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590" windowHeight="1305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H12" i="1"/>
  <c r="H11" i="1"/>
  <c r="D12" i="1"/>
  <c r="E12" i="1"/>
  <c r="C12" i="1"/>
  <c r="H9" i="1"/>
  <c r="H5" i="1" l="1"/>
  <c r="H6" i="1"/>
  <c r="H8" i="1"/>
  <c r="H10" i="1"/>
</calcChain>
</file>

<file path=xl/sharedStrings.xml><?xml version="1.0" encoding="utf-8"?>
<sst xmlns="http://schemas.openxmlformats.org/spreadsheetml/2006/main" count="30" uniqueCount="26">
  <si>
    <t>Перечень стандартных процедур, обеспечивающих выполнение основного мероприятия, с указанием предельных сроков их исполнения</t>
  </si>
  <si>
    <t>Ответственный исполнитель (Управление, отдел, ФИО)</t>
  </si>
  <si>
    <t>2022 год (тыс. руб.)</t>
  </si>
  <si>
    <t>Результат выполнения</t>
  </si>
  <si>
    <t>I квартал</t>
  </si>
  <si>
    <t>II квартал</t>
  </si>
  <si>
    <t>III квартал</t>
  </si>
  <si>
    <t>IV квартал</t>
  </si>
  <si>
    <t>«Дорожная карта» (план-график) по выполнению основных мероприятий муниципальной программы городского округа Красногорск «Цифровое муниципальное образование» на 2020-2024 годы</t>
  </si>
  <si>
    <t xml:space="preserve"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связи» </t>
  </si>
  <si>
    <t>Подпрограмма II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</si>
  <si>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Администрация  г.о Красногорск, МБУ «МФЦ» Запольский О.К</t>
  </si>
  <si>
    <t xml:space="preserve">Обеспечение деятельности МФЦ.
Среднее время ожидания в очереди для получения государственных(муниципальных)услуг в 2022 году-4,4 минуты
Уровень удовлетворенности граждан качеством предоставления государственных(муниципальных)услуг 2022 году-95,5%
Выполнение требований комфортности и доступности МФЦ-100%
</t>
  </si>
  <si>
    <t>В офисах МФЦ организовано предоставление государственной услуги МВД России по оформлению и выдаче паспортов гражданина Российской Федерации, удостоверяющих личность гражданина Российской Федерации за пределами территории Российской Федерации, содержащих электронный носитель и Доля граждан, имеющих доступ к получению государственных и муниципальных услуг по принципу «одного окна» по месту -100%</t>
  </si>
  <si>
    <t>Администрация  г.о Красногорск Кормилицын Ю.В,МКУ«ЦОД»</t>
  </si>
  <si>
    <t xml:space="preserve">Доля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 на уровне 100%.
Доля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 в 2024 г. - 87,7%.
</t>
  </si>
  <si>
    <r>
      <t>Основное мероприятие 02.</t>
    </r>
    <r>
      <rPr>
        <sz val="11"/>
        <color theme="1"/>
        <rFont val="Times New Roman"/>
        <family val="1"/>
        <charset val="204"/>
      </rPr>
      <t xml:space="preserve"> Организация деятельности Многофункциональных центров предоставления государственных и муниципальных услуг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</si>
  <si>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03.
</t>
    </r>
    <r>
      <rPr>
        <sz val="11"/>
        <color theme="1"/>
        <rFont val="Times New Roman"/>
        <family val="1"/>
        <charset val="204"/>
      </rPr>
      <t xml:space="preserve">Совершенствование системы предоставления государственных и муниципальных услуг
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</si>
  <si>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01. </t>
    </r>
    <r>
      <rPr>
        <sz val="11"/>
        <color theme="1"/>
        <rFont val="Times New Roman"/>
        <family val="1"/>
        <charset val="204"/>
      </rPr>
      <t xml:space="preserve">Информационная инфраструктура </t>
    </r>
  </si>
  <si>
    <r>
      <rPr>
        <b/>
        <sz val="11"/>
        <color theme="1"/>
        <rFont val="Times New Roman"/>
        <family val="1"/>
        <charset val="204"/>
      </rPr>
      <t>Основное мероприятие 02</t>
    </r>
    <r>
      <rPr>
        <sz val="11"/>
        <color theme="1"/>
        <rFont val="Times New Roman"/>
        <family val="1"/>
        <charset val="204"/>
      </rPr>
      <t>. Информационная безопасность</t>
    </r>
  </si>
  <si>
    <t xml:space="preserve">Увеличение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информации, а 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 в 2021 г. - 100%.
Доля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 на уровне 100%.
Стоимостная доля закупаемого и (или) арендуемого ОМСУ муниципального образования Московской области отечественного программного обеспечения в 2021 г. - 75%.
Стоимостная доля закупаемого и арендуемого ОМСУ муниципального образования Московской области иностранного ПО в 2020 г. - 25%.
Доля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МСЭД и средств электронной подписи на уровне 100%.
Увеличение доли граждан, использующих механизм получения государственных и муниципальных услуг в электронной форме в 2020 г. - 85%.
Процент проникновения ЕСИА в муниципальном образовании Московской области в 2021 г. - 80%.
Качественные услуги – Доля муниципальных (государственных) услуг, по которым нарушены регламентные сроки в 2020 г. - 2%.
Удобные услуги – Доля муниципальных (государственных) услуг, по которым заявления поданы в электронном виде через региональный портал государственных и муниципальных услуг в 2021 г. - 90%.
Повторные обращения – Доля обращений, поступивших на портал «Добродел», по которым поступили повторные обращения на уровне не более 30%.
Отложенные решения – Доля отложенных решений от числа ответов, предоставленных на портале «Добродел» (два и более раз) на уровне не более 5%.
Ответь вовремя – Доля жалоб, поступивших на портал «Добродел», по которым нарушен срок подготовки ответа на уровне не более 5%.
Доля ОМСУ муниципального образования Московской области и их подведомственных учреждений, использующих региональные межведомственные информационные системы поддержки обеспечивающих функций и контроля результативности деятельности в 2020 г. - 98%.
Доля помещений аппаратных, приведенных в соответствие со стандартом «Цифровая школа» в части ИТ-инфраструктуры государственных и муниципальных общеобразовательных организаций, реализующих программы общего образования, для обеспечения в помещениях безопасного доступа к государственным, муниципальным и иным информационным системам, информационно-телекоммуникационной сети «Интернет» и обеспечения базовой безопасности образовательного процесса, в 2021 -41,67%
Доля электронного юридически значимого документооборота в органах местного самоуправления и подведомственных им учреждениях в Московской области в 2022-100%
Доля муниципальных (государственных) услуг, предоставленных без нарушения регламентного срока при оказании услуг в электронном виде на региональном портале государственных услуг в 2022- 98%
Доля обращений за получением муниципальных (государственных) услуг в электронном виде с использованием РПГУ без необходимости личного посещения органов местного самоуправления и МФЦ от общего количества таких услуг в 2022-95,7%
</t>
  </si>
  <si>
    <r>
      <rPr>
        <b/>
        <sz val="11"/>
        <color theme="1"/>
        <rFont val="Times New Roman"/>
        <family val="1"/>
        <charset val="204"/>
      </rPr>
      <t>Основное мероприятие 03.</t>
    </r>
    <r>
      <rPr>
        <sz val="11"/>
        <color theme="1"/>
        <rFont val="Times New Roman"/>
        <family val="1"/>
        <charset val="204"/>
      </rPr>
      <t xml:space="preserve"> Цифровое государственное управление</t>
    </r>
  </si>
  <si>
    <t>Стоимостная доля закупаемого и (или) арендуемого ОМСУ муниципального образования Московской области отечественного программного обеспечения в 2021 г. - 75%.</t>
  </si>
  <si>
    <r>
      <t>Основное мероприятие E4.</t>
    </r>
    <r>
      <rPr>
        <sz val="11"/>
        <color theme="1"/>
        <rFont val="Times New Roman"/>
        <family val="1"/>
        <charset val="204"/>
      </rPr>
      <t xml:space="preserve"> Федеральный проект «Цифровая образовательная среда»</t>
    </r>
  </si>
  <si>
    <t xml:space="preserve">Доля муниципальных учреждений культуры, обеспеченных доступом в информационно-телекоммуникационную сеть Интернет на скорости:
для учреждений культуры, расположенных в городских населенных пунктах, – не менее 50 Мбит/с;
для учреждений культуры, расположенных в сельских населенных пунктах, – не менее 10 Мбит/с на уровне 100%.
</t>
  </si>
  <si>
    <t>ИТОГИ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</si>
</sst>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theme="4" tint="-0.249977111117893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/>
    <xf numFmtId="164" fontId="6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7" fillId="0" borderId="13" xfId="0" applyFont="1" applyBorder="1" applyAlignment="1">
      <alignment horizontal="left" vertical="top" wrapText="1"/>
    </xf>
    <xf numFmtId="0" fontId="5" fillId="0" borderId="1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4" fontId="7" fillId="0" borderId="8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topLeftCell="A10" workbookViewId="0">
      <selection activeCell="F20" sqref="F20"/>
    </sheetView>
  </sheetViews>
  <sheetFormatPr defaultRowHeight="15" x14ac:dyDescent="0.25"/>
  <cols>
    <col min="1" max="1" width="51.7109375" style="1" customWidth="1"/>
    <col min="2" max="2" width="30" style="1" customWidth="1"/>
    <col min="3" max="3" width="26.140625" style="2" customWidth="1"/>
    <col min="4" max="4" width="22.5703125" style="2" customWidth="1"/>
    <col min="5" max="5" width="17.7109375" style="2" customWidth="1"/>
    <col min="6" max="6" width="24.42578125" style="2" customWidth="1"/>
    <col min="7" max="7" width="54.140625" style="1" customWidth="1"/>
    <col min="8" max="8" width="25.42578125" customWidth="1"/>
  </cols>
  <sheetData>
    <row r="1" spans="1:8" ht="90" customHeight="1" thickBot="1" x14ac:dyDescent="0.3">
      <c r="A1" s="9" t="s">
        <v>0</v>
      </c>
      <c r="B1" s="9" t="s">
        <v>1</v>
      </c>
      <c r="C1" s="10" t="s">
        <v>2</v>
      </c>
      <c r="D1" s="11"/>
      <c r="E1" s="11"/>
      <c r="F1" s="12"/>
      <c r="G1" s="9" t="s">
        <v>3</v>
      </c>
      <c r="H1" s="4" t="s">
        <v>25</v>
      </c>
    </row>
    <row r="2" spans="1:8" ht="15.75" thickBot="1" x14ac:dyDescent="0.3">
      <c r="A2" s="13"/>
      <c r="B2" s="13"/>
      <c r="C2" s="14" t="s">
        <v>4</v>
      </c>
      <c r="D2" s="14" t="s">
        <v>5</v>
      </c>
      <c r="E2" s="14" t="s">
        <v>6</v>
      </c>
      <c r="F2" s="14" t="s">
        <v>7</v>
      </c>
      <c r="G2" s="13"/>
    </row>
    <row r="3" spans="1:8" ht="81.75" customHeight="1" thickBot="1" x14ac:dyDescent="0.3">
      <c r="A3" s="15" t="s">
        <v>8</v>
      </c>
      <c r="B3" s="16"/>
      <c r="C3" s="16"/>
      <c r="D3" s="16"/>
      <c r="E3" s="16"/>
      <c r="F3" s="16"/>
      <c r="G3" s="17"/>
    </row>
    <row r="4" spans="1:8" ht="47.25" customHeight="1" thickBot="1" x14ac:dyDescent="0.3">
      <c r="A4" s="18" t="s">
        <v>9</v>
      </c>
      <c r="B4" s="19"/>
      <c r="C4" s="19"/>
      <c r="D4" s="19"/>
      <c r="E4" s="19"/>
      <c r="F4" s="19"/>
      <c r="G4" s="20"/>
      <c r="H4" s="3"/>
    </row>
    <row r="5" spans="1:8" ht="150.75" thickBot="1" x14ac:dyDescent="0.3">
      <c r="A5" s="21" t="s">
        <v>16</v>
      </c>
      <c r="B5" s="22" t="s">
        <v>11</v>
      </c>
      <c r="C5" s="23">
        <v>44116.04</v>
      </c>
      <c r="D5" s="24">
        <v>87100.98</v>
      </c>
      <c r="E5" s="24">
        <v>110287.06</v>
      </c>
      <c r="F5" s="41">
        <v>23564.92</v>
      </c>
      <c r="G5" s="22" t="s">
        <v>12</v>
      </c>
      <c r="H5" s="3">
        <f t="shared" ref="H5:H11" si="0">C5+D5+E5+F5</f>
        <v>265069</v>
      </c>
    </row>
    <row r="6" spans="1:8" ht="135.75" thickBot="1" x14ac:dyDescent="0.3">
      <c r="A6" s="25" t="s">
        <v>17</v>
      </c>
      <c r="B6" s="22" t="s">
        <v>11</v>
      </c>
      <c r="C6" s="26">
        <v>0</v>
      </c>
      <c r="D6" s="27">
        <v>0</v>
      </c>
      <c r="E6" s="27">
        <v>0</v>
      </c>
      <c r="F6" s="41">
        <v>293</v>
      </c>
      <c r="G6" s="22" t="s">
        <v>13</v>
      </c>
      <c r="H6" s="3">
        <f t="shared" si="0"/>
        <v>293</v>
      </c>
    </row>
    <row r="7" spans="1:8" ht="69" customHeight="1" thickBot="1" x14ac:dyDescent="0.3">
      <c r="A7" s="18" t="s">
        <v>10</v>
      </c>
      <c r="B7" s="19"/>
      <c r="C7" s="19"/>
      <c r="D7" s="19"/>
      <c r="E7" s="19"/>
      <c r="F7" s="19"/>
      <c r="G7" s="20"/>
      <c r="H7" s="3"/>
    </row>
    <row r="8" spans="1:8" ht="165.75" thickBot="1" x14ac:dyDescent="0.3">
      <c r="A8" s="28" t="s">
        <v>18</v>
      </c>
      <c r="B8" s="29" t="s">
        <v>14</v>
      </c>
      <c r="C8" s="30">
        <v>531.29</v>
      </c>
      <c r="D8" s="40">
        <v>2290.0700000000002</v>
      </c>
      <c r="E8" s="40">
        <v>3616.13</v>
      </c>
      <c r="F8" s="40">
        <v>9386.51</v>
      </c>
      <c r="G8" s="29" t="s">
        <v>15</v>
      </c>
      <c r="H8" s="3">
        <f t="shared" si="0"/>
        <v>15824</v>
      </c>
    </row>
    <row r="9" spans="1:8" ht="408.75" customHeight="1" thickBot="1" x14ac:dyDescent="0.3">
      <c r="A9" s="31" t="s">
        <v>19</v>
      </c>
      <c r="B9" s="32" t="s">
        <v>14</v>
      </c>
      <c r="C9" s="26">
        <v>0</v>
      </c>
      <c r="D9" s="24">
        <v>1417.32</v>
      </c>
      <c r="E9" s="27">
        <v>0</v>
      </c>
      <c r="F9" s="24">
        <v>3623.68</v>
      </c>
      <c r="G9" s="37" t="s">
        <v>20</v>
      </c>
      <c r="H9" s="3">
        <f>C9+D9+E9+F9</f>
        <v>5041</v>
      </c>
    </row>
    <row r="10" spans="1:8" ht="221.25" customHeight="1" thickBot="1" x14ac:dyDescent="0.3">
      <c r="A10" s="28" t="s">
        <v>21</v>
      </c>
      <c r="B10" s="29" t="s">
        <v>14</v>
      </c>
      <c r="C10" s="7">
        <v>1521.54</v>
      </c>
      <c r="D10" s="8">
        <v>1443.93</v>
      </c>
      <c r="E10" s="8">
        <v>2915.28</v>
      </c>
      <c r="F10" s="42">
        <v>1189.25</v>
      </c>
      <c r="G10" s="29" t="s">
        <v>22</v>
      </c>
      <c r="H10" s="3">
        <f t="shared" si="0"/>
        <v>7070</v>
      </c>
    </row>
    <row r="11" spans="1:8" ht="135.75" thickBot="1" x14ac:dyDescent="0.3">
      <c r="A11" s="38" t="s">
        <v>23</v>
      </c>
      <c r="B11" s="32" t="s">
        <v>14</v>
      </c>
      <c r="C11" s="5">
        <v>0</v>
      </c>
      <c r="D11" s="6">
        <v>0</v>
      </c>
      <c r="E11" s="6">
        <v>0</v>
      </c>
      <c r="F11" s="43">
        <v>6233.8</v>
      </c>
      <c r="G11" s="39" t="s">
        <v>24</v>
      </c>
      <c r="H11" s="3">
        <f>F11</f>
        <v>6233.8</v>
      </c>
    </row>
    <row r="12" spans="1:8" ht="68.25" customHeight="1" x14ac:dyDescent="0.25">
      <c r="A12" s="33"/>
      <c r="B12" s="34"/>
      <c r="C12" s="35">
        <f>C5+C6+C8+C9+C10+C11</f>
        <v>46168.87</v>
      </c>
      <c r="D12" s="35">
        <f t="shared" ref="D12:F12" si="1">D5+D6+D8+D9+D10+D11</f>
        <v>92252.3</v>
      </c>
      <c r="E12" s="35">
        <f t="shared" si="1"/>
        <v>116818.47</v>
      </c>
      <c r="F12" s="35">
        <f>F5+F6+F8+F9+F10+F11</f>
        <v>44291.16</v>
      </c>
      <c r="G12" s="36"/>
      <c r="H12" s="3">
        <f>H5+H6+H8+H9+H10+H11</f>
        <v>299530.8</v>
      </c>
    </row>
  </sheetData>
  <mergeCells count="7">
    <mergeCell ref="A1:A2"/>
    <mergeCell ref="B1:B2"/>
    <mergeCell ref="C1:F1"/>
    <mergeCell ref="G1:G2"/>
    <mergeCell ref="A3:G3"/>
    <mergeCell ref="A4:G4"/>
    <mergeCell ref="A7:G7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2022-08-17T12:09:02Z</cp:lastPrinted>
  <dcterms:created xsi:type="dcterms:W3CDTF">2021-12-27T11:51:53Z</dcterms:created>
  <dcterms:modified xsi:type="dcterms:W3CDTF">2022-10-12T07:59:04Z</dcterms:modified>
</cp:coreProperties>
</file>