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65" windowHeight="9405" tabRatio="793" activeTab="0"/>
  </bookViews>
  <sheets>
    <sheet name="титульный" sheetId="1" r:id="rId1"/>
    <sheet name="тхэквондо НП" sheetId="2" r:id="rId2"/>
    <sheet name="тхэквондо ТЭ" sheetId="3" r:id="rId3"/>
    <sheet name=" Лёгкая атлетика НП" sheetId="4" r:id="rId4"/>
    <sheet name="Лёгкая атлетика ТЭ" sheetId="5" r:id="rId5"/>
    <sheet name="Лыжные гонки НП " sheetId="6" r:id="rId6"/>
    <sheet name="Лыжные гонки ТЭ" sheetId="7" r:id="rId7"/>
    <sheet name="Лыжные гонки ЭССМ" sheetId="8" r:id="rId8"/>
    <sheet name="Фигурное катание на коньках НП" sheetId="9" r:id="rId9"/>
    <sheet name="Фигурное катание на коньках ТЭ" sheetId="10" r:id="rId10"/>
    <sheet name="Художественная гимнастика НП" sheetId="11" r:id="rId11"/>
    <sheet name="Художественная гимнастика ТЭ" sheetId="12" r:id="rId12"/>
    <sheet name="Волейбол НП" sheetId="13" r:id="rId13"/>
    <sheet name="Волейбол ТЭ " sheetId="14" r:id="rId14"/>
    <sheet name="Хоккей с мячом НП" sheetId="15" r:id="rId15"/>
    <sheet name="Хоккей с мячом ТЭ" sheetId="16" r:id="rId16"/>
    <sheet name="Хоккей с мячом ССМ" sheetId="17" r:id="rId17"/>
    <sheet name="Хоккей с мячом ВСМ" sheetId="18" r:id="rId18"/>
    <sheet name="Футбол НП" sheetId="19" r:id="rId19"/>
    <sheet name="Футбол ТЭ" sheetId="20" r:id="rId20"/>
    <sheet name="Футбол ЭССМ" sheetId="21" r:id="rId21"/>
    <sheet name="Лист4" sheetId="22" state="hidden" r:id="rId22"/>
    <sheet name="Футбол ЭВСМ " sheetId="23" r:id="rId23"/>
    <sheet name="Лист3" sheetId="24" state="hidden" r:id="rId24"/>
    <sheet name="Лист2" sheetId="25" state="hidden" r:id="rId25"/>
    <sheet name="4-6 (2)" sheetId="26" r:id="rId26"/>
    <sheet name="стр.4_6" sheetId="27" state="hidden" r:id="rId27"/>
    <sheet name="Лист1" sheetId="28" state="hidden" r:id="rId28"/>
  </sheets>
  <definedNames>
    <definedName name="_xlnm.Print_Area" localSheetId="3">' Лёгкая атлетика НП'!$A$1:$FF$69</definedName>
    <definedName name="_xlnm.Print_Area" localSheetId="12">'Волейбол НП'!$A$1:$FE$69</definedName>
    <definedName name="_xlnm.Print_Area" localSheetId="13">'Волейбол ТЭ '!$A$1:$FE$69</definedName>
    <definedName name="_xlnm.Print_Area" localSheetId="4">'Лёгкая атлетика ТЭ'!$A$1:$FE$69</definedName>
    <definedName name="_xlnm.Print_Area" localSheetId="5">'Лыжные гонки НП '!$A$1:$FE$69</definedName>
    <definedName name="_xlnm.Print_Area" localSheetId="6">'Лыжные гонки ТЭ'!$A$1:$FE$69</definedName>
    <definedName name="_xlnm.Print_Area" localSheetId="7">'Лыжные гонки ЭССМ'!$A$1:$FE$69</definedName>
    <definedName name="_xlnm.Print_Area" localSheetId="26">'стр.4_6'!$A$1:$FF$121</definedName>
    <definedName name="_xlnm.Print_Area" localSheetId="0">'титульный'!$A$1:$FF$26</definedName>
    <definedName name="_xlnm.Print_Area" localSheetId="1">'тхэквондо НП'!$A$1:$FE$68</definedName>
    <definedName name="_xlnm.Print_Area" localSheetId="2">'тхэквондо ТЭ'!$A$1:$FE$68</definedName>
    <definedName name="_xlnm.Print_Area" localSheetId="8">'Фигурное катание на коньках НП'!$A$1:$FE$69</definedName>
    <definedName name="_xlnm.Print_Area" localSheetId="9">'Фигурное катание на коньках ТЭ'!$A$1:$FE$69</definedName>
    <definedName name="_xlnm.Print_Area" localSheetId="18">'Футбол НП'!$A$1:$FE$69</definedName>
    <definedName name="_xlnm.Print_Area" localSheetId="19">'Футбол ТЭ'!$A$1:$FE$69</definedName>
    <definedName name="_xlnm.Print_Area" localSheetId="22">'Футбол ЭВСМ '!$A$1:$FE$69</definedName>
    <definedName name="_xlnm.Print_Area" localSheetId="20">'Футбол ЭССМ'!$A$1:$FE$69</definedName>
    <definedName name="_xlnm.Print_Area" localSheetId="17">'Хоккей с мячом ВСМ'!$A$1:$FE$69</definedName>
    <definedName name="_xlnm.Print_Area" localSheetId="14">'Хоккей с мячом НП'!$A$1:$FE$69</definedName>
    <definedName name="_xlnm.Print_Area" localSheetId="16">'Хоккей с мячом ССМ'!$A$1:$FE$69</definedName>
    <definedName name="_xlnm.Print_Area" localSheetId="15">'Хоккей с мячом ТЭ'!$A$1:$FE$69</definedName>
    <definedName name="_xlnm.Print_Area" localSheetId="10">'Художественная гимнастика НП'!$A$1:$FE$69</definedName>
    <definedName name="_xlnm.Print_Area" localSheetId="11">'Художественная гимнастика ТЭ'!$A$1:$FE$69</definedName>
  </definedNames>
  <calcPr fullCalcOnLoad="1"/>
</workbook>
</file>

<file path=xl/sharedStrings.xml><?xml version="1.0" encoding="utf-8"?>
<sst xmlns="http://schemas.openxmlformats.org/spreadsheetml/2006/main" count="10483" uniqueCount="327">
  <si>
    <t>УТВЕРЖДАЮ</t>
  </si>
  <si>
    <t>(подпись, ф.и.о. руководителя органа, осуществляющего функции и полномочия учредителя)</t>
  </si>
  <si>
    <t>"</t>
  </si>
  <si>
    <t xml:space="preserve"> г.</t>
  </si>
  <si>
    <t>на 20</t>
  </si>
  <si>
    <t>год и на плановый период 20</t>
  </si>
  <si>
    <t>и 20</t>
  </si>
  <si>
    <t xml:space="preserve"> годов</t>
  </si>
  <si>
    <t>Наименование муниципального учреждения</t>
  </si>
  <si>
    <t xml:space="preserve">Раздел </t>
  </si>
  <si>
    <t>1. Наименование муниципальной услуги</t>
  </si>
  <si>
    <t>2. Категории потребителей муниципальной  услуги</t>
  </si>
  <si>
    <t>3. Показатели, характеризующие объем и (или) качество и стоимость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</si>
  <si>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</si>
  <si>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</si>
  <si>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</si>
  <si>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</si>
  <si>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</si>
  <si>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наименование показателя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</si>
  <si>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</si>
  <si>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</si>
  <si>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</si>
  <si>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</si>
  <si>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</si>
  <si>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</t>
  </si>
  <si>
    <t>код</t>
  </si>
  <si>
    <t>(наименование показателя)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</si>
  <si>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</si>
  <si>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 xml:space="preserve">задание считается выполненным (процентов) 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</si>
  <si>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</si>
  <si>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</si>
  <si>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</si>
  <si>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</si>
  <si>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</si>
  <si>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наимено-вание показа-
теля</t>
  </si>
  <si>
    <t>год</t>
  </si>
  <si>
    <t>(очеред-ной финансо-вый год)</t>
  </si>
  <si>
    <t>(наимено-вание показателя)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</si>
  <si>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</si>
  <si>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3.3. Показатели, характеризующие стоимость муниципальной услуги:</t>
  </si>
  <si>
    <t>Базовый норматив стоимости предоставления услуги, тыс. рублей</t>
  </si>
  <si>
    <t>Отраслевые корректирующие коэффициенты</t>
  </si>
  <si>
    <t>Поправочные коэффициенты</t>
  </si>
  <si>
    <t>Нормативные затраты на единицу муниципальной услуги с учетом отраслевого корректирующего и поправочного коэффициентов, рублей</t>
  </si>
  <si>
    <t>Среднегодовой размер платы (цена, тариф) при предоставлении муниципальной услуги за плату, рублей</t>
  </si>
  <si>
    <t>20__ год (очередной финансовый год)</t>
  </si>
  <si>
    <t>20__ год 
(1-й год планового периода)</t>
  </si>
  <si>
    <t>20__ год 
(2-й год планового периода)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</si>
  <si>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</si>
  <si>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</si>
  <si>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</si>
  <si>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</si>
  <si>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</si>
  <si>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</si>
  <si>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</si>
  <si>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</si>
  <si>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</si>
  <si>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5. Порядок оказания муниципальной услуги</t>
  </si>
  <si>
    <t>Нормативные    правовые   акты,   регулирующие   порядок   оказания
муниципальной услуги</t>
  </si>
  <si>
    <t>Реквизиты нормативного правового акта, устанавливающего порядок оказания муниципальной услуги (наименование, номер и дата)</t>
  </si>
  <si>
    <r>
      <rPr>
        <sz val="10"/>
        <color indexed="8"/>
        <rFont val="Arial Cyr"/>
        <family val="0"/>
      </rPr>
      <t xml:space="preserve">Часть 2. Сведения о выполняемых работах </t>
    </r>
    <r>
      <rPr>
        <vertAlign val="superscript"/>
        <sz val="12"/>
        <color indexed="8"/>
        <rFont val="Times New Roman"/>
        <family val="1"/>
      </rPr>
      <t>4</t>
    </r>
  </si>
  <si>
    <t>1. Наименование работы</t>
  </si>
  <si>
    <t>2. Категории потребителей работы</t>
  </si>
  <si>
    <t>3. Показатели, характеризующие объем и (или) качество и стоимость работы:</t>
  </si>
  <si>
    <r>
      <rPr>
        <sz val="10"/>
        <color indexed="8"/>
        <rFont val="Arial Cyr"/>
        <family val="0"/>
      </rPr>
      <t xml:space="preserve">3.1. Показатели, характеризующие качество работы </t>
    </r>
    <r>
      <rPr>
        <vertAlign val="superscript"/>
        <sz val="12"/>
        <color indexed="8"/>
        <rFont val="Times New Roman"/>
        <family val="1"/>
      </rPr>
      <t>5</t>
    </r>
    <r>
      <rPr>
        <sz val="12"/>
        <color indexed="8"/>
        <rFont val="Times New Roman"/>
        <family val="0"/>
      </rPr>
      <t>:</t>
    </r>
  </si>
  <si>
    <t>Показатель, характеризующий содержание работы</t>
  </si>
  <si>
    <t>Показатель, характеризующий условия (формы) выполнения работы</t>
  </si>
  <si>
    <t>Показатель качества работы</t>
  </si>
  <si>
    <t>Значение показателя качества работы</t>
  </si>
  <si>
    <t>допустимые (возможные) отклонения от установленных показателей качества работы,  в пределах  которых  муниципальное  задание</t>
  </si>
  <si>
    <t xml:space="preserve"> считается выполненным (процентов) 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</si>
  <si>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</si>
  <si>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</si>
  <si>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</si>
  <si>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</si>
  <si>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</si>
  <si>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допустимые (возможные) отклонения от установленных показателей  объема  работы,  в пределах  которых  муниципальное задание</t>
  </si>
  <si>
    <t xml:space="preserve">считается выполненным (процентов) </t>
  </si>
  <si>
    <t>3.3. Показатели, характеризующие стоимость работы:</t>
  </si>
  <si>
    <t>Нормативные затраты на выполнение работы, тыс. рублей</t>
  </si>
  <si>
    <t>Финансовое обеспечение предоставления работы за счет бюджета, тыс. рублей</t>
  </si>
  <si>
    <t>Среднегодовой размер платы (цена, тариф), тыс. рублей</t>
  </si>
  <si>
    <t>Финансовое обеспечение выолнения работы за плату, тыс. рублей</t>
  </si>
  <si>
    <r>
      <rPr>
        <sz val="10"/>
        <color indexed="8"/>
        <rFont val="Arial Cyr"/>
        <family val="0"/>
      </rPr>
      <t xml:space="preserve">Часть 3. Сводная информация по муниципальному заданию </t>
    </r>
    <r>
      <rPr>
        <vertAlign val="superscript"/>
        <sz val="12"/>
        <color indexed="8"/>
        <rFont val="Times New Roman"/>
        <family val="1"/>
      </rPr>
      <t>6</t>
    </r>
  </si>
  <si>
    <t>Наименование муниципальной услуги (выполняемой работы)</t>
  </si>
  <si>
    <t>Показатель объема муниципальной услуги (работы)</t>
  </si>
  <si>
    <t>Значение показателя объема муниципальной услуги (работы)</t>
  </si>
  <si>
    <t>Финансовое обеспечение оказания муниципальной услуги (выполнения работы) за счет бюджета, тыс. рублей</t>
  </si>
  <si>
    <t>Финансовое обеспечение оказания муниципальной услуги (выполнения работы) за плату, тыс. рублей</t>
  </si>
  <si>
    <t>единица измерения по ОКЕИ</t>
  </si>
  <si>
    <t>Часть 4.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</si>
  <si>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</si>
  <si>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</si>
  <si>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</si>
  <si>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Форма контроля</t>
  </si>
  <si>
    <t>Периодичность</t>
  </si>
  <si>
    <t>Органы администрации, осуществляющие контроль за выполнением муниципального задания</t>
  </si>
  <si>
    <t>2</t>
  </si>
  <si>
    <t>4. Требования к отчетности о выполнении муниципального задания</t>
  </si>
  <si>
    <t>4.2. Сроки представления отчетов о выполнении муниципального задания за 1 квартал, за полугодие, за 9 месяцев (предварительный годовой отчет)</t>
  </si>
  <si>
    <t>4.3. Иные требования к отчетности о выполнении муниципального задания</t>
  </si>
  <si>
    <r>
      <rPr>
        <sz val="10"/>
        <color indexed="8"/>
        <rFont val="Arial Cyr"/>
        <family val="0"/>
      </rPr>
      <t>5. Иные показатели, связанные с выполнением муниципального задания,</t>
    </r>
    <r>
      <rPr>
        <vertAlign val="superscript"/>
        <sz val="12"/>
        <color indexed="8"/>
        <rFont val="Times New Roman"/>
        <family val="1"/>
      </rPr>
      <t>7</t>
    </r>
  </si>
  <si>
    <t>6 Порядок информирования потенциальных потребителей муниципальных услуг:</t>
  </si>
  <si>
    <t>Способ информирования</t>
  </si>
  <si>
    <t>Состав размещаемой информации</t>
  </si>
  <si>
    <t>Частота обновления информации</t>
  </si>
  <si>
    <t>19</t>
  </si>
  <si>
    <t>20</t>
  </si>
  <si>
    <t>21</t>
  </si>
  <si>
    <t>Спортивная подготовка по олимпийским видам спорта</t>
  </si>
  <si>
    <t/>
  </si>
  <si>
    <t>Физические лица (граждане Российской Федерации)</t>
  </si>
  <si>
    <t>931900О.99.0.БВ27АВ11006</t>
  </si>
  <si>
    <t>Тхэквондо</t>
  </si>
  <si>
    <t>Этап начальной подготовки</t>
  </si>
  <si>
    <t>Доля лиц, прошедших спортивную подготовку на этапе начальной подготовки и зачисленных на тренировочный этап (этап спортивной специализации)</t>
  </si>
  <si>
    <t>%</t>
  </si>
  <si>
    <t>2019 год (очередной финансовый год)</t>
  </si>
  <si>
    <t>2020год 
(1-й год планового периода)</t>
  </si>
  <si>
    <t>2021 год 
(2-й год планового периода)</t>
  </si>
  <si>
    <t>2020 год 
(1-й год планового периода)</t>
  </si>
  <si>
    <t>Правила внутреннего распорядка</t>
  </si>
  <si>
    <t xml:space="preserve"> "О социальной защите инвалидов в Российской Федерации" </t>
  </si>
  <si>
    <t>181-ФЗ от 24.11.1995 (ред. от 29.12.2015)</t>
  </si>
  <si>
    <t>390 от 25.04.2012 (ред. от 17.02.2014)</t>
  </si>
  <si>
    <t xml:space="preserve"> "О защите прав потребителей" </t>
  </si>
  <si>
    <t>2300-1 от 07.02.1992 (ред. от 13.07.2015)</t>
  </si>
  <si>
    <t xml:space="preserve"> "О противопожарном режиме" (вместе с "Правилами противопожарного режима в Российской Федерации")</t>
  </si>
  <si>
    <t xml:space="preserve"> "О физической культуре и спорте в Российской Федерации"</t>
  </si>
  <si>
    <t>329-ФЗ от 04.12.2007</t>
  </si>
  <si>
    <t xml:space="preserve">  "Об утверждении Федерального стандарта спортивной подготовки по виду спорта Тхэквондо" </t>
  </si>
  <si>
    <t>Приказ Министерства спорта от 19.01.2018 №36</t>
  </si>
  <si>
    <t>931900О.99.0.БВ27АВ12006</t>
  </si>
  <si>
    <t>Тренировочный этап ( этап спортивной специализации)</t>
  </si>
  <si>
    <t xml:space="preserve"> "О защите детей от информации, причиняющей вред их здоровью и развитию" </t>
  </si>
  <si>
    <t xml:space="preserve">436-ФЗ от 29.12.2010 (ред. от 29.06.2015) </t>
  </si>
  <si>
    <t>Приказ Министерства спорта от 19.01.2018 №741</t>
  </si>
  <si>
    <t xml:space="preserve">  "Об утверждении Федерального стандарта спортивной подготовки по виду спорта волейбол" </t>
  </si>
  <si>
    <t>931900О.99.0.БВ27АА56006</t>
  </si>
  <si>
    <t>Волейбол</t>
  </si>
  <si>
    <t>Приказ Министерства спорта от 15.07.2015 №741</t>
  </si>
  <si>
    <t xml:space="preserve"> "О защите детей от информации, причиняющей вред их здоровью и развитию                          436-ФЗ от 29.12.2010  (ред.от 29.06.2015)</t>
  </si>
  <si>
    <t>Тренировочный этап (этап спортивной специализации)</t>
  </si>
  <si>
    <t>931900О.99.0.БВ27АА57006</t>
  </si>
  <si>
    <t xml:space="preserve">  "Об утверждении Федерального стандарта спортивной подготовки по виду спорта лёгкая атлетика" </t>
  </si>
  <si>
    <t>Лёгкая атлетика</t>
  </si>
  <si>
    <t>931900О.99.0.БВ27АБ06006</t>
  </si>
  <si>
    <t>792</t>
  </si>
  <si>
    <t>931900О.99.0.БВ27АБ07006</t>
  </si>
  <si>
    <t xml:space="preserve">  "Об утверждении Федерального стандарта спортивной подготовки по виду спорталёгкая атлетика" </t>
  </si>
  <si>
    <t>Приказ Министерства спорта от 16.02.2015 №133</t>
  </si>
  <si>
    <t>Лыжные гонки</t>
  </si>
  <si>
    <t>чел.</t>
  </si>
  <si>
    <t>чел</t>
  </si>
  <si>
    <t xml:space="preserve">  "Об утверждении Федерального стандарта спортивной подготовки по виду лыжные гонки" </t>
  </si>
  <si>
    <t>Приказ Министерства спорта от 19.01.2018 №26</t>
  </si>
  <si>
    <t xml:space="preserve">  "Об утверждении Федерального стандарта спортивной подготовки по виду спорта лыжные гонки" </t>
  </si>
  <si>
    <t>Этап совершенствования спортивного мастерства</t>
  </si>
  <si>
    <t xml:space="preserve">  "Об утверждении Федерального стандарта спортивной подготовки по виду спорта футбол" </t>
  </si>
  <si>
    <t xml:space="preserve">  "Об утверждении Федерального стандарта спортивной подготовки по виду  спорта лыжные гонки" </t>
  </si>
  <si>
    <t>Приказ Министерства спорта от 19.01.2018 №34</t>
  </si>
  <si>
    <t>Футбол</t>
  </si>
  <si>
    <t xml:space="preserve">  "Об утверждении Федерального стандарта спортивной подготовки по виду спорта хоккей с мячом" </t>
  </si>
  <si>
    <t>Хоккей с мячом</t>
  </si>
  <si>
    <t>Приказ Министерства спорта от 265.12.2014 №1079</t>
  </si>
  <si>
    <t xml:space="preserve">Спортивная подготовка по неолимпийским видам спорта
</t>
  </si>
  <si>
    <t xml:space="preserve">Спортивная подготовка по неолимпийским видам спорта
</t>
  </si>
  <si>
    <t>931900О.99.0.БВ28АГ45000</t>
  </si>
  <si>
    <t>931900О.99.0.БВ28АГ46000</t>
  </si>
  <si>
    <t>931900О.99.0.БВ27АВ37006</t>
  </si>
  <si>
    <t>931900О.99.0.БВ27АВ36006</t>
  </si>
  <si>
    <t>Художественная гимнастика</t>
  </si>
  <si>
    <t>931900О.99.0.БВ27АВ51006</t>
  </si>
  <si>
    <t>931900О.99.0.БВ27АВ52006</t>
  </si>
  <si>
    <t xml:space="preserve">  "Об утверждении Федерального стандарта спортивной подготовки по виду спорта художественная гимнастика" </t>
  </si>
  <si>
    <t>Приказ Министерства спорта от 05.02.2013 №40</t>
  </si>
  <si>
    <t>Фигурное катание на коньках</t>
  </si>
  <si>
    <t>931900О.99.0.БВ27АВ26006</t>
  </si>
  <si>
    <t>931900О.99.0.БВ27АВ27006</t>
  </si>
  <si>
    <t xml:space="preserve">  "Об утверждении Федерального стандарта спортивной подготовки по виду спорта фигурное катание на коньках" </t>
  </si>
  <si>
    <t>Приказ Министерства спорта от 19.01.2018 №38</t>
  </si>
  <si>
    <t>931900О.99.0.БВ27АВ38006</t>
  </si>
  <si>
    <t>931900О.99.0.БВ27АБ17006</t>
  </si>
  <si>
    <t>931900О.99.0.БВ27АБ16006</t>
  </si>
  <si>
    <t>Количество обоснованных жалоб на оказание услуг (полученных в отчетном периоде)</t>
  </si>
  <si>
    <t>Количество привлеченных лиц</t>
  </si>
  <si>
    <t>Ликвидация учреждения</t>
  </si>
  <si>
    <t>Реорганизация учреждения</t>
  </si>
  <si>
    <t>Исключение муниципальной услуги из перечня услуг</t>
  </si>
  <si>
    <t>Перераспределение полномочий, повлекшие исключение из компетенции учреждения полномочий по оказанию муниципальной услуги (выполнению работы)</t>
  </si>
  <si>
    <t>Иные основания, предусмотренные нормативными правовыми актами Российской Федерации, Московской области, городского округа Красногорск</t>
  </si>
  <si>
    <t>Мониторинг и контроль предоставляемой учреждением отчетности</t>
  </si>
  <si>
    <t>по мере поступления отчетности о выполнении муниципального задания</t>
  </si>
  <si>
    <t>Администрация городского округа Красногорск</t>
  </si>
  <si>
    <t>Внеплановые проверки исполнения муниципального задания, в том числе выездные</t>
  </si>
  <si>
    <t>в случае поступления информации о ненадлежащем исполнении услуг</t>
  </si>
  <si>
    <t>До 15 числа месяца, следующего за отчетным кварталом</t>
  </si>
  <si>
    <t>Заполнение всех пунктов формы отчета о выполнении муниципального задания за соответствующий период</t>
  </si>
  <si>
    <t>Информация в местах оказания услуг (у входа и в помещениях учреждения)</t>
  </si>
  <si>
    <t>информация о режиме работы</t>
  </si>
  <si>
    <t>регулярно (учитывая необходимость предоставления актуальной информации)</t>
  </si>
  <si>
    <t>информация о проводимых и планируемых мероприятиях с указанием наименования, даты и времени проведения</t>
  </si>
  <si>
    <t>перечень оказываемых услуг</t>
  </si>
  <si>
    <t>Размещение информации в справочниках, буклетах, размещение афиш на улицах города</t>
  </si>
  <si>
    <t>Размещение информации в сети интернет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</si>
  <si>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</si>
  <si>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Физические лица (граждане Россиской Федерации)</t>
  </si>
  <si>
    <t>2019год (очередной финансовый год)</t>
  </si>
  <si>
    <t xml:space="preserve">Спортивная подготовка по олимпийским видам спорта </t>
  </si>
  <si>
    <t xml:space="preserve">Спортивная подготовка по неолимпийским видам спорта </t>
  </si>
  <si>
    <t>Число лиц, прошедших спортивную подготовку на этапах спортивной подготовки</t>
  </si>
  <si>
    <t>744</t>
  </si>
  <si>
    <t xml:space="preserve">Физические лица 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</si>
  <si>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спортивного мастерства</t>
  </si>
  <si>
    <t>Доля лиц, прошедших спортивную подготовку на этапе начальной подготовки и зачисленных на тренировочный этап (этап спортивной специализации)Доля лиц, прошедших спортивную подготовку на этапе начальной подготовки и зачисленных на тренировочный этап (этап спортивной специализации)</t>
  </si>
  <si>
    <t>Доля лиц, прошедших спортивную подготовку на этапе совершенствования спортивного мастерства и зачисленных на этап высшего спортивного мастерства</t>
  </si>
  <si>
    <t>294542000000000000001</t>
  </si>
  <si>
    <t>ед.</t>
  </si>
  <si>
    <t>12</t>
  </si>
  <si>
    <t>20_19_ год (очередной финансовый год)</t>
  </si>
  <si>
    <t>931900О.99.0.БВ28АГ47000</t>
  </si>
  <si>
    <t>4.1. Периодичность представления отчетов о выполнении муниципального задания  Ежеквартально</t>
  </si>
  <si>
    <t>к распоряжению администрации</t>
  </si>
  <si>
    <t>городского округа Красногорск</t>
  </si>
  <si>
    <t>18</t>
  </si>
  <si>
    <r>
      <rPr>
        <sz val="14"/>
        <color indexed="8"/>
        <rFont val="Times New Roman"/>
        <family val="1"/>
      </rPr>
      <t xml:space="preserve">МУНИЦИПАЛЬНОЕ ЗАДАНИЕ № </t>
    </r>
    <r>
      <rPr>
        <b/>
        <vertAlign val="superscript"/>
        <sz val="14"/>
        <color indexed="8"/>
        <rFont val="Times New Roman"/>
        <family val="1"/>
      </rPr>
      <t>1</t>
    </r>
  </si>
  <si>
    <t xml:space="preserve"> Муниципальное бюджетное учреждение Комплексная спортивная школа олимпийского резерва "Зоркий"</t>
  </si>
  <si>
    <r>
      <t xml:space="preserve">Часть 1. Сведения об оказываемых муниципальных услугах </t>
    </r>
    <r>
      <rPr>
        <vertAlign val="superscript"/>
        <sz val="12"/>
        <color indexed="8"/>
        <rFont val="Times New Roman"/>
        <family val="1"/>
      </rPr>
      <t>2</t>
    </r>
  </si>
  <si>
    <r>
      <t xml:space="preserve">3.1. Показатели, характеризующие качество муниципальной услуги 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:</t>
    </r>
  </si>
  <si>
    <t xml:space="preserve"> -</t>
  </si>
  <si>
    <r>
      <t xml:space="preserve">Часть 2. Сведения о выполняемых работах </t>
    </r>
    <r>
      <rPr>
        <vertAlign val="superscript"/>
        <sz val="14"/>
        <color indexed="8"/>
        <rFont val="Times New Roman"/>
        <family val="1"/>
      </rPr>
      <t>4</t>
    </r>
  </si>
  <si>
    <r>
      <t xml:space="preserve">3.1. Показатели, характеризующие качество работы </t>
    </r>
    <r>
      <rPr>
        <vertAlign val="superscript"/>
        <sz val="12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>:</t>
    </r>
  </si>
  <si>
    <t>Финансовое обеспечение выполнения работы за плату, тыс. рублей</t>
  </si>
  <si>
    <t xml:space="preserve">Исключение муниципальной услуги из перечня услуг </t>
  </si>
  <si>
    <t xml:space="preserve">Мониторинг и контроль предоставляемой учреждением отчетности </t>
  </si>
  <si>
    <t xml:space="preserve">по мере поступления отчетности о выполнении муниципального задания </t>
  </si>
  <si>
    <t xml:space="preserve">Внеплановые проверки исполнения муниципального задания, в том числе выездные </t>
  </si>
  <si>
    <t>4.1. Периодичность представления отчетов о выполнении муниципального задания</t>
  </si>
  <si>
    <t>не реже 1 раза в квартал</t>
  </si>
  <si>
    <r>
      <t>5. Иные показатели, связанные с выполнением муниципального задания,</t>
    </r>
    <r>
      <rPr>
        <vertAlign val="superscript"/>
        <sz val="12"/>
        <color indexed="8"/>
        <rFont val="Times New Roman"/>
        <family val="1"/>
      </rPr>
      <t>7</t>
    </r>
  </si>
  <si>
    <t>6. Порядок информирования потенциальных потребителей муниципальных услуг:</t>
  </si>
  <si>
    <t>Итого</t>
  </si>
  <si>
    <t>Нормативные затраты на единицу муниципальной услуги с учетом отраслевого корректирующего и поправочного коэффициентов, тыс.рублей</t>
  </si>
  <si>
    <t>Базовый норматив стоимости предоставления услуги, рублей</t>
  </si>
  <si>
    <t>Базовый норматив стоимости предоставления услуги,  рублей</t>
  </si>
  <si>
    <t>шт.</t>
  </si>
  <si>
    <t>1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</si>
  <si>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</si>
  <si>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</si>
  <si>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</si>
  <si>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</si>
  <si>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</si>
  <si>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</si>
  <si>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</si>
  <si>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</si>
  <si>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</si>
  <si>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</si>
  <si>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</si>
  <si>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</si>
  <si>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931900О.99.0.БВ28АГ48000</t>
  </si>
  <si>
    <t>22</t>
  </si>
  <si>
    <t>кол-во мероприятий</t>
  </si>
  <si>
    <t>295392009000000000001</t>
  </si>
  <si>
    <t>295392008000000000001</t>
  </si>
  <si>
    <t>295392010000000000001</t>
  </si>
  <si>
    <t>Всероссийские</t>
  </si>
  <si>
    <t>Межрегиональные</t>
  </si>
  <si>
    <t>Региональные</t>
  </si>
  <si>
    <t>Обеспечение участия лиц, проходящих спортивную подготовку, в спортивных соревнованиях</t>
  </si>
  <si>
    <t>Количество мероприятий</t>
  </si>
  <si>
    <t>Этап высшего спортивного мастерства</t>
  </si>
  <si>
    <t>Процент выполнения календарного плана (Процент)</t>
  </si>
  <si>
    <t>Процент</t>
  </si>
  <si>
    <t>004</t>
  </si>
  <si>
    <t>Размещение информации на информационных стендах, сайте учреждения в сети интернет, социальных сетях, сайте ГМУ www.bus.gov.ru</t>
  </si>
  <si>
    <t>Информация об оказании услуг (выполнении работ), планируемых и проведенных мероприятиях и т.п.</t>
  </si>
  <si>
    <t>Регулярно (при обновлении информации)</t>
  </si>
  <si>
    <r>
      <t xml:space="preserve">Часть 3. Сводная информация по муниципальному заданию </t>
    </r>
    <r>
      <rPr>
        <vertAlign val="superscript"/>
        <sz val="12"/>
        <color indexed="8"/>
        <rFont val="Times New Roman"/>
        <family val="1"/>
      </rPr>
      <t>6</t>
    </r>
  </si>
  <si>
    <t>В интересах общества</t>
  </si>
  <si>
    <t>Начальник управления по физической культуре и спорту</t>
  </si>
  <si>
    <t>Управление по физической культуре и спорту Администрации го Красногорск</t>
  </si>
  <si>
    <t>931900О.99.0.БВ27АВ10001</t>
  </si>
  <si>
    <t>931900О.99.0.БВ27АВ11001</t>
  </si>
  <si>
    <t>931900О.99.0.БВ27АБ05001</t>
  </si>
  <si>
    <t>931900О.99.0.БВ27АБ06001</t>
  </si>
  <si>
    <t>931900О.99.0.БВ27АБ15001</t>
  </si>
  <si>
    <t>931900О.99.0.БВ27АБ16001</t>
  </si>
  <si>
    <t>931900О.99.0.БВ27АБ17001</t>
  </si>
  <si>
    <t>931900О.99.0.БВ27АВ25001</t>
  </si>
  <si>
    <t>931900О.99.0.БВ27АВ26001</t>
  </si>
  <si>
    <t>931900О.99.0.БВ27АВ50001</t>
  </si>
  <si>
    <t>931900О.99.0.БВ27АВ51001</t>
  </si>
  <si>
    <t>931900О.99.0.БВ27АА55001</t>
  </si>
  <si>
    <t>931900О.99.0.БВ27АВ35001</t>
  </si>
  <si>
    <t>931900О.99.0.БВ27АВ36001</t>
  </si>
  <si>
    <t>931900О.99.0.БВ27АВ37001</t>
  </si>
  <si>
    <t>931900О.99.0.БВ27АА56001</t>
  </si>
  <si>
    <t>931900О.99.0.БВ27АВ38001</t>
  </si>
  <si>
    <t>23</t>
  </si>
  <si>
    <t>Приказ Министерства спорта от 9 февраля 2021 г. № 63</t>
  </si>
  <si>
    <t xml:space="preserve">                                                             </t>
  </si>
  <si>
    <t xml:space="preserve">Приложение №6 </t>
  </si>
  <si>
    <t>24</t>
  </si>
  <si>
    <t xml:space="preserve"> ___________________       А.Р.Бочкаев</t>
  </si>
  <si>
    <t>декабря</t>
  </si>
  <si>
    <t>25</t>
  </si>
  <si>
    <t>2023 год (очередной финансовый год)</t>
  </si>
  <si>
    <t>2024год 
(1-й год планового периода)</t>
  </si>
  <si>
    <t>2025 год 
(2-й год планового периода)</t>
  </si>
  <si>
    <t>2024 год 
(1-й год планового периода)</t>
  </si>
  <si>
    <t>2023год (очередной финансовый год)</t>
  </si>
  <si>
    <t>2025год 
(2-й год планового периода)</t>
  </si>
  <si>
    <t>2043 год 
(1-й год планового периода)</t>
  </si>
  <si>
    <t>2024од 
(1-й год планового периода)</t>
  </si>
  <si>
    <t>24 394,95</t>
  </si>
  <si>
    <t>11 457,94</t>
  </si>
  <si>
    <t>45 282,56</t>
  </si>
  <si>
    <t>18 275,64</t>
  </si>
  <si>
    <t>53 944,15</t>
  </si>
  <si>
    <t>126 122,63</t>
  </si>
  <si>
    <t>216 752,82</t>
  </si>
  <si>
    <t>15 822,29</t>
  </si>
  <si>
    <t>55 494,24</t>
  </si>
  <si>
    <t>146 244,67</t>
  </si>
  <si>
    <t>189 420,56</t>
  </si>
  <si>
    <t>64 356,28</t>
  </si>
  <si>
    <t>от 23.12.2022г.  №817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</si>
</sst>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"/>
    <numFmt numFmtId="169" formatCode="#,##0.0"/>
    <numFmt numFmtId="170" formatCode="#,##0.000"/>
    <numFmt numFmtId="171" formatCode="#,##0.0000"/>
    <numFmt numFmtId="172" formatCode="#,##0.00000"/>
    <numFmt numFmtId="173" formatCode="#,##0.000\ _₽"/>
    <numFmt numFmtId="174" formatCode="#,##0.0\ _₽"/>
    <numFmt numFmtId="175" formatCode="#,##0\ _₽"/>
    <numFmt numFmtId="176" formatCode="[$-FC19]d\ mmmm\ yyyy\ &quot;г.&quot;"/>
    <numFmt numFmtId="177" formatCode="0.000"/>
    <numFmt numFmtId="178" formatCode="0.0000"/>
    <numFmt numFmtId="179" formatCode="0.00000"/>
    <numFmt numFmtId="180" formatCode="0.000000"/>
  </numFmts>
  <fonts count="70">
    <font>
      <sz val="10"/>
      <color indexed="8"/>
      <name val="Arial Cyr"/>
      <family val="0"/>
    </font>
    <font>
      <sz val="13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9.8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9.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5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4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57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center" wrapText="1"/>
      <protection/>
    </xf>
    <xf numFmtId="0" fontId="5" fillId="0" borderId="12" xfId="0" applyFont="1" applyFill="1" applyBorder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center" vertical="top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wrapText="1"/>
      <protection/>
    </xf>
    <xf numFmtId="0" fontId="7" fillId="0" borderId="12" xfId="0" applyFont="1" applyFill="1" applyBorder="1" applyAlignment="1" applyProtection="1">
      <alignment horizont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wrapText="1"/>
      <protection/>
    </xf>
    <xf numFmtId="0" fontId="3" fillId="0" borderId="0" xfId="0" applyFont="1" applyFill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top"/>
      <protection/>
    </xf>
    <xf numFmtId="0" fontId="2" fillId="0" borderId="15" xfId="0" applyFont="1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top"/>
      <protection/>
    </xf>
    <xf numFmtId="0" fontId="2" fillId="0" borderId="16" xfId="0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horizontal="left"/>
      <protection/>
    </xf>
    <xf numFmtId="49" fontId="16" fillId="0" borderId="17" xfId="0" applyNumberFormat="1" applyFont="1" applyBorder="1" applyAlignment="1">
      <alignment horizontal="left"/>
    </xf>
    <xf numFmtId="0" fontId="4" fillId="0" borderId="0" xfId="0" applyFont="1" applyFill="1" applyAlignment="1" applyProtection="1">
      <alignment horizontal="justify" wrapText="1"/>
      <protection/>
    </xf>
    <xf numFmtId="0" fontId="5" fillId="0" borderId="0" xfId="0" applyFont="1" applyFill="1" applyAlignment="1" applyProtection="1">
      <alignment horizontal="justify" wrapText="1"/>
      <protection/>
    </xf>
    <xf numFmtId="0" fontId="0" fillId="0" borderId="0" xfId="0" applyFill="1" applyAlignment="1" applyProtection="1">
      <alignment horizontal="left" wrapText="1"/>
      <protection/>
    </xf>
    <xf numFmtId="49" fontId="16" fillId="0" borderId="18" xfId="0" applyNumberFormat="1" applyFont="1" applyBorder="1" applyAlignment="1">
      <alignment horizontal="left" wrapText="1"/>
    </xf>
    <xf numFmtId="0" fontId="17" fillId="0" borderId="19" xfId="0" applyNumberFormat="1" applyFont="1" applyFill="1" applyBorder="1" applyAlignment="1">
      <alignment horizontal="left" vertical="center" wrapText="1"/>
    </xf>
    <xf numFmtId="0" fontId="17" fillId="0" borderId="19" xfId="0" applyNumberFormat="1" applyFont="1" applyFill="1" applyBorder="1" applyAlignment="1">
      <alignment horizontal="left" vertical="top" wrapText="1"/>
    </xf>
    <xf numFmtId="0" fontId="2" fillId="0" borderId="12" xfId="0" applyFont="1" applyFill="1" applyBorder="1" applyAlignment="1" applyProtection="1">
      <alignment horizontal="center" vertical="top"/>
      <protection/>
    </xf>
    <xf numFmtId="0" fontId="2" fillId="0" borderId="20" xfId="0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 applyProtection="1">
      <alignment vertical="top"/>
      <protection/>
    </xf>
    <xf numFmtId="0" fontId="3" fillId="0" borderId="10" xfId="0" applyFont="1" applyFill="1" applyBorder="1" applyAlignment="1" applyProtection="1">
      <alignment vertical="top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0" fontId="16" fillId="0" borderId="0" xfId="0" applyNumberFormat="1" applyFont="1" applyFill="1" applyBorder="1" applyAlignment="1">
      <alignment horizontal="left"/>
    </xf>
    <xf numFmtId="0" fontId="16" fillId="0" borderId="17" xfId="0" applyNumberFormat="1" applyFont="1" applyFill="1" applyBorder="1" applyAlignment="1">
      <alignment horizontal="left"/>
    </xf>
    <xf numFmtId="0" fontId="3" fillId="0" borderId="11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left"/>
      <protection/>
    </xf>
    <xf numFmtId="0" fontId="16" fillId="0" borderId="18" xfId="0" applyNumberFormat="1" applyFont="1" applyFill="1" applyBorder="1" applyAlignment="1">
      <alignment horizontal="left" wrapText="1"/>
    </xf>
    <xf numFmtId="0" fontId="16" fillId="0" borderId="18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3" fontId="17" fillId="0" borderId="0" xfId="0" applyNumberFormat="1" applyFont="1" applyFill="1" applyBorder="1" applyAlignment="1" applyProtection="1">
      <alignment horizontal="center" wrapText="1"/>
      <protection/>
    </xf>
    <xf numFmtId="3" fontId="5" fillId="0" borderId="0" xfId="0" applyNumberFormat="1" applyFont="1" applyFill="1" applyBorder="1" applyAlignment="1" applyProtection="1">
      <alignment horizontal="center" wrapText="1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left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left" wrapText="1"/>
      <protection/>
    </xf>
    <xf numFmtId="0" fontId="16" fillId="0" borderId="0" xfId="0" applyFont="1" applyFill="1" applyAlignment="1" applyProtection="1">
      <alignment horizontal="center" wrapText="1"/>
      <protection/>
    </xf>
    <xf numFmtId="49" fontId="16" fillId="0" borderId="0" xfId="0" applyNumberFormat="1" applyFont="1" applyFill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3" fontId="11" fillId="0" borderId="0" xfId="0" applyNumberFormat="1" applyFont="1" applyFill="1" applyBorder="1" applyAlignment="1" applyProtection="1">
      <alignment horizontal="center" wrapText="1"/>
      <protection/>
    </xf>
    <xf numFmtId="0" fontId="16" fillId="0" borderId="10" xfId="0" applyFont="1" applyFill="1" applyBorder="1" applyAlignment="1" applyProtection="1">
      <alignment horizontal="left"/>
      <protection/>
    </xf>
    <xf numFmtId="49" fontId="16" fillId="0" borderId="10" xfId="0" applyNumberFormat="1" applyFont="1" applyFill="1" applyBorder="1" applyAlignment="1" applyProtection="1">
      <alignment horizontal="left"/>
      <protection/>
    </xf>
    <xf numFmtId="0" fontId="14" fillId="0" borderId="0" xfId="0" applyFont="1" applyFill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>
      <alignment horizontal="left" wrapText="1"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66" fillId="0" borderId="19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49" fontId="3" fillId="0" borderId="10" xfId="0" applyNumberFormat="1" applyFont="1" applyFill="1" applyBorder="1" applyAlignment="1" applyProtection="1">
      <alignment horizontal="left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right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 vertical="top" wrapText="1"/>
      <protection/>
    </xf>
    <xf numFmtId="0" fontId="3" fillId="0" borderId="0" xfId="0" applyFont="1" applyFill="1" applyAlignment="1" applyProtection="1">
      <alignment horizontal="right"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/>
      <protection/>
    </xf>
    <xf numFmtId="49" fontId="5" fillId="0" borderId="20" xfId="0" applyNumberFormat="1" applyFont="1" applyFill="1" applyBorder="1" applyAlignment="1" applyProtection="1">
      <alignment horizontal="left"/>
      <protection/>
    </xf>
    <xf numFmtId="49" fontId="5" fillId="0" borderId="13" xfId="0" applyNumberFormat="1" applyFont="1" applyFill="1" applyBorder="1" applyAlignment="1" applyProtection="1">
      <alignment horizontal="left"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9" fillId="0" borderId="17" xfId="0" applyNumberFormat="1" applyFont="1" applyBorder="1" applyAlignment="1">
      <alignment horizontal="left" wrapText="1"/>
    </xf>
    <xf numFmtId="0" fontId="3" fillId="0" borderId="20" xfId="0" applyFont="1" applyFill="1" applyBorder="1" applyAlignment="1" applyProtection="1">
      <alignment horizontal="left" vertical="center"/>
      <protection/>
    </xf>
    <xf numFmtId="0" fontId="0" fillId="0" borderId="20" xfId="0" applyFill="1" applyBorder="1" applyAlignment="1" applyProtection="1">
      <alignment horizontal="left" vertical="center"/>
      <protection/>
    </xf>
    <xf numFmtId="0" fontId="9" fillId="0" borderId="17" xfId="0" applyNumberFormat="1" applyFont="1" applyBorder="1" applyAlignment="1">
      <alignment horizontal="left" wrapText="1"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top" wrapText="1"/>
      <protection/>
    </xf>
    <xf numFmtId="0" fontId="5" fillId="0" borderId="11" xfId="0" applyFont="1" applyFill="1" applyBorder="1" applyAlignment="1" applyProtection="1">
      <alignment horizontal="center" vertical="top" wrapText="1"/>
      <protection/>
    </xf>
    <xf numFmtId="0" fontId="5" fillId="0" borderId="16" xfId="0" applyFont="1" applyFill="1" applyBorder="1" applyAlignment="1" applyProtection="1">
      <alignment horizontal="center" vertical="top" wrapText="1"/>
      <protection/>
    </xf>
    <xf numFmtId="49" fontId="5" fillId="0" borderId="11" xfId="0" applyNumberFormat="1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right"/>
      <protection/>
    </xf>
    <xf numFmtId="49" fontId="5" fillId="0" borderId="20" xfId="0" applyNumberFormat="1" applyFont="1" applyFill="1" applyBorder="1" applyAlignment="1" applyProtection="1">
      <alignment horizontal="right"/>
      <protection/>
    </xf>
    <xf numFmtId="0" fontId="5" fillId="0" borderId="27" xfId="0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5" fillId="0" borderId="28" xfId="0" applyFont="1" applyFill="1" applyBorder="1" applyAlignment="1" applyProtection="1">
      <alignment horizontal="center" vertical="top" wrapText="1"/>
      <protection/>
    </xf>
    <xf numFmtId="0" fontId="5" fillId="0" borderId="11" xfId="0" applyFont="1" applyFill="1" applyBorder="1" applyAlignment="1" applyProtection="1">
      <alignment horizontal="center" wrapText="1"/>
      <protection/>
    </xf>
    <xf numFmtId="0" fontId="5" fillId="0" borderId="14" xfId="0" applyFont="1" applyFill="1" applyBorder="1" applyAlignment="1" applyProtection="1">
      <alignment horizontal="center" vertical="top"/>
      <protection/>
    </xf>
    <xf numFmtId="0" fontId="5" fillId="0" borderId="11" xfId="0" applyFont="1" applyFill="1" applyBorder="1" applyAlignment="1" applyProtection="1">
      <alignment horizontal="center" vertical="top"/>
      <protection/>
    </xf>
    <xf numFmtId="0" fontId="5" fillId="0" borderId="16" xfId="0" applyFont="1" applyFill="1" applyBorder="1" applyAlignment="1" applyProtection="1">
      <alignment horizontal="center" vertical="top"/>
      <protection/>
    </xf>
    <xf numFmtId="49" fontId="10" fillId="0" borderId="29" xfId="0" applyNumberFormat="1" applyFont="1" applyFill="1" applyBorder="1" applyAlignment="1">
      <alignment horizontal="justify" vertical="top"/>
    </xf>
    <xf numFmtId="49" fontId="10" fillId="0" borderId="11" xfId="0" applyNumberFormat="1" applyFont="1" applyFill="1" applyBorder="1" applyAlignment="1">
      <alignment horizontal="justify" vertical="top"/>
    </xf>
    <xf numFmtId="49" fontId="10" fillId="0" borderId="16" xfId="0" applyNumberFormat="1" applyFont="1" applyFill="1" applyBorder="1" applyAlignment="1">
      <alignment horizontal="justify" vertical="top"/>
    </xf>
    <xf numFmtId="0" fontId="5" fillId="0" borderId="15" xfId="0" applyFont="1" applyFill="1" applyBorder="1" applyAlignment="1" applyProtection="1">
      <alignment horizontal="center" vertical="top"/>
      <protection/>
    </xf>
    <xf numFmtId="0" fontId="5" fillId="0" borderId="15" xfId="0" applyFont="1" applyFill="1" applyBorder="1" applyAlignment="1" applyProtection="1">
      <alignment horizontal="center" vertical="top"/>
      <protection/>
    </xf>
    <xf numFmtId="0" fontId="11" fillId="0" borderId="30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  <protection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5" fillId="0" borderId="16" xfId="0" applyFont="1" applyFill="1" applyBorder="1" applyAlignment="1" applyProtection="1">
      <alignment horizontal="left" vertical="top" wrapText="1"/>
      <protection/>
    </xf>
    <xf numFmtId="0" fontId="5" fillId="0" borderId="15" xfId="0" applyFont="1" applyFill="1" applyBorder="1" applyAlignment="1" applyProtection="1">
      <alignment horizontal="center" vertical="top" wrapText="1"/>
      <protection/>
    </xf>
    <xf numFmtId="0" fontId="5" fillId="0" borderId="15" xfId="0" applyFont="1" applyFill="1" applyBorder="1" applyAlignment="1" applyProtection="1">
      <alignment horizontal="center" vertical="top" wrapText="1"/>
      <protection/>
    </xf>
    <xf numFmtId="49" fontId="5" fillId="0" borderId="14" xfId="0" applyNumberFormat="1" applyFont="1" applyFill="1" applyBorder="1" applyAlignment="1" applyProtection="1">
      <alignment horizontal="center" vertical="top"/>
      <protection/>
    </xf>
    <xf numFmtId="49" fontId="5" fillId="0" borderId="11" xfId="0" applyNumberFormat="1" applyFont="1" applyFill="1" applyBorder="1" applyAlignment="1" applyProtection="1">
      <alignment horizontal="center" vertical="top"/>
      <protection/>
    </xf>
    <xf numFmtId="49" fontId="5" fillId="0" borderId="16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49" fontId="7" fillId="0" borderId="0" xfId="0" applyNumberFormat="1" applyFont="1" applyFill="1" applyAlignment="1" applyProtection="1">
      <alignment horizontal="right"/>
      <protection/>
    </xf>
    <xf numFmtId="49" fontId="7" fillId="0" borderId="0" xfId="0" applyNumberFormat="1" applyFont="1" applyFill="1" applyAlignment="1" applyProtection="1">
      <alignment horizontal="left"/>
      <protection/>
    </xf>
    <xf numFmtId="49" fontId="7" fillId="0" borderId="0" xfId="0" applyNumberFormat="1" applyFont="1" applyFill="1" applyAlignment="1" applyProtection="1">
      <alignment horizontal="center"/>
      <protection/>
    </xf>
    <xf numFmtId="49" fontId="7" fillId="0" borderId="26" xfId="0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 horizontal="left"/>
      <protection/>
    </xf>
    <xf numFmtId="49" fontId="7" fillId="0" borderId="25" xfId="0" applyNumberFormat="1" applyFont="1" applyFill="1" applyBorder="1" applyAlignment="1" applyProtection="1">
      <alignment horizontal="center"/>
      <protection/>
    </xf>
    <xf numFmtId="0" fontId="5" fillId="0" borderId="26" xfId="0" applyFont="1" applyFill="1" applyBorder="1" applyAlignment="1" applyProtection="1">
      <alignment horizontal="center" vertical="top" wrapText="1"/>
      <protection/>
    </xf>
    <xf numFmtId="0" fontId="5" fillId="0" borderId="25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wrapText="1"/>
      <protection/>
    </xf>
    <xf numFmtId="0" fontId="5" fillId="0" borderId="16" xfId="0" applyFont="1" applyFill="1" applyBorder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center" vertical="top"/>
      <protection/>
    </xf>
    <xf numFmtId="0" fontId="5" fillId="0" borderId="15" xfId="0" applyFont="1" applyFill="1" applyBorder="1" applyAlignment="1" applyProtection="1">
      <alignment horizontal="left" vertical="top"/>
      <protection/>
    </xf>
    <xf numFmtId="0" fontId="13" fillId="0" borderId="15" xfId="0" applyFont="1" applyFill="1" applyBorder="1" applyAlignment="1" applyProtection="1">
      <alignment horizontal="left" vertical="top" wrapText="1"/>
      <protection/>
    </xf>
    <xf numFmtId="49" fontId="5" fillId="0" borderId="14" xfId="0" applyNumberFormat="1" applyFont="1" applyFill="1" applyBorder="1" applyAlignment="1" applyProtection="1">
      <alignment horizontal="center" vertical="top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top" wrapText="1"/>
      <protection/>
    </xf>
    <xf numFmtId="0" fontId="5" fillId="0" borderId="20" xfId="0" applyFont="1" applyFill="1" applyBorder="1" applyAlignment="1" applyProtection="1">
      <alignment horizontal="center" vertical="top" wrapText="1"/>
      <protection/>
    </xf>
    <xf numFmtId="0" fontId="5" fillId="0" borderId="13" xfId="0" applyFont="1" applyFill="1" applyBorder="1" applyAlignment="1" applyProtection="1">
      <alignment horizontal="center" vertical="top" wrapText="1"/>
      <protection/>
    </xf>
    <xf numFmtId="168" fontId="11" fillId="33" borderId="29" xfId="0" applyNumberFormat="1" applyFont="1" applyFill="1" applyBorder="1" applyAlignment="1" applyProtection="1">
      <alignment horizontal="center" vertical="center"/>
      <protection/>
    </xf>
    <xf numFmtId="168" fontId="11" fillId="33" borderId="11" xfId="0" applyNumberFormat="1" applyFont="1" applyFill="1" applyBorder="1" applyAlignment="1" applyProtection="1">
      <alignment horizontal="center" vertical="center"/>
      <protection/>
    </xf>
    <xf numFmtId="168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4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4" fontId="11" fillId="0" borderId="14" xfId="0" applyNumberFormat="1" applyFont="1" applyFill="1" applyBorder="1" applyAlignment="1" applyProtection="1">
      <alignment horizontal="center" vertical="center" wrapText="1"/>
      <protection/>
    </xf>
    <xf numFmtId="4" fontId="11" fillId="0" borderId="11" xfId="0" applyNumberFormat="1" applyFont="1" applyFill="1" applyBorder="1" applyAlignment="1" applyProtection="1">
      <alignment horizontal="center" vertical="center" wrapText="1"/>
      <protection/>
    </xf>
    <xf numFmtId="4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top"/>
      <protection/>
    </xf>
    <xf numFmtId="49" fontId="2" fillId="0" borderId="15" xfId="0" applyNumberFormat="1" applyFont="1" applyFill="1" applyBorder="1" applyAlignment="1" applyProtection="1">
      <alignment horizontal="center" vertical="top"/>
      <protection/>
    </xf>
    <xf numFmtId="0" fontId="2" fillId="0" borderId="15" xfId="0" applyFont="1" applyFill="1" applyBorder="1" applyAlignment="1" applyProtection="1">
      <alignment horizontal="center" wrapText="1"/>
      <protection/>
    </xf>
    <xf numFmtId="0" fontId="2" fillId="0" borderId="15" xfId="0" applyFont="1" applyFill="1" applyBorder="1" applyAlignment="1" applyProtection="1">
      <alignment horizontal="center" wrapText="1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center" wrapText="1"/>
      <protection/>
    </xf>
    <xf numFmtId="0" fontId="2" fillId="0" borderId="16" xfId="0" applyFont="1" applyFill="1" applyBorder="1" applyAlignment="1" applyProtection="1">
      <alignment horizontal="center" wrapText="1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12" fillId="0" borderId="14" xfId="0" applyFont="1" applyFill="1" applyBorder="1" applyAlignment="1" applyProtection="1">
      <alignment horizontal="center" vertical="top" wrapText="1"/>
      <protection/>
    </xf>
    <xf numFmtId="0" fontId="12" fillId="0" borderId="11" xfId="0" applyFont="1" applyFill="1" applyBorder="1" applyAlignment="1" applyProtection="1">
      <alignment horizontal="center" vertical="top" wrapText="1"/>
      <protection/>
    </xf>
    <xf numFmtId="0" fontId="12" fillId="0" borderId="16" xfId="0" applyFont="1" applyFill="1" applyBorder="1" applyAlignment="1" applyProtection="1">
      <alignment horizontal="center" vertical="top" wrapText="1"/>
      <protection/>
    </xf>
    <xf numFmtId="168" fontId="5" fillId="0" borderId="15" xfId="0" applyNumberFormat="1" applyFont="1" applyFill="1" applyBorder="1" applyAlignment="1" applyProtection="1">
      <alignment horizontal="center" vertical="center"/>
      <protection/>
    </xf>
    <xf numFmtId="49" fontId="15" fillId="0" borderId="30" xfId="0" applyNumberFormat="1" applyFont="1" applyFill="1" applyBorder="1" applyAlignment="1">
      <alignment horizontal="left" vertical="top" wrapText="1"/>
    </xf>
    <xf numFmtId="49" fontId="15" fillId="0" borderId="18" xfId="0" applyNumberFormat="1" applyFont="1" applyFill="1" applyBorder="1" applyAlignment="1">
      <alignment horizontal="left" vertical="top" wrapText="1"/>
    </xf>
    <xf numFmtId="49" fontId="15" fillId="0" borderId="24" xfId="0" applyNumberFormat="1" applyFont="1" applyFill="1" applyBorder="1" applyAlignment="1">
      <alignment horizontal="left" vertical="top" wrapText="1"/>
    </xf>
    <xf numFmtId="4" fontId="11" fillId="0" borderId="15" xfId="0" applyNumberFormat="1" applyFont="1" applyFill="1" applyBorder="1" applyAlignment="1" applyProtection="1">
      <alignment horizontal="center" vertical="center"/>
      <protection/>
    </xf>
    <xf numFmtId="168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 applyProtection="1">
      <alignment horizontal="center" vertical="top"/>
      <protection/>
    </xf>
    <xf numFmtId="49" fontId="12" fillId="0" borderId="11" xfId="0" applyNumberFormat="1" applyFont="1" applyFill="1" applyBorder="1" applyAlignment="1" applyProtection="1">
      <alignment horizontal="center" vertical="top"/>
      <protection/>
    </xf>
    <xf numFmtId="49" fontId="12" fillId="0" borderId="16" xfId="0" applyNumberFormat="1" applyFont="1" applyFill="1" applyBorder="1" applyAlignment="1" applyProtection="1">
      <alignment horizontal="center" vertical="top"/>
      <protection/>
    </xf>
    <xf numFmtId="0" fontId="12" fillId="0" borderId="14" xfId="0" applyFont="1" applyFill="1" applyBorder="1" applyAlignment="1" applyProtection="1">
      <alignment horizontal="center" vertical="top"/>
      <protection/>
    </xf>
    <xf numFmtId="0" fontId="12" fillId="0" borderId="11" xfId="0" applyFont="1" applyFill="1" applyBorder="1" applyAlignment="1" applyProtection="1">
      <alignment horizontal="center" vertical="top"/>
      <protection/>
    </xf>
    <xf numFmtId="0" fontId="12" fillId="0" borderId="16" xfId="0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left" vertical="top"/>
      <protection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5" fillId="0" borderId="16" xfId="0" applyFont="1" applyFill="1" applyBorder="1" applyAlignment="1" applyProtection="1">
      <alignment horizontal="left" vertical="top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49" fontId="11" fillId="0" borderId="30" xfId="0" applyNumberFormat="1" applyFont="1" applyFill="1" applyBorder="1" applyAlignment="1">
      <alignment horizontal="left" vertical="top" wrapText="1"/>
    </xf>
    <xf numFmtId="49" fontId="11" fillId="0" borderId="18" xfId="0" applyNumberFormat="1" applyFont="1" applyFill="1" applyBorder="1" applyAlignment="1">
      <alignment horizontal="left" vertical="top" wrapText="1"/>
    </xf>
    <xf numFmtId="49" fontId="11" fillId="0" borderId="24" xfId="0" applyNumberFormat="1" applyFont="1" applyFill="1" applyBorder="1" applyAlignment="1">
      <alignment horizontal="left" vertical="top" wrapText="1"/>
    </xf>
    <xf numFmtId="0" fontId="5" fillId="0" borderId="29" xfId="0" applyFont="1" applyFill="1" applyBorder="1" applyAlignment="1" applyProtection="1">
      <alignment horizontal="center" vertical="top" wrapText="1"/>
      <protection/>
    </xf>
    <xf numFmtId="0" fontId="5" fillId="0" borderId="11" xfId="0" applyFont="1" applyFill="1" applyBorder="1" applyAlignment="1" applyProtection="1">
      <alignment horizontal="center" vertical="top" wrapText="1"/>
      <protection/>
    </xf>
    <xf numFmtId="0" fontId="5" fillId="0" borderId="16" xfId="0" applyFont="1" applyFill="1" applyBorder="1" applyAlignment="1" applyProtection="1">
      <alignment horizontal="center" vertical="top" wrapText="1"/>
      <protection/>
    </xf>
    <xf numFmtId="0" fontId="5" fillId="0" borderId="31" xfId="0" applyFont="1" applyFill="1" applyBorder="1" applyAlignment="1" applyProtection="1">
      <alignment horizontal="left" vertical="center" wrapText="1"/>
      <protection/>
    </xf>
    <xf numFmtId="0" fontId="5" fillId="0" borderId="32" xfId="0" applyFont="1" applyFill="1" applyBorder="1" applyAlignment="1" applyProtection="1">
      <alignment horizontal="left" vertical="center" wrapText="1"/>
      <protection/>
    </xf>
    <xf numFmtId="0" fontId="5" fillId="0" borderId="33" xfId="0" applyFont="1" applyFill="1" applyBorder="1" applyAlignment="1" applyProtection="1">
      <alignment horizontal="left" vertical="center" wrapText="1"/>
      <protection/>
    </xf>
    <xf numFmtId="0" fontId="5" fillId="0" borderId="21" xfId="0" applyFont="1" applyFill="1" applyBorder="1" applyAlignment="1" applyProtection="1">
      <alignment horizontal="left" vertical="center" wrapText="1"/>
      <protection/>
    </xf>
    <xf numFmtId="0" fontId="5" fillId="0" borderId="21" xfId="0" applyFont="1" applyFill="1" applyBorder="1" applyAlignment="1" applyProtection="1">
      <alignment horizontal="left" vertical="center" wrapText="1"/>
      <protection/>
    </xf>
    <xf numFmtId="0" fontId="11" fillId="0" borderId="14" xfId="0" applyFont="1" applyFill="1" applyBorder="1" applyAlignment="1" applyProtection="1">
      <alignment horizontal="center" vertical="top"/>
      <protection/>
    </xf>
    <xf numFmtId="0" fontId="11" fillId="0" borderId="11" xfId="0" applyFont="1" applyFill="1" applyBorder="1" applyAlignment="1" applyProtection="1">
      <alignment horizontal="center" vertical="top"/>
      <protection/>
    </xf>
    <xf numFmtId="0" fontId="11" fillId="0" borderId="16" xfId="0" applyFont="1" applyFill="1" applyBorder="1" applyAlignment="1" applyProtection="1">
      <alignment horizontal="center" vertical="top"/>
      <protection/>
    </xf>
    <xf numFmtId="0" fontId="11" fillId="0" borderId="15" xfId="0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vertical="top" wrapText="1"/>
      <protection/>
    </xf>
    <xf numFmtId="0" fontId="12" fillId="0" borderId="14" xfId="0" applyFont="1" applyFill="1" applyBorder="1" applyAlignment="1" applyProtection="1">
      <alignment horizontal="left" vertical="top" wrapText="1"/>
      <protection/>
    </xf>
    <xf numFmtId="0" fontId="12" fillId="0" borderId="11" xfId="0" applyFont="1" applyFill="1" applyBorder="1" applyAlignment="1" applyProtection="1">
      <alignment horizontal="left" vertical="top" wrapText="1"/>
      <protection/>
    </xf>
    <xf numFmtId="0" fontId="12" fillId="0" borderId="16" xfId="0" applyFont="1" applyFill="1" applyBorder="1" applyAlignment="1" applyProtection="1">
      <alignment horizontal="left" vertical="top" wrapText="1"/>
      <protection/>
    </xf>
    <xf numFmtId="4" fontId="5" fillId="0" borderId="15" xfId="0" applyNumberFormat="1" applyFont="1" applyFill="1" applyBorder="1" applyAlignment="1" applyProtection="1">
      <alignment horizontal="center" vertical="center"/>
      <protection/>
    </xf>
    <xf numFmtId="49" fontId="10" fillId="0" borderId="30" xfId="0" applyNumberFormat="1" applyFont="1" applyFill="1" applyBorder="1" applyAlignment="1">
      <alignment horizontal="justify" vertical="top"/>
    </xf>
    <xf numFmtId="49" fontId="10" fillId="0" borderId="18" xfId="0" applyNumberFormat="1" applyFont="1" applyFill="1" applyBorder="1" applyAlignment="1">
      <alignment horizontal="justify" vertical="top"/>
    </xf>
    <xf numFmtId="49" fontId="10" fillId="0" borderId="24" xfId="0" applyNumberFormat="1" applyFont="1" applyFill="1" applyBorder="1" applyAlignment="1">
      <alignment horizontal="justify" vertical="top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top" wrapText="1"/>
      <protection/>
    </xf>
    <xf numFmtId="0" fontId="5" fillId="0" borderId="19" xfId="0" applyFont="1" applyFill="1" applyBorder="1" applyAlignment="1" applyProtection="1">
      <alignment horizontal="center" vertical="top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4" fontId="5" fillId="0" borderId="15" xfId="0" applyNumberFormat="1" applyFont="1" applyFill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 wrapText="1"/>
      <protection/>
    </xf>
    <xf numFmtId="168" fontId="5" fillId="0" borderId="15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13" fillId="0" borderId="14" xfId="0" applyFont="1" applyFill="1" applyBorder="1" applyAlignment="1" applyProtection="1">
      <alignment horizontal="center" vertical="top" wrapText="1"/>
      <protection/>
    </xf>
    <xf numFmtId="0" fontId="13" fillId="0" borderId="11" xfId="0" applyFont="1" applyFill="1" applyBorder="1" applyAlignment="1" applyProtection="1">
      <alignment horizontal="center" vertical="top" wrapText="1"/>
      <protection/>
    </xf>
    <xf numFmtId="0" fontId="13" fillId="0" borderId="16" xfId="0" applyFont="1" applyFill="1" applyBorder="1" applyAlignment="1" applyProtection="1">
      <alignment horizontal="center" vertical="top" wrapText="1"/>
      <protection/>
    </xf>
    <xf numFmtId="168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4" fontId="67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 applyProtection="1">
      <alignment horizontal="center" vertical="center" wrapText="1"/>
      <protection/>
    </xf>
    <xf numFmtId="4" fontId="67" fillId="0" borderId="14" xfId="0" applyNumberFormat="1" applyFont="1" applyFill="1" applyBorder="1" applyAlignment="1" applyProtection="1">
      <alignment horizontal="center" vertical="center" wrapText="1"/>
      <protection/>
    </xf>
    <xf numFmtId="4" fontId="67" fillId="0" borderId="11" xfId="0" applyNumberFormat="1" applyFont="1" applyFill="1" applyBorder="1" applyAlignment="1" applyProtection="1">
      <alignment horizontal="center" vertical="center" wrapText="1"/>
      <protection/>
    </xf>
    <xf numFmtId="4" fontId="67" fillId="0" borderId="16" xfId="0" applyNumberFormat="1" applyFont="1" applyFill="1" applyBorder="1" applyAlignment="1" applyProtection="1">
      <alignment horizontal="center" vertical="center" wrapText="1"/>
      <protection/>
    </xf>
    <xf numFmtId="0" fontId="67" fillId="0" borderId="14" xfId="0" applyFont="1" applyFill="1" applyBorder="1" applyAlignment="1" applyProtection="1">
      <alignment horizontal="center" vertical="center" wrapText="1"/>
      <protection/>
    </xf>
    <xf numFmtId="0" fontId="67" fillId="0" borderId="11" xfId="0" applyFont="1" applyFill="1" applyBorder="1" applyAlignment="1" applyProtection="1">
      <alignment horizontal="center" vertical="center" wrapText="1"/>
      <protection/>
    </xf>
    <xf numFmtId="0" fontId="67" fillId="0" borderId="16" xfId="0" applyFont="1" applyFill="1" applyBorder="1" applyAlignment="1" applyProtection="1">
      <alignment horizontal="center" vertical="center" wrapText="1"/>
      <protection/>
    </xf>
    <xf numFmtId="49" fontId="67" fillId="0" borderId="29" xfId="0" applyNumberFormat="1" applyFont="1" applyFill="1" applyBorder="1" applyAlignment="1" applyProtection="1">
      <alignment horizontal="center" vertical="center"/>
      <protection/>
    </xf>
    <xf numFmtId="49" fontId="67" fillId="0" borderId="11" xfId="0" applyNumberFormat="1" applyFont="1" applyFill="1" applyBorder="1" applyAlignment="1" applyProtection="1">
      <alignment horizontal="center" vertical="center"/>
      <protection/>
    </xf>
    <xf numFmtId="49" fontId="67" fillId="0" borderId="16" xfId="0" applyNumberFormat="1" applyFont="1" applyFill="1" applyBorder="1" applyAlignment="1" applyProtection="1">
      <alignment horizontal="center" vertical="center"/>
      <protection/>
    </xf>
    <xf numFmtId="168" fontId="67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left" vertical="top"/>
      <protection/>
    </xf>
    <xf numFmtId="0" fontId="5" fillId="0" borderId="14" xfId="0" applyFont="1" applyFill="1" applyBorder="1" applyAlignment="1" applyProtection="1">
      <alignment horizontal="left" vertical="top" wrapText="1"/>
      <protection/>
    </xf>
    <xf numFmtId="0" fontId="5" fillId="0" borderId="15" xfId="0" applyFont="1" applyFill="1" applyBorder="1" applyAlignment="1" applyProtection="1">
      <alignment horizontal="left" vertical="top" wrapText="1"/>
      <protection/>
    </xf>
    <xf numFmtId="0" fontId="5" fillId="0" borderId="15" xfId="0" applyFont="1" applyFill="1" applyBorder="1" applyAlignment="1" applyProtection="1">
      <alignment horizontal="left" vertical="top" wrapText="1"/>
      <protection/>
    </xf>
    <xf numFmtId="0" fontId="5" fillId="0" borderId="14" xfId="0" applyFont="1" applyFill="1" applyBorder="1" applyAlignment="1" applyProtection="1">
      <alignment horizontal="center" vertical="top"/>
      <protection/>
    </xf>
    <xf numFmtId="0" fontId="5" fillId="0" borderId="11" xfId="0" applyFont="1" applyFill="1" applyBorder="1" applyAlignment="1" applyProtection="1">
      <alignment horizontal="center" vertical="top"/>
      <protection/>
    </xf>
    <xf numFmtId="0" fontId="5" fillId="0" borderId="16" xfId="0" applyFont="1" applyFill="1" applyBorder="1" applyAlignment="1" applyProtection="1">
      <alignment horizontal="center" vertical="top"/>
      <protection/>
    </xf>
    <xf numFmtId="49" fontId="5" fillId="0" borderId="11" xfId="0" applyNumberFormat="1" applyFont="1" applyFill="1" applyBorder="1" applyAlignment="1" applyProtection="1">
      <alignment horizontal="center" vertical="top"/>
      <protection/>
    </xf>
    <xf numFmtId="49" fontId="5" fillId="0" borderId="16" xfId="0" applyNumberFormat="1" applyFont="1" applyFill="1" applyBorder="1" applyAlignment="1" applyProtection="1">
      <alignment horizontal="center" vertical="top"/>
      <protection/>
    </xf>
    <xf numFmtId="168" fontId="67" fillId="0" borderId="15" xfId="0" applyNumberFormat="1" applyFont="1" applyFill="1" applyBorder="1" applyAlignment="1" applyProtection="1">
      <alignment horizontal="center" vertical="center"/>
      <protection/>
    </xf>
    <xf numFmtId="49" fontId="15" fillId="0" borderId="30" xfId="0" applyNumberFormat="1" applyFont="1" applyFill="1" applyBorder="1" applyAlignment="1">
      <alignment horizontal="justify" vertical="top"/>
    </xf>
    <xf numFmtId="49" fontId="15" fillId="0" borderId="18" xfId="0" applyNumberFormat="1" applyFont="1" applyFill="1" applyBorder="1" applyAlignment="1">
      <alignment horizontal="justify" vertical="top"/>
    </xf>
    <xf numFmtId="49" fontId="15" fillId="0" borderId="24" xfId="0" applyNumberFormat="1" applyFont="1" applyFill="1" applyBorder="1" applyAlignment="1">
      <alignment horizontal="justify" vertical="top"/>
    </xf>
    <xf numFmtId="0" fontId="5" fillId="0" borderId="14" xfId="0" applyFont="1" applyFill="1" applyBorder="1" applyAlignment="1" applyProtection="1">
      <alignment horizontal="center" vertical="top" wrapText="1"/>
      <protection/>
    </xf>
    <xf numFmtId="168" fontId="67" fillId="0" borderId="29" xfId="0" applyNumberFormat="1" applyFont="1" applyFill="1" applyBorder="1" applyAlignment="1" applyProtection="1">
      <alignment horizontal="center" vertical="center"/>
      <protection/>
    </xf>
    <xf numFmtId="168" fontId="67" fillId="0" borderId="11" xfId="0" applyNumberFormat="1" applyFont="1" applyFill="1" applyBorder="1" applyAlignment="1" applyProtection="1">
      <alignment horizontal="center" vertical="center"/>
      <protection/>
    </xf>
    <xf numFmtId="168" fontId="67" fillId="0" borderId="16" xfId="0" applyNumberFormat="1" applyFont="1" applyFill="1" applyBorder="1" applyAlignment="1" applyProtection="1">
      <alignment horizontal="center" vertical="center"/>
      <protection/>
    </xf>
    <xf numFmtId="49" fontId="67" fillId="33" borderId="15" xfId="0" applyNumberFormat="1" applyFont="1" applyFill="1" applyBorder="1" applyAlignment="1" applyProtection="1">
      <alignment horizontal="center" vertical="center"/>
      <protection/>
    </xf>
    <xf numFmtId="168" fontId="67" fillId="33" borderId="15" xfId="0" applyNumberFormat="1" applyFont="1" applyFill="1" applyBorder="1" applyAlignment="1" applyProtection="1">
      <alignment horizontal="center" vertical="center" wrapText="1"/>
      <protection/>
    </xf>
    <xf numFmtId="49" fontId="11" fillId="0" borderId="15" xfId="0" applyNumberFormat="1" applyFont="1" applyFill="1" applyBorder="1" applyAlignment="1" applyProtection="1">
      <alignment horizontal="center" vertical="center"/>
      <protection/>
    </xf>
    <xf numFmtId="49" fontId="68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11" fillId="0" borderId="19" xfId="51" applyNumberFormat="1" applyFont="1" applyFill="1" applyBorder="1" applyAlignment="1">
      <alignment horizontal="left" vertical="center"/>
      <protection/>
    </xf>
    <xf numFmtId="49" fontId="9" fillId="0" borderId="17" xfId="0" applyNumberFormat="1" applyFont="1" applyBorder="1" applyAlignment="1">
      <alignment horizontal="left" vertical="top" wrapText="1"/>
    </xf>
    <xf numFmtId="49" fontId="69" fillId="0" borderId="15" xfId="0" applyNumberFormat="1" applyFont="1" applyFill="1" applyBorder="1" applyAlignment="1" applyProtection="1">
      <alignment horizontal="center" vertical="center" wrapText="1"/>
      <protection/>
    </xf>
    <xf numFmtId="0" fontId="69" fillId="0" borderId="15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left" vertical="center" wrapText="1"/>
      <protection/>
    </xf>
    <xf numFmtId="0" fontId="5" fillId="0" borderId="35" xfId="0" applyFont="1" applyFill="1" applyBorder="1" applyAlignment="1" applyProtection="1">
      <alignment horizontal="left" vertical="center" wrapText="1"/>
      <protection/>
    </xf>
    <xf numFmtId="0" fontId="5" fillId="0" borderId="36" xfId="0" applyFont="1" applyFill="1" applyBorder="1" applyAlignment="1" applyProtection="1">
      <alignment horizontal="left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11" fillId="0" borderId="29" xfId="0" applyNumberFormat="1" applyFont="1" applyFill="1" applyBorder="1" applyAlignment="1">
      <alignment horizontal="justify" vertical="top"/>
    </xf>
    <xf numFmtId="49" fontId="11" fillId="0" borderId="11" xfId="0" applyNumberFormat="1" applyFont="1" applyFill="1" applyBorder="1" applyAlignment="1">
      <alignment horizontal="justify" vertical="top"/>
    </xf>
    <xf numFmtId="49" fontId="11" fillId="0" borderId="16" xfId="0" applyNumberFormat="1" applyFont="1" applyFill="1" applyBorder="1" applyAlignment="1">
      <alignment horizontal="justify" vertical="top"/>
    </xf>
    <xf numFmtId="49" fontId="11" fillId="0" borderId="30" xfId="0" applyNumberFormat="1" applyFont="1" applyFill="1" applyBorder="1" applyAlignment="1">
      <alignment horizontal="justify" vertical="top"/>
    </xf>
    <xf numFmtId="49" fontId="11" fillId="0" borderId="18" xfId="0" applyNumberFormat="1" applyFont="1" applyFill="1" applyBorder="1" applyAlignment="1">
      <alignment horizontal="justify" vertical="top"/>
    </xf>
    <xf numFmtId="49" fontId="11" fillId="0" borderId="24" xfId="0" applyNumberFormat="1" applyFont="1" applyFill="1" applyBorder="1" applyAlignment="1">
      <alignment horizontal="justify" vertical="top"/>
    </xf>
    <xf numFmtId="49" fontId="11" fillId="0" borderId="29" xfId="0" applyNumberFormat="1" applyFont="1" applyFill="1" applyBorder="1" applyAlignment="1" applyProtection="1">
      <alignment horizontal="center" vertical="center"/>
      <protection/>
    </xf>
    <xf numFmtId="49" fontId="68" fillId="0" borderId="11" xfId="0" applyNumberFormat="1" applyFont="1" applyFill="1" applyBorder="1" applyAlignment="1" applyProtection="1">
      <alignment horizontal="center" vertical="center"/>
      <protection/>
    </xf>
    <xf numFmtId="49" fontId="68" fillId="0" borderId="16" xfId="0" applyNumberFormat="1" applyFont="1" applyFill="1" applyBorder="1" applyAlignment="1" applyProtection="1">
      <alignment horizontal="center" vertical="center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49" fontId="13" fillId="0" borderId="38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3" fontId="17" fillId="0" borderId="14" xfId="0" applyNumberFormat="1" applyFont="1" applyFill="1" applyBorder="1" applyAlignment="1" applyProtection="1">
      <alignment horizontal="center" vertical="center" wrapText="1"/>
      <protection/>
    </xf>
    <xf numFmtId="3" fontId="17" fillId="0" borderId="11" xfId="0" applyNumberFormat="1" applyFont="1" applyFill="1" applyBorder="1" applyAlignment="1" applyProtection="1">
      <alignment horizontal="center" vertical="center" wrapText="1"/>
      <protection/>
    </xf>
    <xf numFmtId="3" fontId="17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5" fillId="0" borderId="12" xfId="51" applyFont="1" applyFill="1" applyBorder="1" applyAlignment="1" applyProtection="1">
      <alignment horizontal="center" vertical="top"/>
      <protection/>
    </xf>
    <xf numFmtId="0" fontId="5" fillId="0" borderId="20" xfId="51" applyFont="1" applyFill="1" applyBorder="1" applyAlignment="1" applyProtection="1">
      <alignment horizontal="center" vertical="top"/>
      <protection/>
    </xf>
    <xf numFmtId="0" fontId="5" fillId="0" borderId="13" xfId="51" applyFont="1" applyFill="1" applyBorder="1" applyAlignment="1" applyProtection="1">
      <alignment horizontal="center" vertical="top"/>
      <protection/>
    </xf>
    <xf numFmtId="0" fontId="5" fillId="0" borderId="26" xfId="51" applyFont="1" applyFill="1" applyBorder="1" applyAlignment="1" applyProtection="1">
      <alignment horizontal="center" vertical="top"/>
      <protection/>
    </xf>
    <xf numFmtId="0" fontId="5" fillId="0" borderId="0" xfId="51" applyFont="1" applyFill="1" applyBorder="1" applyAlignment="1" applyProtection="1">
      <alignment horizontal="center" vertical="top"/>
      <protection/>
    </xf>
    <xf numFmtId="0" fontId="5" fillId="0" borderId="25" xfId="51" applyFont="1" applyFill="1" applyBorder="1" applyAlignment="1" applyProtection="1">
      <alignment horizontal="center" vertical="top"/>
      <protection/>
    </xf>
    <xf numFmtId="49" fontId="5" fillId="0" borderId="14" xfId="0" applyNumberFormat="1" applyFont="1" applyFill="1" applyBorder="1" applyAlignment="1" applyProtection="1">
      <alignment horizontal="center" vertical="top" wrapText="1"/>
      <protection/>
    </xf>
    <xf numFmtId="49" fontId="5" fillId="0" borderId="11" xfId="0" applyNumberFormat="1" applyFont="1" applyFill="1" applyBorder="1" applyAlignment="1" applyProtection="1">
      <alignment horizontal="center" vertical="top" wrapText="1"/>
      <protection/>
    </xf>
    <xf numFmtId="49" fontId="5" fillId="0" borderId="16" xfId="0" applyNumberFormat="1" applyFont="1" applyFill="1" applyBorder="1" applyAlignment="1" applyProtection="1">
      <alignment horizontal="center" vertical="top" wrapText="1"/>
      <protection/>
    </xf>
    <xf numFmtId="3" fontId="17" fillId="0" borderId="15" xfId="0" applyNumberFormat="1" applyFont="1" applyFill="1" applyBorder="1" applyAlignment="1" applyProtection="1">
      <alignment horizontal="center" vertical="center" wrapText="1"/>
      <protection/>
    </xf>
    <xf numFmtId="49" fontId="13" fillId="0" borderId="14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3" fontId="11" fillId="0" borderId="14" xfId="0" applyNumberFormat="1" applyFont="1" applyFill="1" applyBorder="1" applyAlignment="1" applyProtection="1">
      <alignment horizontal="center" vertical="center"/>
      <protection/>
    </xf>
    <xf numFmtId="3" fontId="11" fillId="0" borderId="11" xfId="0" applyNumberFormat="1" applyFont="1" applyFill="1" applyBorder="1" applyAlignment="1" applyProtection="1">
      <alignment horizontal="center" vertical="center"/>
      <protection/>
    </xf>
    <xf numFmtId="3" fontId="11" fillId="0" borderId="16" xfId="0" applyNumberFormat="1" applyFont="1" applyFill="1" applyBorder="1" applyAlignment="1" applyProtection="1">
      <alignment horizontal="center" vertical="center"/>
      <protection/>
    </xf>
    <xf numFmtId="3" fontId="5" fillId="0" borderId="14" xfId="0" applyNumberFormat="1" applyFont="1" applyFill="1" applyBorder="1" applyAlignment="1" applyProtection="1">
      <alignment horizontal="center" vertical="center"/>
      <protection/>
    </xf>
    <xf numFmtId="3" fontId="5" fillId="0" borderId="11" xfId="0" applyNumberFormat="1" applyFont="1" applyFill="1" applyBorder="1" applyAlignment="1" applyProtection="1">
      <alignment horizontal="center" vertical="center"/>
      <protection/>
    </xf>
    <xf numFmtId="3" fontId="5" fillId="0" borderId="16" xfId="0" applyNumberFormat="1" applyFont="1" applyFill="1" applyBorder="1" applyAlignment="1" applyProtection="1">
      <alignment horizontal="center" vertical="center"/>
      <protection/>
    </xf>
    <xf numFmtId="177" fontId="11" fillId="0" borderId="14" xfId="0" applyNumberFormat="1" applyFont="1" applyFill="1" applyBorder="1" applyAlignment="1" applyProtection="1">
      <alignment horizontal="center" vertical="center"/>
      <protection/>
    </xf>
    <xf numFmtId="177" fontId="11" fillId="0" borderId="11" xfId="0" applyNumberFormat="1" applyFont="1" applyFill="1" applyBorder="1" applyAlignment="1" applyProtection="1">
      <alignment horizontal="center" vertical="center"/>
      <protection/>
    </xf>
    <xf numFmtId="177" fontId="11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 wrapText="1"/>
      <protection/>
    </xf>
    <xf numFmtId="0" fontId="7" fillId="0" borderId="27" xfId="0" applyFont="1" applyFill="1" applyBorder="1" applyAlignment="1" applyProtection="1">
      <alignment horizontal="center" vertical="top" wrapText="1"/>
      <protection/>
    </xf>
    <xf numFmtId="0" fontId="7" fillId="0" borderId="10" xfId="0" applyFont="1" applyFill="1" applyBorder="1" applyAlignment="1" applyProtection="1">
      <alignment horizontal="center" vertical="top" wrapText="1"/>
      <protection/>
    </xf>
    <xf numFmtId="0" fontId="7" fillId="0" borderId="28" xfId="0" applyFont="1" applyFill="1" applyBorder="1" applyAlignment="1" applyProtection="1">
      <alignment horizontal="center" vertical="top" wrapText="1"/>
      <protection/>
    </xf>
    <xf numFmtId="49" fontId="5" fillId="33" borderId="12" xfId="51" applyNumberFormat="1" applyFont="1" applyFill="1" applyBorder="1" applyAlignment="1" applyProtection="1">
      <alignment horizontal="center" vertical="top"/>
      <protection/>
    </xf>
    <xf numFmtId="49" fontId="5" fillId="33" borderId="20" xfId="51" applyNumberFormat="1" applyFont="1" applyFill="1" applyBorder="1" applyAlignment="1" applyProtection="1">
      <alignment horizontal="center" vertical="top"/>
      <protection/>
    </xf>
    <xf numFmtId="49" fontId="5" fillId="33" borderId="13" xfId="51" applyNumberFormat="1" applyFont="1" applyFill="1" applyBorder="1" applyAlignment="1" applyProtection="1">
      <alignment horizontal="center" vertical="top"/>
      <protection/>
    </xf>
    <xf numFmtId="49" fontId="5" fillId="33" borderId="26" xfId="51" applyNumberFormat="1" applyFont="1" applyFill="1" applyBorder="1" applyAlignment="1" applyProtection="1">
      <alignment horizontal="center" vertical="top"/>
      <protection/>
    </xf>
    <xf numFmtId="49" fontId="5" fillId="33" borderId="0" xfId="51" applyNumberFormat="1" applyFont="1" applyFill="1" applyBorder="1" applyAlignment="1" applyProtection="1">
      <alignment horizontal="center" vertical="top"/>
      <protection/>
    </xf>
    <xf numFmtId="49" fontId="5" fillId="33" borderId="25" xfId="51" applyNumberFormat="1" applyFont="1" applyFill="1" applyBorder="1" applyAlignment="1" applyProtection="1">
      <alignment horizontal="center" vertical="top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26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left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17" fillId="0" borderId="19" xfId="0" applyNumberFormat="1" applyFont="1" applyFill="1" applyBorder="1" applyAlignment="1">
      <alignment horizontal="center" vertical="center" wrapText="1"/>
    </xf>
    <xf numFmtId="0" fontId="17" fillId="0" borderId="39" xfId="0" applyNumberFormat="1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left"/>
    </xf>
    <xf numFmtId="0" fontId="16" fillId="0" borderId="18" xfId="0" applyNumberFormat="1" applyFont="1" applyFill="1" applyBorder="1" applyAlignment="1">
      <alignment horizontal="left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3" fontId="25" fillId="0" borderId="14" xfId="0" applyNumberFormat="1" applyFont="1" applyFill="1" applyBorder="1" applyAlignment="1" applyProtection="1">
      <alignment horizontal="center" vertical="center" wrapText="1"/>
      <protection/>
    </xf>
    <xf numFmtId="3" fontId="25" fillId="0" borderId="11" xfId="0" applyNumberFormat="1" applyFont="1" applyFill="1" applyBorder="1" applyAlignment="1" applyProtection="1">
      <alignment horizontal="center" vertical="center" wrapText="1"/>
      <protection/>
    </xf>
    <xf numFmtId="3" fontId="2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3" fontId="26" fillId="0" borderId="14" xfId="0" applyNumberFormat="1" applyFont="1" applyFill="1" applyBorder="1" applyAlignment="1" applyProtection="1">
      <alignment horizontal="center" vertical="center" wrapText="1"/>
      <protection/>
    </xf>
    <xf numFmtId="3" fontId="26" fillId="0" borderId="11" xfId="0" applyNumberFormat="1" applyFont="1" applyFill="1" applyBorder="1" applyAlignment="1" applyProtection="1">
      <alignment horizontal="center" vertical="center" wrapText="1"/>
      <protection/>
    </xf>
    <xf numFmtId="3" fontId="26" fillId="0" borderId="16" xfId="0" applyNumberFormat="1" applyFont="1" applyFill="1" applyBorder="1" applyAlignment="1" applyProtection="1">
      <alignment horizontal="center" vertical="center" wrapText="1"/>
      <protection/>
    </xf>
    <xf numFmtId="49" fontId="13" fillId="0" borderId="14" xfId="0" applyNumberFormat="1" applyFont="1" applyFill="1" applyBorder="1" applyAlignment="1" applyProtection="1">
      <alignment horizontal="left" vertical="center" wrapText="1"/>
      <protection/>
    </xf>
    <xf numFmtId="49" fontId="13" fillId="0" borderId="11" xfId="0" applyNumberFormat="1" applyFont="1" applyFill="1" applyBorder="1" applyAlignment="1" applyProtection="1">
      <alignment horizontal="left" vertical="center" wrapText="1"/>
      <protection/>
    </xf>
    <xf numFmtId="49" fontId="13" fillId="0" borderId="40" xfId="0" applyNumberFormat="1" applyFont="1" applyFill="1" applyBorder="1" applyAlignment="1" applyProtection="1">
      <alignment horizontal="left" vertical="center" wrapText="1"/>
      <protection/>
    </xf>
    <xf numFmtId="0" fontId="13" fillId="0" borderId="14" xfId="0" applyFont="1" applyFill="1" applyBorder="1" applyAlignment="1" applyProtection="1">
      <alignment horizontal="left" vertical="center" wrapText="1"/>
      <protection/>
    </xf>
    <xf numFmtId="0" fontId="13" fillId="0" borderId="11" xfId="0" applyFont="1" applyFill="1" applyBorder="1" applyAlignment="1" applyProtection="1">
      <alignment horizontal="left" vertical="center" wrapText="1"/>
      <protection/>
    </xf>
    <xf numFmtId="0" fontId="13" fillId="0" borderId="16" xfId="0" applyFont="1" applyFill="1" applyBorder="1" applyAlignment="1" applyProtection="1">
      <alignment horizontal="left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17" fillId="0" borderId="16" xfId="0" applyFont="1" applyFill="1" applyBorder="1" applyAlignment="1" applyProtection="1">
      <alignment horizontal="center" vertical="center" wrapText="1"/>
      <protection/>
    </xf>
    <xf numFmtId="49" fontId="13" fillId="0" borderId="15" xfId="0" applyNumberFormat="1" applyFont="1" applyFill="1" applyBorder="1" applyAlignment="1" applyProtection="1">
      <alignment horizontal="left" vertical="center" wrapText="1"/>
      <protection/>
    </xf>
    <xf numFmtId="0" fontId="13" fillId="0" borderId="15" xfId="0" applyFont="1" applyFill="1" applyBorder="1" applyAlignment="1" applyProtection="1">
      <alignment horizontal="left" vertical="center" wrapText="1"/>
      <protection/>
    </xf>
    <xf numFmtId="0" fontId="17" fillId="0" borderId="15" xfId="0" applyFont="1" applyFill="1" applyBorder="1" applyAlignment="1" applyProtection="1">
      <alignment horizontal="center" vertical="center" wrapText="1"/>
      <protection/>
    </xf>
    <xf numFmtId="0" fontId="68" fillId="0" borderId="14" xfId="0" applyFont="1" applyFill="1" applyBorder="1" applyAlignment="1" applyProtection="1">
      <alignment horizontal="center" vertical="center"/>
      <protection/>
    </xf>
    <xf numFmtId="0" fontId="68" fillId="0" borderId="11" xfId="0" applyFont="1" applyFill="1" applyBorder="1" applyAlignment="1" applyProtection="1">
      <alignment horizontal="center" vertical="center"/>
      <protection/>
    </xf>
    <xf numFmtId="0" fontId="68" fillId="0" borderId="16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top" wrapText="1"/>
      <protection/>
    </xf>
    <xf numFmtId="0" fontId="11" fillId="0" borderId="20" xfId="0" applyFont="1" applyFill="1" applyBorder="1" applyAlignment="1" applyProtection="1">
      <alignment horizontal="center" vertical="top" wrapText="1"/>
      <protection/>
    </xf>
    <xf numFmtId="0" fontId="11" fillId="0" borderId="13" xfId="0" applyFont="1" applyFill="1" applyBorder="1" applyAlignment="1" applyProtection="1">
      <alignment horizontal="center" vertical="top" wrapText="1"/>
      <protection/>
    </xf>
    <xf numFmtId="0" fontId="11" fillId="0" borderId="27" xfId="0" applyFont="1" applyFill="1" applyBorder="1" applyAlignment="1" applyProtection="1">
      <alignment horizontal="center" vertical="top" wrapText="1"/>
      <protection/>
    </xf>
    <xf numFmtId="0" fontId="11" fillId="0" borderId="10" xfId="0" applyFont="1" applyFill="1" applyBorder="1" applyAlignment="1" applyProtection="1">
      <alignment horizontal="center" vertical="top" wrapText="1"/>
      <protection/>
    </xf>
    <xf numFmtId="0" fontId="11" fillId="0" borderId="28" xfId="0" applyFont="1" applyFill="1" applyBorder="1" applyAlignment="1" applyProtection="1">
      <alignment horizontal="center" vertical="top" wrapText="1"/>
      <protection/>
    </xf>
    <xf numFmtId="0" fontId="11" fillId="0" borderId="15" xfId="0" applyFont="1" applyFill="1" applyBorder="1" applyAlignment="1" applyProtection="1">
      <alignment horizontal="center" vertical="top" wrapText="1"/>
      <protection/>
    </xf>
    <xf numFmtId="0" fontId="5" fillId="0" borderId="12" xfId="0" applyFont="1" applyFill="1" applyBorder="1" applyAlignment="1" applyProtection="1">
      <alignment horizontal="center" vertical="top"/>
      <protection/>
    </xf>
    <xf numFmtId="0" fontId="5" fillId="0" borderId="20" xfId="0" applyFont="1" applyFill="1" applyBorder="1" applyAlignment="1" applyProtection="1">
      <alignment horizontal="center" vertical="top"/>
      <protection/>
    </xf>
    <xf numFmtId="0" fontId="5" fillId="0" borderId="13" xfId="0" applyFont="1" applyFill="1" applyBorder="1" applyAlignment="1" applyProtection="1">
      <alignment horizontal="center" vertical="top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wrapText="1"/>
      <protection/>
    </xf>
    <xf numFmtId="0" fontId="7" fillId="0" borderId="20" xfId="0" applyFont="1" applyFill="1" applyBorder="1" applyAlignment="1" applyProtection="1">
      <alignment horizontal="center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11" fillId="0" borderId="12" xfId="51" applyFont="1" applyFill="1" applyBorder="1" applyAlignment="1" applyProtection="1">
      <alignment horizontal="center" vertical="top" wrapText="1"/>
      <protection/>
    </xf>
    <xf numFmtId="0" fontId="11" fillId="0" borderId="20" xfId="51" applyFont="1" applyFill="1" applyBorder="1" applyAlignment="1" applyProtection="1">
      <alignment horizontal="center" vertical="top" wrapText="1"/>
      <protection/>
    </xf>
    <xf numFmtId="0" fontId="11" fillId="0" borderId="13" xfId="51" applyFont="1" applyFill="1" applyBorder="1" applyAlignment="1" applyProtection="1">
      <alignment horizontal="center" vertical="top" wrapText="1"/>
      <protection/>
    </xf>
    <xf numFmtId="0" fontId="11" fillId="0" borderId="26" xfId="51" applyFont="1" applyFill="1" applyBorder="1" applyAlignment="1" applyProtection="1">
      <alignment horizontal="center" vertical="top" wrapText="1"/>
      <protection/>
    </xf>
    <xf numFmtId="0" fontId="11" fillId="0" borderId="0" xfId="51" applyFont="1" applyFill="1" applyBorder="1" applyAlignment="1" applyProtection="1">
      <alignment horizontal="center" vertical="top" wrapText="1"/>
      <protection/>
    </xf>
    <xf numFmtId="0" fontId="11" fillId="0" borderId="25" xfId="51" applyFont="1" applyFill="1" applyBorder="1" applyAlignment="1" applyProtection="1">
      <alignment horizontal="center" vertical="top" wrapText="1"/>
      <protection/>
    </xf>
    <xf numFmtId="0" fontId="66" fillId="0" borderId="14" xfId="0" applyFont="1" applyFill="1" applyBorder="1" applyAlignment="1" applyProtection="1">
      <alignment horizontal="center" vertical="center" wrapText="1"/>
      <protection/>
    </xf>
    <xf numFmtId="0" fontId="66" fillId="0" borderId="11" xfId="0" applyFont="1" applyFill="1" applyBorder="1" applyAlignment="1" applyProtection="1">
      <alignment horizontal="center" vertical="center" wrapText="1"/>
      <protection/>
    </xf>
    <xf numFmtId="0" fontId="66" fillId="0" borderId="16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center"/>
      <protection/>
    </xf>
    <xf numFmtId="49" fontId="16" fillId="0" borderId="10" xfId="0" applyNumberFormat="1" applyFont="1" applyFill="1" applyBorder="1" applyAlignment="1" applyProtection="1">
      <alignment horizontal="center"/>
      <protection/>
    </xf>
    <xf numFmtId="0" fontId="23" fillId="0" borderId="10" xfId="0" applyFont="1" applyFill="1" applyBorder="1" applyAlignment="1" applyProtection="1">
      <alignment horizontal="left" vertical="center" wrapText="1"/>
      <protection/>
    </xf>
    <xf numFmtId="0" fontId="23" fillId="0" borderId="11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left"/>
      <protection/>
    </xf>
    <xf numFmtId="0" fontId="66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 vertical="top" wrapText="1"/>
      <protection/>
    </xf>
    <xf numFmtId="0" fontId="0" fillId="0" borderId="0" xfId="0" applyFill="1" applyAlignment="1" applyProtection="1">
      <alignment horizontal="left"/>
      <protection/>
    </xf>
    <xf numFmtId="0" fontId="66" fillId="0" borderId="30" xfId="0" applyNumberFormat="1" applyFont="1" applyFill="1" applyBorder="1" applyAlignment="1">
      <alignment horizontal="center" vertical="center" wrapText="1"/>
    </xf>
    <xf numFmtId="0" fontId="66" fillId="0" borderId="18" xfId="0" applyNumberFormat="1" applyFont="1" applyFill="1" applyBorder="1" applyAlignment="1">
      <alignment horizontal="center" vertical="center" wrapText="1"/>
    </xf>
    <xf numFmtId="0" fontId="66" fillId="0" borderId="24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left"/>
    </xf>
    <xf numFmtId="0" fontId="2" fillId="0" borderId="20" xfId="0" applyFont="1" applyFill="1" applyBorder="1" applyAlignment="1" applyProtection="1">
      <alignment horizontal="center" vertical="top"/>
      <protection/>
    </xf>
    <xf numFmtId="49" fontId="16" fillId="0" borderId="17" xfId="0" applyNumberFormat="1" applyFont="1" applyBorder="1" applyAlignment="1">
      <alignment horizontal="left"/>
    </xf>
    <xf numFmtId="49" fontId="16" fillId="0" borderId="18" xfId="0" applyNumberFormat="1" applyFont="1" applyBorder="1" applyAlignment="1">
      <alignment horizontal="left"/>
    </xf>
    <xf numFmtId="0" fontId="3" fillId="0" borderId="0" xfId="0" applyFont="1" applyFill="1" applyAlignment="1" applyProtection="1">
      <alignment horizontal="left" wrapText="1"/>
      <protection/>
    </xf>
    <xf numFmtId="49" fontId="16" fillId="0" borderId="18" xfId="0" applyNumberFormat="1" applyFont="1" applyBorder="1" applyAlignment="1">
      <alignment horizontal="left" wrapText="1"/>
    </xf>
    <xf numFmtId="0" fontId="17" fillId="0" borderId="43" xfId="0" applyNumberFormat="1" applyFont="1" applyFill="1" applyBorder="1" applyAlignment="1">
      <alignment horizontal="center" vertical="center" wrapText="1"/>
    </xf>
    <xf numFmtId="0" fontId="17" fillId="0" borderId="17" xfId="0" applyNumberFormat="1" applyFont="1" applyFill="1" applyBorder="1" applyAlignment="1">
      <alignment horizontal="center" vertical="center" wrapText="1"/>
    </xf>
    <xf numFmtId="0" fontId="17" fillId="0" borderId="22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 applyProtection="1">
      <alignment horizontal="left" wrapText="1"/>
      <protection/>
    </xf>
    <xf numFmtId="0" fontId="13" fillId="0" borderId="15" xfId="0" applyFont="1" applyFill="1" applyBorder="1" applyAlignment="1" applyProtection="1">
      <alignment horizontal="left" wrapText="1"/>
      <protection/>
    </xf>
    <xf numFmtId="0" fontId="13" fillId="0" borderId="14" xfId="0" applyFont="1" applyFill="1" applyBorder="1" applyAlignment="1" applyProtection="1">
      <alignment horizontal="left" vertical="top" wrapText="1"/>
      <protection/>
    </xf>
    <xf numFmtId="0" fontId="13" fillId="0" borderId="11" xfId="0" applyFont="1" applyFill="1" applyBorder="1" applyAlignment="1" applyProtection="1">
      <alignment horizontal="left" vertical="top" wrapText="1"/>
      <protection/>
    </xf>
    <xf numFmtId="0" fontId="13" fillId="0" borderId="16" xfId="0" applyFont="1" applyFill="1" applyBorder="1" applyAlignment="1" applyProtection="1">
      <alignment horizontal="left" vertical="top" wrapText="1"/>
      <protection/>
    </xf>
    <xf numFmtId="49" fontId="16" fillId="0" borderId="0" xfId="0" applyNumberFormat="1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top"/>
      <protection/>
    </xf>
    <xf numFmtId="49" fontId="5" fillId="0" borderId="15" xfId="0" applyNumberFormat="1" applyFont="1" applyFill="1" applyBorder="1" applyAlignment="1" applyProtection="1">
      <alignment horizontal="center"/>
      <protection/>
    </xf>
    <xf numFmtId="0" fontId="13" fillId="0" borderId="14" xfId="0" applyFont="1" applyFill="1" applyBorder="1" applyAlignment="1" applyProtection="1">
      <alignment horizontal="left" wrapText="1"/>
      <protection/>
    </xf>
    <xf numFmtId="0" fontId="13" fillId="0" borderId="11" xfId="0" applyFont="1" applyFill="1" applyBorder="1" applyAlignment="1" applyProtection="1">
      <alignment horizontal="left" wrapText="1"/>
      <protection/>
    </xf>
    <xf numFmtId="0" fontId="13" fillId="0" borderId="16" xfId="0" applyFont="1" applyFill="1" applyBorder="1" applyAlignment="1" applyProtection="1">
      <alignment horizontal="left" wrapText="1"/>
      <protection/>
    </xf>
    <xf numFmtId="49" fontId="5" fillId="0" borderId="15" xfId="0" applyNumberFormat="1" applyFont="1" applyFill="1" applyBorder="1" applyAlignment="1" applyProtection="1">
      <alignment horizontal="center" vertical="top" wrapText="1"/>
      <protection/>
    </xf>
    <xf numFmtId="49" fontId="13" fillId="0" borderId="15" xfId="0" applyNumberFormat="1" applyFont="1" applyFill="1" applyBorder="1" applyAlignment="1" applyProtection="1">
      <alignment horizontal="left" vertical="top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top"/>
      <protection/>
    </xf>
    <xf numFmtId="49" fontId="2" fillId="0" borderId="20" xfId="0" applyNumberFormat="1" applyFont="1" applyFill="1" applyBorder="1" applyAlignment="1" applyProtection="1">
      <alignment horizontal="center" vertical="top"/>
      <protection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left" wrapText="1"/>
      <protection/>
    </xf>
    <xf numFmtId="49" fontId="5" fillId="0" borderId="14" xfId="0" applyNumberFormat="1" applyFont="1" applyFill="1" applyBorder="1" applyAlignment="1" applyProtection="1">
      <alignment horizontal="center"/>
      <protection/>
    </xf>
    <xf numFmtId="49" fontId="5" fillId="0" borderId="11" xfId="0" applyNumberFormat="1" applyFont="1" applyFill="1" applyBorder="1" applyAlignment="1" applyProtection="1">
      <alignment horizontal="center"/>
      <protection/>
    </xf>
    <xf numFmtId="49" fontId="5" fillId="0" borderId="16" xfId="0" applyNumberFormat="1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49" fontId="5" fillId="0" borderId="12" xfId="0" applyNumberFormat="1" applyFont="1" applyFill="1" applyBorder="1" applyAlignment="1" applyProtection="1">
      <alignment horizontal="left" vertical="top" wrapText="1"/>
      <protection/>
    </xf>
    <xf numFmtId="49" fontId="5" fillId="0" borderId="20" xfId="0" applyNumberFormat="1" applyFont="1" applyFill="1" applyBorder="1" applyAlignment="1" applyProtection="1">
      <alignment horizontal="left" vertical="top" wrapText="1"/>
      <protection/>
    </xf>
    <xf numFmtId="49" fontId="5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left"/>
      <protection/>
    </xf>
    <xf numFmtId="0" fontId="5" fillId="0" borderId="27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8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left" wrapText="1"/>
      <protection/>
    </xf>
    <xf numFmtId="0" fontId="5" fillId="0" borderId="11" xfId="0" applyFont="1" applyFill="1" applyBorder="1" applyAlignment="1" applyProtection="1">
      <alignment horizontal="left" wrapText="1"/>
      <protection/>
    </xf>
    <xf numFmtId="0" fontId="5" fillId="0" borderId="16" xfId="0" applyFont="1" applyFill="1" applyBorder="1" applyAlignment="1" applyProtection="1">
      <alignment horizontal="left" wrapText="1"/>
      <protection/>
    </xf>
    <xf numFmtId="0" fontId="5" fillId="0" borderId="27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 applyProtection="1">
      <alignment horizontal="left" wrapText="1"/>
      <protection/>
    </xf>
    <xf numFmtId="0" fontId="5" fillId="0" borderId="28" xfId="0" applyFont="1" applyFill="1" applyBorder="1" applyAlignment="1" applyProtection="1">
      <alignment horizontal="left" wrapText="1"/>
      <protection/>
    </xf>
    <xf numFmtId="49" fontId="5" fillId="0" borderId="27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Fill="1" applyBorder="1" applyAlignment="1" applyProtection="1">
      <alignment horizontal="center"/>
      <protection/>
    </xf>
    <xf numFmtId="49" fontId="5" fillId="0" borderId="28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5" fillId="0" borderId="27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28" xfId="0" applyFont="1" applyFill="1" applyBorder="1" applyAlignment="1" applyProtection="1">
      <alignment horizontal="center" wrapText="1"/>
      <protection/>
    </xf>
    <xf numFmtId="0" fontId="11" fillId="0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 applyProtection="1">
      <alignment horizontal="center"/>
      <protection/>
    </xf>
    <xf numFmtId="49" fontId="5" fillId="0" borderId="12" xfId="0" applyNumberFormat="1" applyFont="1" applyFill="1" applyBorder="1" applyAlignment="1" applyProtection="1">
      <alignment horizontal="center" wrapText="1"/>
      <protection/>
    </xf>
    <xf numFmtId="49" fontId="5" fillId="0" borderId="20" xfId="0" applyNumberFormat="1" applyFont="1" applyFill="1" applyBorder="1" applyAlignment="1" applyProtection="1">
      <alignment horizontal="center" wrapText="1"/>
      <protection/>
    </xf>
    <xf numFmtId="49" fontId="5" fillId="0" borderId="13" xfId="0" applyNumberFormat="1" applyFont="1" applyFill="1" applyBorder="1" applyAlignment="1" applyProtection="1">
      <alignment horizontal="center" wrapText="1"/>
      <protection/>
    </xf>
    <xf numFmtId="49" fontId="5" fillId="0" borderId="11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>
      <alignment horizontal="left" vertical="center" wrapText="1"/>
    </xf>
    <xf numFmtId="0" fontId="17" fillId="0" borderId="44" xfId="0" applyNumberFormat="1" applyFont="1" applyBorder="1" applyAlignment="1">
      <alignment horizontal="left" vertical="top" wrapText="1"/>
    </xf>
    <xf numFmtId="0" fontId="17" fillId="0" borderId="35" xfId="0" applyNumberFormat="1" applyFont="1" applyBorder="1" applyAlignment="1">
      <alignment horizontal="left" vertical="top" wrapText="1"/>
    </xf>
    <xf numFmtId="0" fontId="17" fillId="0" borderId="45" xfId="0" applyNumberFormat="1" applyFont="1" applyBorder="1" applyAlignment="1">
      <alignment horizontal="left" vertical="top" wrapText="1"/>
    </xf>
    <xf numFmtId="0" fontId="17" fillId="0" borderId="19" xfId="0" applyNumberFormat="1" applyFont="1" applyFill="1" applyBorder="1" applyAlignment="1">
      <alignment horizontal="left" vertical="top" wrapText="1"/>
    </xf>
    <xf numFmtId="0" fontId="17" fillId="0" borderId="19" xfId="0" applyNumberFormat="1" applyFont="1" applyBorder="1" applyAlignment="1">
      <alignment horizontal="left" vertical="center" wrapText="1"/>
    </xf>
    <xf numFmtId="0" fontId="17" fillId="0" borderId="19" xfId="0" applyNumberFormat="1" applyFont="1" applyBorder="1" applyAlignment="1">
      <alignment horizontal="left" vertical="top" wrapText="1"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27"/>
  <sheetViews>
    <sheetView tabSelected="1" view="pageBreakPreview" zoomScaleSheetLayoutView="100" workbookViewId="0" topLeftCell="A1">
      <selection activeCell="FP16" sqref="FP16"/>
    </sheetView>
  </sheetViews>
  <sheetFormatPr defaultColWidth="9.00390625" defaultRowHeight="12" customHeight="1"/>
  <cols>
    <col min="1" max="120" width="0.875" style="2" customWidth="1"/>
    <col min="121" max="121" width="1.625" style="2" customWidth="1"/>
    <col min="122" max="129" width="0.875" style="2" customWidth="1"/>
    <col min="130" max="130" width="1.25" style="2" customWidth="1"/>
    <col min="131" max="145" width="0.875" style="2" customWidth="1"/>
    <col min="146" max="146" width="1.625" style="2" customWidth="1"/>
    <col min="147" max="155" width="0.875" style="2" customWidth="1"/>
    <col min="156" max="156" width="1.75390625" style="2" customWidth="1"/>
    <col min="157" max="165" width="0.875" style="0" customWidth="1"/>
  </cols>
  <sheetData>
    <row r="1" spans="131:149" s="11" customFormat="1" ht="12.75" customHeight="1">
      <c r="EA1" s="126" t="s">
        <v>301</v>
      </c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</row>
    <row r="2" s="11" customFormat="1" ht="14.25" customHeight="1">
      <c r="EA2" s="11" t="s">
        <v>222</v>
      </c>
    </row>
    <row r="3" spans="1:156" ht="1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11" t="s">
        <v>223</v>
      </c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58"/>
      <c r="EU3" s="58"/>
      <c r="EV3" s="58"/>
      <c r="EW3" s="58"/>
      <c r="EX3" s="58"/>
      <c r="EY3" s="58"/>
      <c r="EZ3" s="58"/>
    </row>
    <row r="4" spans="1:164" s="15" customFormat="1" ht="15.7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11" t="s">
        <v>326</v>
      </c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58"/>
      <c r="EU4" s="58"/>
      <c r="EV4" s="58"/>
      <c r="EW4" s="58"/>
      <c r="EX4" s="58"/>
      <c r="EY4" s="58"/>
      <c r="EZ4" s="58"/>
      <c r="FA4"/>
      <c r="FB4"/>
      <c r="FC4"/>
      <c r="FD4"/>
      <c r="FE4"/>
      <c r="FF4"/>
      <c r="FG4" s="59"/>
      <c r="FH4" s="59"/>
    </row>
    <row r="5" spans="1:164" s="15" customFormat="1" ht="15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/>
      <c r="FB5"/>
      <c r="FC5"/>
      <c r="FD5"/>
      <c r="FE5"/>
      <c r="FF5"/>
      <c r="FG5" s="59"/>
      <c r="FH5" s="59"/>
    </row>
    <row r="6" spans="1:162" s="16" customFormat="1" ht="12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/>
      <c r="FB6"/>
      <c r="FC6"/>
      <c r="FD6"/>
      <c r="FE6"/>
      <c r="FF6"/>
    </row>
    <row r="7" spans="1:164" s="15" customFormat="1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110" t="s">
        <v>0</v>
      </c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59"/>
      <c r="FG7" s="59"/>
      <c r="FH7" s="59"/>
    </row>
    <row r="8" spans="60:162" s="11" customFormat="1" ht="29.25" customHeight="1"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61" t="s">
        <v>279</v>
      </c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59"/>
    </row>
    <row r="9" spans="1:162" ht="17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110" t="s">
        <v>303</v>
      </c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59"/>
    </row>
    <row r="10" spans="1:164" s="15" customFormat="1" ht="34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22" t="s">
        <v>1</v>
      </c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1"/>
      <c r="FG10" s="59"/>
      <c r="FH10" s="59"/>
    </row>
    <row r="11" spans="1:156" ht="13.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</row>
    <row r="12" spans="1:162" s="109" customFormat="1" ht="13.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123" t="s">
        <v>2</v>
      </c>
      <c r="DK12" s="123"/>
      <c r="DL12" s="124" t="s">
        <v>298</v>
      </c>
      <c r="DM12" s="124"/>
      <c r="DN12" s="124"/>
      <c r="DO12" s="124"/>
      <c r="DP12" s="125" t="s">
        <v>2</v>
      </c>
      <c r="DQ12" s="125"/>
      <c r="DR12" s="59"/>
      <c r="DS12" s="124" t="s">
        <v>304</v>
      </c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3">
        <v>20</v>
      </c>
      <c r="EK12" s="123"/>
      <c r="EL12" s="123"/>
      <c r="EM12" s="123"/>
      <c r="EN12" s="113" t="s">
        <v>260</v>
      </c>
      <c r="EO12" s="113"/>
      <c r="EP12" s="113"/>
      <c r="EQ12" s="113"/>
      <c r="ER12" s="57" t="s">
        <v>3</v>
      </c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</row>
    <row r="13" spans="1:164" s="17" customFormat="1" ht="17.2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/>
      <c r="FB13"/>
      <c r="FC13"/>
      <c r="FD13"/>
      <c r="FE13"/>
      <c r="FF13"/>
      <c r="FG13" s="63"/>
      <c r="FH13" s="63"/>
    </row>
    <row r="14" spans="1:164" s="1" customFormat="1" ht="18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/>
      <c r="FB14"/>
      <c r="FC14"/>
      <c r="FD14"/>
      <c r="FE14"/>
      <c r="FF14"/>
      <c r="FG14" s="64"/>
      <c r="FH14" s="64"/>
    </row>
    <row r="15" spans="1:156" ht="1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</row>
    <row r="16" spans="1:164" s="3" customFormat="1" ht="15.7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/>
      <c r="FB16"/>
      <c r="FC16"/>
      <c r="FD16"/>
      <c r="FE16"/>
      <c r="FF16"/>
      <c r="FG16" s="57"/>
      <c r="FH16" s="57"/>
    </row>
    <row r="17" spans="1:164" s="3" customFormat="1" ht="27.7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3"/>
      <c r="AU17" s="18"/>
      <c r="AV17" s="63"/>
      <c r="AW17" s="114" t="s">
        <v>225</v>
      </c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5"/>
      <c r="DJ17" s="116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8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57"/>
      <c r="FH17" s="57"/>
    </row>
    <row r="18" spans="1:164" s="3" customFormat="1" ht="15.75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119" t="s">
        <v>4</v>
      </c>
      <c r="AU18" s="119"/>
      <c r="AV18" s="119"/>
      <c r="AW18" s="119"/>
      <c r="AX18" s="119"/>
      <c r="AY18" s="119"/>
      <c r="AZ18" s="119"/>
      <c r="BA18" s="119"/>
      <c r="BB18" s="120" t="s">
        <v>298</v>
      </c>
      <c r="BC18" s="120"/>
      <c r="BD18" s="120"/>
      <c r="BE18" s="120"/>
      <c r="BF18" s="119" t="s">
        <v>5</v>
      </c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20" t="s">
        <v>302</v>
      </c>
      <c r="CQ18" s="120"/>
      <c r="CR18" s="120"/>
      <c r="CS18" s="120"/>
      <c r="CT18" s="119" t="s">
        <v>6</v>
      </c>
      <c r="CU18" s="119"/>
      <c r="CV18" s="119"/>
      <c r="CW18" s="119"/>
      <c r="CX18" s="119"/>
      <c r="CY18" s="119"/>
      <c r="CZ18" s="119"/>
      <c r="DA18" s="120" t="s">
        <v>305</v>
      </c>
      <c r="DB18" s="120"/>
      <c r="DC18" s="120"/>
      <c r="DD18" s="120"/>
      <c r="DE18" s="121" t="s">
        <v>7</v>
      </c>
      <c r="DF18" s="121"/>
      <c r="DG18" s="121"/>
      <c r="DH18" s="121"/>
      <c r="DI18" s="121"/>
      <c r="DJ18" s="121"/>
      <c r="DK18" s="121"/>
      <c r="DL18" s="121"/>
      <c r="DM18" s="121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57"/>
      <c r="FH18" s="57"/>
    </row>
    <row r="19" spans="1:164" s="3" customFormat="1" ht="15.7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/>
      <c r="FG19" s="57"/>
      <c r="FH19" s="57"/>
    </row>
    <row r="20" spans="1:164" s="3" customFormat="1" ht="15.75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>
        <v>21</v>
      </c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57"/>
      <c r="FG20" s="57"/>
      <c r="FH20" s="57"/>
    </row>
    <row r="21" spans="1:164" s="3" customFormat="1" ht="15.75" customHeight="1">
      <c r="A21" s="110" t="s">
        <v>8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57"/>
      <c r="FH21" s="57"/>
    </row>
    <row r="22" spans="1:164" s="3" customFormat="1" ht="15.75" customHeight="1">
      <c r="A22" s="111" t="s">
        <v>226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57"/>
      <c r="FH22" s="57"/>
    </row>
    <row r="23" spans="1:164" s="3" customFormat="1" ht="15.75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66"/>
      <c r="DX23" s="66"/>
      <c r="DY23" s="66"/>
      <c r="DZ23" s="66"/>
      <c r="EA23" s="66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6"/>
      <c r="FG23" s="57"/>
      <c r="FH23" s="57"/>
    </row>
    <row r="24" spans="1:164" s="3" customFormat="1" ht="15.7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7"/>
      <c r="DX24" s="57"/>
      <c r="DY24" s="57"/>
      <c r="DZ24" s="57"/>
      <c r="EA24" s="57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57"/>
      <c r="FG24" s="57"/>
      <c r="FH24" s="57"/>
    </row>
    <row r="25" spans="1:164" s="3" customFormat="1" ht="15.7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7"/>
      <c r="DX25" s="57"/>
      <c r="DY25" s="57"/>
      <c r="DZ25" s="57"/>
      <c r="EA25" s="57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57"/>
      <c r="FG25" s="57"/>
      <c r="FH25" s="57"/>
    </row>
    <row r="26" spans="1:162" ht="12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7"/>
      <c r="DX26" s="57"/>
      <c r="DY26" s="57"/>
      <c r="DZ26" s="57"/>
      <c r="EA26" s="57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57"/>
    </row>
    <row r="27" spans="1:162" ht="12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7"/>
      <c r="DX27" s="57"/>
      <c r="DY27" s="57"/>
      <c r="DZ27" s="57"/>
      <c r="EA27" s="57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57"/>
    </row>
  </sheetData>
  <sheetProtection/>
  <mergeCells count="22">
    <mergeCell ref="EA1:ES1"/>
    <mergeCell ref="CY7:FE7"/>
    <mergeCell ref="CT18:CZ18"/>
    <mergeCell ref="DA18:DD18"/>
    <mergeCell ref="DE18:DM18"/>
    <mergeCell ref="CY9:FE9"/>
    <mergeCell ref="CY10:FE10"/>
    <mergeCell ref="DJ12:DK12"/>
    <mergeCell ref="DL12:DO12"/>
    <mergeCell ref="DP12:DQ12"/>
    <mergeCell ref="DS12:EI12"/>
    <mergeCell ref="EJ12:EM12"/>
    <mergeCell ref="A21:FF21"/>
    <mergeCell ref="A22:FF22"/>
    <mergeCell ref="A23:DV23"/>
    <mergeCell ref="EN12:EQ12"/>
    <mergeCell ref="AW17:DI17"/>
    <mergeCell ref="DJ17:EF17"/>
    <mergeCell ref="AT18:BA18"/>
    <mergeCell ref="BB18:BE18"/>
    <mergeCell ref="BF18:CO18"/>
    <mergeCell ref="CP18:CS1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I70"/>
  <sheetViews>
    <sheetView view="pageBreakPreview" zoomScaleSheetLayoutView="100" workbookViewId="0" topLeftCell="A1">
      <selection activeCell="AO45" sqref="AO45:AZ46"/>
    </sheetView>
  </sheetViews>
  <sheetFormatPr defaultColWidth="9.00390625" defaultRowHeight="12" customHeight="1"/>
  <cols>
    <col min="1" max="13" width="0.875" style="2" customWidth="1"/>
    <col min="14" max="14" width="1.875" style="2" customWidth="1"/>
    <col min="15" max="61" width="0.875" style="2" customWidth="1"/>
    <col min="62" max="62" width="3.75390625" style="2" customWidth="1"/>
    <col min="63" max="84" width="0.875" style="2" customWidth="1"/>
    <col min="85" max="85" width="4.125" style="2" customWidth="1"/>
    <col min="86" max="120" width="0.875" style="2" customWidth="1"/>
    <col min="121" max="121" width="1.625" style="2" customWidth="1"/>
    <col min="122" max="129" width="0.875" style="2" customWidth="1"/>
    <col min="130" max="130" width="1.25" style="2" customWidth="1"/>
    <col min="131" max="145" width="0.875" style="2" customWidth="1"/>
    <col min="146" max="146" width="1.625" style="2" customWidth="1"/>
    <col min="147" max="155" width="0.875" style="2" customWidth="1"/>
    <col min="156" max="156" width="1.75390625" style="2" customWidth="1"/>
    <col min="157" max="165" width="0.875" style="0" customWidth="1"/>
  </cols>
  <sheetData>
    <row r="1" s="3" customFormat="1" ht="6.75" customHeight="1"/>
    <row r="2" spans="1:161" s="57" customFormat="1" ht="18.75" customHeight="1">
      <c r="A2" s="110" t="s">
        <v>227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</row>
    <row r="3" s="3" customFormat="1" ht="15.75" customHeight="1"/>
    <row r="4" spans="82:88" s="3" customFormat="1" ht="15.75" customHeight="1">
      <c r="CD4" s="4" t="s">
        <v>9</v>
      </c>
      <c r="CE4" s="124" t="s">
        <v>251</v>
      </c>
      <c r="CF4" s="130"/>
      <c r="CG4" s="130"/>
      <c r="CH4" s="130"/>
      <c r="CI4" s="130"/>
      <c r="CJ4" s="130"/>
    </row>
    <row r="5" s="3" customFormat="1" ht="15.75" customHeight="1"/>
    <row r="6" spans="1:160" s="3" customFormat="1" ht="15.75" customHeight="1">
      <c r="A6" s="131" t="s">
        <v>10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2" t="s">
        <v>109</v>
      </c>
      <c r="AW6" s="132" t="s">
        <v>110</v>
      </c>
      <c r="AX6" s="132" t="s">
        <v>110</v>
      </c>
      <c r="AY6" s="132" t="s">
        <v>110</v>
      </c>
      <c r="AZ6" s="132" t="s">
        <v>110</v>
      </c>
      <c r="BA6" s="132" t="s">
        <v>110</v>
      </c>
      <c r="BB6" s="132" t="s">
        <v>110</v>
      </c>
      <c r="BC6" s="132" t="s">
        <v>110</v>
      </c>
      <c r="BD6" s="132" t="s">
        <v>110</v>
      </c>
      <c r="BE6" s="132" t="s">
        <v>110</v>
      </c>
      <c r="BF6" s="132" t="s">
        <v>110</v>
      </c>
      <c r="BG6" s="132" t="s">
        <v>110</v>
      </c>
      <c r="BH6" s="132" t="s">
        <v>110</v>
      </c>
      <c r="BI6" s="132" t="s">
        <v>110</v>
      </c>
      <c r="BJ6" s="132" t="s">
        <v>110</v>
      </c>
      <c r="BK6" s="132" t="s">
        <v>110</v>
      </c>
      <c r="BL6" s="132" t="s">
        <v>110</v>
      </c>
      <c r="BM6" s="132" t="s">
        <v>110</v>
      </c>
      <c r="BN6" s="132" t="s">
        <v>110</v>
      </c>
      <c r="BO6" s="132" t="s">
        <v>110</v>
      </c>
      <c r="BP6" s="132" t="s">
        <v>110</v>
      </c>
      <c r="BQ6" s="132" t="s">
        <v>110</v>
      </c>
      <c r="BR6" s="132" t="s">
        <v>110</v>
      </c>
      <c r="BS6" s="132" t="s">
        <v>110</v>
      </c>
      <c r="BT6" s="132" t="s">
        <v>110</v>
      </c>
      <c r="BU6" s="132" t="s">
        <v>110</v>
      </c>
      <c r="BV6" s="132" t="s">
        <v>110</v>
      </c>
      <c r="BW6" s="132" t="s">
        <v>110</v>
      </c>
      <c r="BX6" s="132" t="s">
        <v>110</v>
      </c>
      <c r="BY6" s="132" t="s">
        <v>110</v>
      </c>
      <c r="BZ6" s="132" t="s">
        <v>110</v>
      </c>
      <c r="CA6" s="132" t="s">
        <v>110</v>
      </c>
      <c r="CB6" s="132" t="s">
        <v>110</v>
      </c>
      <c r="CC6" s="132" t="s">
        <v>110</v>
      </c>
      <c r="CD6" s="132" t="s">
        <v>110</v>
      </c>
      <c r="CE6" s="132" t="s">
        <v>110</v>
      </c>
      <c r="CF6" s="132" t="s">
        <v>110</v>
      </c>
      <c r="CG6" s="132" t="s">
        <v>110</v>
      </c>
      <c r="CH6" s="132" t="s">
        <v>110</v>
      </c>
      <c r="CI6" s="132" t="s">
        <v>110</v>
      </c>
      <c r="CJ6" s="132" t="s">
        <v>110</v>
      </c>
      <c r="CK6" s="132" t="s">
        <v>110</v>
      </c>
      <c r="CL6" s="132" t="s">
        <v>110</v>
      </c>
      <c r="CM6" s="132" t="s">
        <v>110</v>
      </c>
      <c r="CN6" s="132" t="s">
        <v>110</v>
      </c>
      <c r="CO6" s="132" t="s">
        <v>110</v>
      </c>
      <c r="CP6" s="132" t="s">
        <v>110</v>
      </c>
      <c r="CQ6" s="132" t="s">
        <v>110</v>
      </c>
      <c r="CR6" s="132" t="s">
        <v>110</v>
      </c>
      <c r="CS6" s="132" t="s">
        <v>110</v>
      </c>
      <c r="CT6" s="132" t="s">
        <v>110</v>
      </c>
      <c r="CU6" s="132" t="s">
        <v>110</v>
      </c>
      <c r="CV6" s="132" t="s">
        <v>110</v>
      </c>
      <c r="CW6" s="132" t="s">
        <v>110</v>
      </c>
      <c r="CX6" s="132" t="s">
        <v>110</v>
      </c>
      <c r="CY6" s="132" t="s">
        <v>110</v>
      </c>
      <c r="CZ6" s="132" t="s">
        <v>110</v>
      </c>
      <c r="DA6" s="132" t="s">
        <v>110</v>
      </c>
      <c r="DB6" s="132" t="s">
        <v>110</v>
      </c>
      <c r="DC6" s="132" t="s">
        <v>110</v>
      </c>
      <c r="DD6" s="132" t="s">
        <v>110</v>
      </c>
      <c r="DE6" s="132" t="s">
        <v>110</v>
      </c>
      <c r="DF6" s="132" t="s">
        <v>110</v>
      </c>
      <c r="DG6" s="132" t="s">
        <v>110</v>
      </c>
      <c r="DH6" s="132" t="s">
        <v>110</v>
      </c>
      <c r="DI6" s="132" t="s">
        <v>110</v>
      </c>
      <c r="DJ6" s="132" t="s">
        <v>110</v>
      </c>
      <c r="DK6" s="132" t="s">
        <v>110</v>
      </c>
      <c r="DL6" s="132" t="s">
        <v>110</v>
      </c>
      <c r="DM6" s="132" t="s">
        <v>110</v>
      </c>
      <c r="DN6" s="132" t="s">
        <v>110</v>
      </c>
      <c r="DO6" s="132" t="s">
        <v>110</v>
      </c>
      <c r="DP6" s="132" t="s">
        <v>110</v>
      </c>
      <c r="DQ6" s="132" t="s">
        <v>110</v>
      </c>
      <c r="DR6" s="132" t="s">
        <v>110</v>
      </c>
      <c r="DS6" s="132" t="s">
        <v>110</v>
      </c>
      <c r="DT6" s="132" t="s">
        <v>110</v>
      </c>
      <c r="DU6" s="132" t="s">
        <v>110</v>
      </c>
      <c r="DV6" s="132" t="s">
        <v>110</v>
      </c>
      <c r="DW6" s="132" t="s">
        <v>110</v>
      </c>
      <c r="DX6" s="132" t="s">
        <v>110</v>
      </c>
      <c r="DY6" s="132" t="s">
        <v>110</v>
      </c>
      <c r="DZ6" s="132" t="s">
        <v>110</v>
      </c>
      <c r="EA6" s="132" t="s">
        <v>110</v>
      </c>
      <c r="EB6" s="132" t="s">
        <v>110</v>
      </c>
      <c r="EC6" s="132" t="s">
        <v>110</v>
      </c>
      <c r="ED6" s="132" t="s">
        <v>110</v>
      </c>
      <c r="EE6" s="132" t="s">
        <v>110</v>
      </c>
      <c r="EF6" s="132" t="s">
        <v>110</v>
      </c>
      <c r="EG6" s="132" t="s">
        <v>110</v>
      </c>
      <c r="EH6" s="132" t="s">
        <v>110</v>
      </c>
      <c r="EI6" s="132" t="s">
        <v>110</v>
      </c>
      <c r="EJ6" s="132" t="s">
        <v>110</v>
      </c>
      <c r="EK6" s="132" t="s">
        <v>110</v>
      </c>
      <c r="EL6" s="132" t="s">
        <v>110</v>
      </c>
      <c r="EM6" s="132" t="s">
        <v>110</v>
      </c>
      <c r="EN6" s="132" t="s">
        <v>110</v>
      </c>
      <c r="EO6" s="132" t="s">
        <v>110</v>
      </c>
      <c r="EP6" s="132" t="s">
        <v>110</v>
      </c>
      <c r="EQ6" s="132" t="s">
        <v>110</v>
      </c>
      <c r="ER6" s="132" t="s">
        <v>110</v>
      </c>
      <c r="ES6" s="132" t="s">
        <v>110</v>
      </c>
      <c r="ET6" s="132" t="s">
        <v>110</v>
      </c>
      <c r="EU6" s="132" t="s">
        <v>110</v>
      </c>
      <c r="EV6" s="132" t="s">
        <v>110</v>
      </c>
      <c r="EW6" s="132" t="s">
        <v>110</v>
      </c>
      <c r="EX6" s="132" t="s">
        <v>110</v>
      </c>
      <c r="EY6" s="132" t="s">
        <v>110</v>
      </c>
      <c r="EZ6" s="132" t="s">
        <v>110</v>
      </c>
      <c r="FA6" s="132" t="s">
        <v>110</v>
      </c>
      <c r="FB6" s="132" t="s">
        <v>110</v>
      </c>
      <c r="FC6" s="132" t="s">
        <v>110</v>
      </c>
      <c r="FD6" s="132" t="s">
        <v>110</v>
      </c>
    </row>
    <row r="7" spans="1:113" s="3" customFormat="1" ht="15.7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</row>
    <row r="8" spans="1:113" s="3" customFormat="1" ht="15.75" customHeight="1">
      <c r="A8" s="133" t="s">
        <v>11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4"/>
      <c r="BH8" s="134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</row>
    <row r="9" spans="1:113" s="3" customFormat="1" ht="15.75" customHeight="1">
      <c r="A9" s="135" t="s">
        <v>111</v>
      </c>
      <c r="B9" s="135" t="s">
        <v>110</v>
      </c>
      <c r="C9" s="135" t="s">
        <v>110</v>
      </c>
      <c r="D9" s="135" t="s">
        <v>110</v>
      </c>
      <c r="E9" s="135" t="s">
        <v>110</v>
      </c>
      <c r="F9" s="135" t="s">
        <v>110</v>
      </c>
      <c r="G9" s="135" t="s">
        <v>110</v>
      </c>
      <c r="H9" s="135" t="s">
        <v>110</v>
      </c>
      <c r="I9" s="135" t="s">
        <v>110</v>
      </c>
      <c r="J9" s="135" t="s">
        <v>110</v>
      </c>
      <c r="K9" s="135" t="s">
        <v>110</v>
      </c>
      <c r="L9" s="135" t="s">
        <v>110</v>
      </c>
      <c r="M9" s="135" t="s">
        <v>110</v>
      </c>
      <c r="N9" s="135" t="s">
        <v>110</v>
      </c>
      <c r="O9" s="135" t="s">
        <v>110</v>
      </c>
      <c r="P9" s="135" t="s">
        <v>110</v>
      </c>
      <c r="Q9" s="135" t="s">
        <v>110</v>
      </c>
      <c r="R9" s="135" t="s">
        <v>110</v>
      </c>
      <c r="S9" s="135" t="s">
        <v>110</v>
      </c>
      <c r="T9" s="135" t="s">
        <v>110</v>
      </c>
      <c r="U9" s="135" t="s">
        <v>110</v>
      </c>
      <c r="V9" s="135" t="s">
        <v>110</v>
      </c>
      <c r="W9" s="135" t="s">
        <v>110</v>
      </c>
      <c r="X9" s="135" t="s">
        <v>110</v>
      </c>
      <c r="Y9" s="135" t="s">
        <v>110</v>
      </c>
      <c r="Z9" s="135" t="s">
        <v>110</v>
      </c>
      <c r="AA9" s="135" t="s">
        <v>110</v>
      </c>
      <c r="AB9" s="135" t="s">
        <v>110</v>
      </c>
      <c r="AC9" s="135" t="s">
        <v>110</v>
      </c>
      <c r="AD9" s="135" t="s">
        <v>110</v>
      </c>
      <c r="AE9" s="135" t="s">
        <v>110</v>
      </c>
      <c r="AF9" s="135" t="s">
        <v>110</v>
      </c>
      <c r="AG9" s="135" t="s">
        <v>110</v>
      </c>
      <c r="AH9" s="135" t="s">
        <v>110</v>
      </c>
      <c r="AI9" s="135" t="s">
        <v>110</v>
      </c>
      <c r="AJ9" s="135" t="s">
        <v>110</v>
      </c>
      <c r="AK9" s="135" t="s">
        <v>110</v>
      </c>
      <c r="AL9" s="135" t="s">
        <v>110</v>
      </c>
      <c r="AM9" s="135" t="s">
        <v>110</v>
      </c>
      <c r="AN9" s="135" t="s">
        <v>110</v>
      </c>
      <c r="AO9" s="135" t="s">
        <v>110</v>
      </c>
      <c r="AP9" s="135" t="s">
        <v>110</v>
      </c>
      <c r="AQ9" s="135" t="s">
        <v>110</v>
      </c>
      <c r="AR9" s="135" t="s">
        <v>110</v>
      </c>
      <c r="AS9" s="135" t="s">
        <v>110</v>
      </c>
      <c r="AT9" s="135" t="s">
        <v>110</v>
      </c>
      <c r="AU9" s="135" t="s">
        <v>110</v>
      </c>
      <c r="AV9" s="135" t="s">
        <v>110</v>
      </c>
      <c r="AW9" s="135" t="s">
        <v>110</v>
      </c>
      <c r="AX9" s="135" t="s">
        <v>110</v>
      </c>
      <c r="AY9" s="135" t="s">
        <v>110</v>
      </c>
      <c r="AZ9" s="135" t="s">
        <v>110</v>
      </c>
      <c r="BA9" s="135" t="s">
        <v>110</v>
      </c>
      <c r="BB9" s="135" t="s">
        <v>110</v>
      </c>
      <c r="BC9" s="135" t="s">
        <v>110</v>
      </c>
      <c r="BD9" s="135" t="s">
        <v>110</v>
      </c>
      <c r="BE9" s="135" t="s">
        <v>110</v>
      </c>
      <c r="BF9" s="135" t="s">
        <v>110</v>
      </c>
      <c r="BG9" s="135" t="s">
        <v>110</v>
      </c>
      <c r="BH9" s="135" t="s">
        <v>110</v>
      </c>
      <c r="BI9" s="135" t="s">
        <v>110</v>
      </c>
      <c r="BJ9" s="135" t="s">
        <v>110</v>
      </c>
      <c r="BK9" s="135" t="s">
        <v>110</v>
      </c>
      <c r="BL9" s="135" t="s">
        <v>110</v>
      </c>
      <c r="BM9" s="135" t="s">
        <v>110</v>
      </c>
      <c r="BN9" s="135" t="s">
        <v>110</v>
      </c>
      <c r="BO9" s="135" t="s">
        <v>110</v>
      </c>
      <c r="BP9" s="135" t="s">
        <v>110</v>
      </c>
      <c r="BQ9" s="135" t="s">
        <v>110</v>
      </c>
      <c r="BR9" s="135" t="s">
        <v>110</v>
      </c>
      <c r="BS9" s="135" t="s">
        <v>110</v>
      </c>
      <c r="BT9" s="135" t="s">
        <v>110</v>
      </c>
      <c r="BU9" s="135" t="s">
        <v>110</v>
      </c>
      <c r="BV9" s="135" t="s">
        <v>110</v>
      </c>
      <c r="BW9" s="135" t="s">
        <v>110</v>
      </c>
      <c r="BX9" s="135" t="s">
        <v>110</v>
      </c>
      <c r="BY9" s="135" t="s">
        <v>110</v>
      </c>
      <c r="BZ9" s="135" t="s">
        <v>110</v>
      </c>
      <c r="CA9" s="135" t="s">
        <v>110</v>
      </c>
      <c r="CB9" s="135" t="s">
        <v>110</v>
      </c>
      <c r="CC9" s="135" t="s">
        <v>110</v>
      </c>
      <c r="CD9" s="135" t="s">
        <v>110</v>
      </c>
      <c r="CE9" s="135" t="s">
        <v>110</v>
      </c>
      <c r="CF9" s="135" t="s">
        <v>110</v>
      </c>
      <c r="CG9" s="135" t="s">
        <v>110</v>
      </c>
      <c r="CH9" s="135" t="s">
        <v>110</v>
      </c>
      <c r="CI9" s="135" t="s">
        <v>110</v>
      </c>
      <c r="CJ9" s="135" t="s">
        <v>110</v>
      </c>
      <c r="CK9" s="135" t="s">
        <v>110</v>
      </c>
      <c r="CL9" s="135" t="s">
        <v>110</v>
      </c>
      <c r="CM9" s="135" t="s">
        <v>110</v>
      </c>
      <c r="CN9" s="135" t="s">
        <v>110</v>
      </c>
      <c r="CO9" s="135" t="s">
        <v>110</v>
      </c>
      <c r="CP9" s="135" t="s">
        <v>110</v>
      </c>
      <c r="CQ9" s="135" t="s">
        <v>110</v>
      </c>
      <c r="CR9" s="135" t="s">
        <v>110</v>
      </c>
      <c r="CS9" s="135" t="s">
        <v>110</v>
      </c>
      <c r="CT9" s="135" t="s">
        <v>110</v>
      </c>
      <c r="CU9" s="135" t="s">
        <v>110</v>
      </c>
      <c r="CV9" s="135" t="s">
        <v>110</v>
      </c>
      <c r="CW9" s="135" t="s">
        <v>110</v>
      </c>
      <c r="CX9" s="135" t="s">
        <v>110</v>
      </c>
      <c r="CY9" s="135" t="s">
        <v>110</v>
      </c>
      <c r="CZ9" s="135" t="s">
        <v>110</v>
      </c>
      <c r="DA9" s="135" t="s">
        <v>110</v>
      </c>
      <c r="DB9" s="135" t="s">
        <v>110</v>
      </c>
      <c r="DC9" s="135" t="s">
        <v>110</v>
      </c>
      <c r="DD9" s="135" t="s">
        <v>110</v>
      </c>
      <c r="DE9" s="135" t="s">
        <v>110</v>
      </c>
      <c r="DF9" s="135" t="s">
        <v>110</v>
      </c>
      <c r="DG9" s="135" t="s">
        <v>110</v>
      </c>
      <c r="DH9" s="135" t="s">
        <v>110</v>
      </c>
      <c r="DI9" s="135" t="s">
        <v>110</v>
      </c>
    </row>
    <row r="10" spans="1:113" s="3" customFormat="1" ht="15.7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</row>
    <row r="11" s="3" customFormat="1" ht="15.75" customHeight="1"/>
    <row r="12" spans="1:161" s="3" customFormat="1" ht="15.75" customHeight="1">
      <c r="A12" s="131" t="s">
        <v>12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</row>
    <row r="13" s="57" customFormat="1" ht="18.75" customHeight="1">
      <c r="A13" s="57" t="s">
        <v>228</v>
      </c>
    </row>
    <row r="14" s="3" customFormat="1" ht="9" customHeight="1"/>
    <row r="15" spans="1:161" s="16" customFormat="1" ht="27.75" customHeight="1">
      <c r="A15" s="143" t="s">
        <v>13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5"/>
      <c r="O15" s="143" t="s">
        <v>14</v>
      </c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5"/>
      <c r="BH15" s="143" t="s">
        <v>15</v>
      </c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5"/>
      <c r="CL15" s="143" t="s">
        <v>16</v>
      </c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5"/>
      <c r="DS15" s="152" t="s">
        <v>17</v>
      </c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4"/>
    </row>
    <row r="16" spans="1:161" s="16" customFormat="1" ht="12.75" customHeight="1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8"/>
      <c r="O16" s="146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8"/>
      <c r="BH16" s="146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8"/>
      <c r="CL16" s="143" t="s">
        <v>18</v>
      </c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5"/>
      <c r="DA16" s="143" t="s">
        <v>19</v>
      </c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5"/>
      <c r="DS16" s="155">
        <v>20</v>
      </c>
      <c r="DT16" s="156"/>
      <c r="DU16" s="156"/>
      <c r="DV16" s="156"/>
      <c r="DW16" s="142" t="s">
        <v>260</v>
      </c>
      <c r="DX16" s="142"/>
      <c r="DY16" s="142"/>
      <c r="DZ16" s="142"/>
      <c r="EA16" s="128" t="s">
        <v>20</v>
      </c>
      <c r="EB16" s="128"/>
      <c r="EC16" s="128"/>
      <c r="ED16" s="128"/>
      <c r="EE16" s="129"/>
      <c r="EF16" s="155">
        <v>20</v>
      </c>
      <c r="EG16" s="156"/>
      <c r="EH16" s="156"/>
      <c r="EI16" s="156"/>
      <c r="EJ16" s="142" t="s">
        <v>298</v>
      </c>
      <c r="EK16" s="142"/>
      <c r="EL16" s="142"/>
      <c r="EM16" s="142"/>
      <c r="EN16" s="128" t="s">
        <v>20</v>
      </c>
      <c r="EO16" s="128"/>
      <c r="EP16" s="128"/>
      <c r="EQ16" s="128"/>
      <c r="ER16" s="129"/>
      <c r="ES16" s="155">
        <v>20</v>
      </c>
      <c r="ET16" s="156"/>
      <c r="EU16" s="156"/>
      <c r="EV16" s="156"/>
      <c r="EW16" s="142" t="s">
        <v>302</v>
      </c>
      <c r="EX16" s="142"/>
      <c r="EY16" s="142"/>
      <c r="EZ16" s="142"/>
      <c r="FA16" s="128" t="s">
        <v>20</v>
      </c>
      <c r="FB16" s="128"/>
      <c r="FC16" s="128"/>
      <c r="FD16" s="128"/>
      <c r="FE16" s="129"/>
    </row>
    <row r="17" spans="1:161" s="16" customFormat="1" ht="42" customHeight="1">
      <c r="A17" s="14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8"/>
      <c r="O17" s="14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1"/>
      <c r="BH17" s="149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1"/>
      <c r="CL17" s="146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8"/>
      <c r="DA17" s="149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1"/>
      <c r="DS17" s="157" t="s">
        <v>21</v>
      </c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9"/>
      <c r="EF17" s="157" t="s">
        <v>22</v>
      </c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9"/>
      <c r="ES17" s="157" t="s">
        <v>23</v>
      </c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9"/>
    </row>
    <row r="18" spans="1:161" s="16" customFormat="1" ht="14.25" customHeight="1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8"/>
      <c r="O18" s="13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20"/>
      <c r="AD18" s="21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20"/>
      <c r="AS18" s="21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20"/>
      <c r="BH18" s="21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20"/>
      <c r="BW18" s="21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4"/>
      <c r="CL18" s="146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8"/>
      <c r="DA18" s="143" t="s">
        <v>24</v>
      </c>
      <c r="DB18" s="144"/>
      <c r="DC18" s="144"/>
      <c r="DD18" s="144"/>
      <c r="DE18" s="144"/>
      <c r="DF18" s="144"/>
      <c r="DG18" s="144"/>
      <c r="DH18" s="144"/>
      <c r="DI18" s="144"/>
      <c r="DJ18" s="144"/>
      <c r="DK18" s="145"/>
      <c r="DL18" s="143" t="s">
        <v>25</v>
      </c>
      <c r="DM18" s="144"/>
      <c r="DN18" s="144"/>
      <c r="DO18" s="144"/>
      <c r="DP18" s="144"/>
      <c r="DQ18" s="144"/>
      <c r="DR18" s="145"/>
      <c r="DS18" s="143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5"/>
      <c r="EF18" s="143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5"/>
      <c r="ES18" s="143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5"/>
    </row>
    <row r="19" spans="1:161" s="16" customFormat="1" ht="27.75" customHeight="1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1"/>
      <c r="O19" s="157" t="s">
        <v>26</v>
      </c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9"/>
      <c r="AD19" s="157" t="s">
        <v>26</v>
      </c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9"/>
      <c r="AS19" s="157" t="s">
        <v>26</v>
      </c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9"/>
      <c r="BH19" s="157" t="s">
        <v>26</v>
      </c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9"/>
      <c r="BW19" s="157" t="s">
        <v>26</v>
      </c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9"/>
      <c r="CL19" s="149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1"/>
      <c r="DA19" s="149"/>
      <c r="DB19" s="150"/>
      <c r="DC19" s="150"/>
      <c r="DD19" s="150"/>
      <c r="DE19" s="150"/>
      <c r="DF19" s="150"/>
      <c r="DG19" s="150"/>
      <c r="DH19" s="150"/>
      <c r="DI19" s="150"/>
      <c r="DJ19" s="150"/>
      <c r="DK19" s="151"/>
      <c r="DL19" s="149"/>
      <c r="DM19" s="150"/>
      <c r="DN19" s="150"/>
      <c r="DO19" s="150"/>
      <c r="DP19" s="150"/>
      <c r="DQ19" s="150"/>
      <c r="DR19" s="151"/>
      <c r="DS19" s="149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1"/>
      <c r="EF19" s="149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1"/>
      <c r="ES19" s="149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1"/>
    </row>
    <row r="20" spans="1:161" s="22" customFormat="1" ht="12.75" customHeight="1">
      <c r="A20" s="161">
        <v>1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3"/>
      <c r="O20" s="161">
        <v>2</v>
      </c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3"/>
      <c r="AD20" s="161">
        <v>3</v>
      </c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3"/>
      <c r="AS20" s="161">
        <v>4</v>
      </c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3"/>
      <c r="BH20" s="161">
        <v>5</v>
      </c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3"/>
      <c r="BW20" s="161">
        <v>6</v>
      </c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3"/>
      <c r="CL20" s="161">
        <v>7</v>
      </c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3"/>
      <c r="DA20" s="161">
        <v>8</v>
      </c>
      <c r="DB20" s="162"/>
      <c r="DC20" s="162"/>
      <c r="DD20" s="162"/>
      <c r="DE20" s="162"/>
      <c r="DF20" s="162"/>
      <c r="DG20" s="162"/>
      <c r="DH20" s="162"/>
      <c r="DI20" s="162"/>
      <c r="DJ20" s="162"/>
      <c r="DK20" s="163"/>
      <c r="DL20" s="161">
        <v>9</v>
      </c>
      <c r="DM20" s="162"/>
      <c r="DN20" s="162"/>
      <c r="DO20" s="162"/>
      <c r="DP20" s="162"/>
      <c r="DQ20" s="162"/>
      <c r="DR20" s="163"/>
      <c r="DS20" s="161">
        <v>10</v>
      </c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3"/>
      <c r="EF20" s="161">
        <v>11</v>
      </c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3"/>
      <c r="ES20" s="161">
        <v>12</v>
      </c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3"/>
    </row>
    <row r="21" spans="1:161" s="16" customFormat="1" ht="200.25" customHeight="1">
      <c r="A21" s="258" t="s">
        <v>289</v>
      </c>
      <c r="B21" s="259" t="s">
        <v>110</v>
      </c>
      <c r="C21" s="259" t="s">
        <v>110</v>
      </c>
      <c r="D21" s="259" t="s">
        <v>110</v>
      </c>
      <c r="E21" s="259" t="s">
        <v>110</v>
      </c>
      <c r="F21" s="259" t="s">
        <v>110</v>
      </c>
      <c r="G21" s="259" t="s">
        <v>110</v>
      </c>
      <c r="H21" s="259" t="s">
        <v>110</v>
      </c>
      <c r="I21" s="259" t="s">
        <v>110</v>
      </c>
      <c r="J21" s="259" t="s">
        <v>110</v>
      </c>
      <c r="K21" s="259" t="s">
        <v>110</v>
      </c>
      <c r="L21" s="259" t="s">
        <v>110</v>
      </c>
      <c r="M21" s="259" t="s">
        <v>110</v>
      </c>
      <c r="N21" s="260" t="s">
        <v>110</v>
      </c>
      <c r="O21" s="175" t="s">
        <v>176</v>
      </c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9" t="s">
        <v>133</v>
      </c>
      <c r="BI21" s="170" t="s">
        <v>110</v>
      </c>
      <c r="BJ21" s="170" t="s">
        <v>110</v>
      </c>
      <c r="BK21" s="170" t="s">
        <v>110</v>
      </c>
      <c r="BL21" s="170" t="s">
        <v>110</v>
      </c>
      <c r="BM21" s="170" t="s">
        <v>110</v>
      </c>
      <c r="BN21" s="170" t="s">
        <v>110</v>
      </c>
      <c r="BO21" s="170" t="s">
        <v>110</v>
      </c>
      <c r="BP21" s="170" t="s">
        <v>110</v>
      </c>
      <c r="BQ21" s="170" t="s">
        <v>110</v>
      </c>
      <c r="BR21" s="170" t="s">
        <v>110</v>
      </c>
      <c r="BS21" s="170" t="s">
        <v>110</v>
      </c>
      <c r="BT21" s="170" t="s">
        <v>110</v>
      </c>
      <c r="BU21" s="170" t="s">
        <v>110</v>
      </c>
      <c r="BV21" s="171" t="s">
        <v>110</v>
      </c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72" t="s">
        <v>213</v>
      </c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4"/>
      <c r="DA21" s="175" t="s">
        <v>116</v>
      </c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7" t="s">
        <v>211</v>
      </c>
      <c r="DM21" s="178"/>
      <c r="DN21" s="178"/>
      <c r="DO21" s="178"/>
      <c r="DP21" s="178"/>
      <c r="DQ21" s="178"/>
      <c r="DR21" s="179"/>
      <c r="DS21" s="161">
        <v>95</v>
      </c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3"/>
      <c r="EF21" s="161">
        <v>95</v>
      </c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3"/>
      <c r="ES21" s="161">
        <v>95</v>
      </c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3"/>
    </row>
    <row r="22" spans="1:165" s="3" customFormat="1" ht="32.25" customHeight="1">
      <c r="A22" s="180" t="s">
        <v>27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</row>
    <row r="23" spans="1:76" s="3" customFormat="1" ht="15.75" customHeight="1">
      <c r="A23" s="3" t="s">
        <v>28</v>
      </c>
      <c r="BB23" s="181">
        <v>0</v>
      </c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3"/>
    </row>
    <row r="24" spans="54:74" s="3" customFormat="1" ht="10.5" customHeight="1"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1:161" s="3" customFormat="1" ht="15.75" customHeight="1">
      <c r="A25" s="131" t="s">
        <v>29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</row>
    <row r="26" s="3" customFormat="1" ht="7.5" customHeight="1"/>
    <row r="27" spans="1:161" s="16" customFormat="1" ht="27.75" customHeight="1">
      <c r="A27" s="143" t="s">
        <v>13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5"/>
      <c r="O27" s="143" t="s">
        <v>30</v>
      </c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5"/>
      <c r="AY27" s="143" t="s">
        <v>31</v>
      </c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5"/>
      <c r="BW27" s="143" t="s">
        <v>32</v>
      </c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5"/>
      <c r="CX27" s="152" t="s">
        <v>33</v>
      </c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4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</row>
    <row r="28" spans="1:161" s="16" customFormat="1" ht="24" customHeight="1">
      <c r="A28" s="14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8"/>
      <c r="O28" s="146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8"/>
      <c r="AY28" s="146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8"/>
      <c r="BW28" s="143" t="s">
        <v>34</v>
      </c>
      <c r="BX28" s="144"/>
      <c r="BY28" s="144"/>
      <c r="BZ28" s="144"/>
      <c r="CA28" s="144"/>
      <c r="CB28" s="144"/>
      <c r="CC28" s="144"/>
      <c r="CD28" s="144"/>
      <c r="CE28" s="144"/>
      <c r="CF28" s="144"/>
      <c r="CG28" s="145"/>
      <c r="CH28" s="143" t="s">
        <v>19</v>
      </c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5"/>
      <c r="CX28" s="184"/>
      <c r="CY28" s="185"/>
      <c r="CZ28" s="185"/>
      <c r="DA28" s="185"/>
      <c r="DB28" s="185"/>
      <c r="DC28" s="185"/>
      <c r="DD28" s="185"/>
      <c r="DE28" s="185"/>
      <c r="DF28" s="185"/>
      <c r="DG28" s="186"/>
      <c r="DH28" s="184"/>
      <c r="DI28" s="185"/>
      <c r="DJ28" s="185"/>
      <c r="DK28" s="185"/>
      <c r="DL28" s="185"/>
      <c r="DM28" s="185"/>
      <c r="DN28" s="185"/>
      <c r="DO28" s="185"/>
      <c r="DP28" s="185"/>
      <c r="DQ28" s="186"/>
      <c r="DR28" s="184"/>
      <c r="DS28" s="185"/>
      <c r="DT28" s="185"/>
      <c r="DU28" s="185"/>
      <c r="DV28" s="185"/>
      <c r="DW28" s="185"/>
      <c r="DX28" s="185"/>
      <c r="DY28" s="185"/>
      <c r="DZ28" s="185"/>
      <c r="EA28" s="186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7"/>
    </row>
    <row r="29" spans="1:161" s="16" customFormat="1" ht="12.75" customHeight="1">
      <c r="A29" s="14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8"/>
      <c r="O29" s="146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8"/>
      <c r="AY29" s="146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8"/>
      <c r="BW29" s="146"/>
      <c r="BX29" s="147"/>
      <c r="BY29" s="147"/>
      <c r="BZ29" s="147"/>
      <c r="CA29" s="147"/>
      <c r="CB29" s="147"/>
      <c r="CC29" s="147"/>
      <c r="CD29" s="147"/>
      <c r="CE29" s="147"/>
      <c r="CF29" s="147"/>
      <c r="CG29" s="148"/>
      <c r="CH29" s="146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8"/>
      <c r="CX29" s="191">
        <v>20</v>
      </c>
      <c r="CY29" s="188"/>
      <c r="CZ29" s="188"/>
      <c r="DA29" s="192" t="s">
        <v>298</v>
      </c>
      <c r="DB29" s="192"/>
      <c r="DC29" s="192"/>
      <c r="DD29" s="190" t="s">
        <v>35</v>
      </c>
      <c r="DE29" s="190"/>
      <c r="DF29" s="190"/>
      <c r="DG29" s="193"/>
      <c r="DH29" s="191">
        <v>20</v>
      </c>
      <c r="DI29" s="188"/>
      <c r="DJ29" s="188"/>
      <c r="DK29" s="192" t="s">
        <v>302</v>
      </c>
      <c r="DL29" s="192"/>
      <c r="DM29" s="192"/>
      <c r="DN29" s="190" t="s">
        <v>35</v>
      </c>
      <c r="DO29" s="190"/>
      <c r="DP29" s="190"/>
      <c r="DQ29" s="193"/>
      <c r="DR29" s="191">
        <v>20</v>
      </c>
      <c r="DS29" s="188"/>
      <c r="DT29" s="188"/>
      <c r="DU29" s="192" t="s">
        <v>305</v>
      </c>
      <c r="DV29" s="192"/>
      <c r="DW29" s="192"/>
      <c r="DX29" s="190" t="s">
        <v>35</v>
      </c>
      <c r="DY29" s="190"/>
      <c r="DZ29" s="190"/>
      <c r="EA29" s="193"/>
      <c r="EB29" s="188"/>
      <c r="EC29" s="188"/>
      <c r="ED29" s="188"/>
      <c r="EE29" s="189"/>
      <c r="EF29" s="189"/>
      <c r="EG29" s="189"/>
      <c r="EH29" s="190"/>
      <c r="EI29" s="190"/>
      <c r="EJ29" s="190"/>
      <c r="EK29" s="190"/>
      <c r="EL29" s="188"/>
      <c r="EM29" s="188"/>
      <c r="EN29" s="188"/>
      <c r="EO29" s="189"/>
      <c r="EP29" s="189"/>
      <c r="EQ29" s="189"/>
      <c r="ER29" s="190"/>
      <c r="ES29" s="190"/>
      <c r="ET29" s="190"/>
      <c r="EU29" s="190"/>
      <c r="EV29" s="188"/>
      <c r="EW29" s="188"/>
      <c r="EX29" s="188"/>
      <c r="EY29" s="189"/>
      <c r="EZ29" s="189"/>
      <c r="FA29" s="189"/>
      <c r="FB29" s="190"/>
      <c r="FC29" s="190"/>
      <c r="FD29" s="190"/>
      <c r="FE29" s="190"/>
    </row>
    <row r="30" spans="1:161" s="16" customFormat="1" ht="14.25" customHeight="1">
      <c r="A30" s="14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8"/>
      <c r="O30" s="149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1"/>
      <c r="AY30" s="149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1"/>
      <c r="BW30" s="146"/>
      <c r="BX30" s="147"/>
      <c r="BY30" s="147"/>
      <c r="BZ30" s="147"/>
      <c r="CA30" s="147"/>
      <c r="CB30" s="147"/>
      <c r="CC30" s="147"/>
      <c r="CD30" s="147"/>
      <c r="CE30" s="147"/>
      <c r="CF30" s="147"/>
      <c r="CG30" s="148"/>
      <c r="CH30" s="149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1"/>
      <c r="CX30" s="194" t="s">
        <v>36</v>
      </c>
      <c r="CY30" s="122"/>
      <c r="CZ30" s="122"/>
      <c r="DA30" s="122"/>
      <c r="DB30" s="122"/>
      <c r="DC30" s="122"/>
      <c r="DD30" s="122"/>
      <c r="DE30" s="122"/>
      <c r="DF30" s="122"/>
      <c r="DG30" s="195"/>
      <c r="DH30" s="194" t="s">
        <v>22</v>
      </c>
      <c r="DI30" s="122"/>
      <c r="DJ30" s="122"/>
      <c r="DK30" s="122"/>
      <c r="DL30" s="122"/>
      <c r="DM30" s="122"/>
      <c r="DN30" s="122"/>
      <c r="DO30" s="122"/>
      <c r="DP30" s="122"/>
      <c r="DQ30" s="195"/>
      <c r="DR30" s="194" t="s">
        <v>23</v>
      </c>
      <c r="DS30" s="122"/>
      <c r="DT30" s="122"/>
      <c r="DU30" s="122"/>
      <c r="DV30" s="122"/>
      <c r="DW30" s="122"/>
      <c r="DX30" s="122"/>
      <c r="DY30" s="122"/>
      <c r="DZ30" s="122"/>
      <c r="EA30" s="195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</row>
    <row r="31" spans="1:161" s="16" customFormat="1" ht="12.75" customHeight="1">
      <c r="A31" s="14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8"/>
      <c r="O31" s="196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97"/>
      <c r="AA31" s="196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97"/>
      <c r="AM31" s="196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97"/>
      <c r="AY31" s="196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97"/>
      <c r="BK31" s="196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97"/>
      <c r="BW31" s="146"/>
      <c r="BX31" s="147"/>
      <c r="BY31" s="147"/>
      <c r="BZ31" s="147"/>
      <c r="CA31" s="147"/>
      <c r="CB31" s="147"/>
      <c r="CC31" s="147"/>
      <c r="CD31" s="147"/>
      <c r="CE31" s="147"/>
      <c r="CF31" s="147"/>
      <c r="CG31" s="148"/>
      <c r="CH31" s="143" t="s">
        <v>24</v>
      </c>
      <c r="CI31" s="144"/>
      <c r="CJ31" s="144"/>
      <c r="CK31" s="144"/>
      <c r="CL31" s="144"/>
      <c r="CM31" s="144"/>
      <c r="CN31" s="144"/>
      <c r="CO31" s="144"/>
      <c r="CP31" s="144"/>
      <c r="CQ31" s="145"/>
      <c r="CR31" s="143" t="s">
        <v>25</v>
      </c>
      <c r="CS31" s="144"/>
      <c r="CT31" s="144"/>
      <c r="CU31" s="144"/>
      <c r="CV31" s="144"/>
      <c r="CW31" s="145"/>
      <c r="CX31" s="194"/>
      <c r="CY31" s="122"/>
      <c r="CZ31" s="122"/>
      <c r="DA31" s="122"/>
      <c r="DB31" s="122"/>
      <c r="DC31" s="122"/>
      <c r="DD31" s="122"/>
      <c r="DE31" s="122"/>
      <c r="DF31" s="122"/>
      <c r="DG31" s="195"/>
      <c r="DH31" s="194"/>
      <c r="DI31" s="122"/>
      <c r="DJ31" s="122"/>
      <c r="DK31" s="122"/>
      <c r="DL31" s="122"/>
      <c r="DM31" s="122"/>
      <c r="DN31" s="122"/>
      <c r="DO31" s="122"/>
      <c r="DP31" s="122"/>
      <c r="DQ31" s="195"/>
      <c r="DR31" s="194"/>
      <c r="DS31" s="122"/>
      <c r="DT31" s="122"/>
      <c r="DU31" s="122"/>
      <c r="DV31" s="122"/>
      <c r="DW31" s="122"/>
      <c r="DX31" s="122"/>
      <c r="DY31" s="122"/>
      <c r="DZ31" s="122"/>
      <c r="EA31" s="195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</row>
    <row r="32" spans="1:161" s="16" customFormat="1" ht="39.75" customHeight="1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1"/>
      <c r="O32" s="157" t="s">
        <v>37</v>
      </c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9"/>
      <c r="AA32" s="157" t="s">
        <v>37</v>
      </c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9"/>
      <c r="AM32" s="157" t="s">
        <v>37</v>
      </c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9"/>
      <c r="AY32" s="157" t="s">
        <v>37</v>
      </c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9"/>
      <c r="BK32" s="157" t="s">
        <v>37</v>
      </c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9"/>
      <c r="BW32" s="149"/>
      <c r="BX32" s="150"/>
      <c r="BY32" s="150"/>
      <c r="BZ32" s="150"/>
      <c r="CA32" s="150"/>
      <c r="CB32" s="150"/>
      <c r="CC32" s="150"/>
      <c r="CD32" s="150"/>
      <c r="CE32" s="150"/>
      <c r="CF32" s="150"/>
      <c r="CG32" s="151"/>
      <c r="CH32" s="149"/>
      <c r="CI32" s="150"/>
      <c r="CJ32" s="150"/>
      <c r="CK32" s="150"/>
      <c r="CL32" s="150"/>
      <c r="CM32" s="150"/>
      <c r="CN32" s="150"/>
      <c r="CO32" s="150"/>
      <c r="CP32" s="150"/>
      <c r="CQ32" s="151"/>
      <c r="CR32" s="149"/>
      <c r="CS32" s="150"/>
      <c r="CT32" s="150"/>
      <c r="CU32" s="150"/>
      <c r="CV32" s="150"/>
      <c r="CW32" s="151"/>
      <c r="CX32" s="157"/>
      <c r="CY32" s="158"/>
      <c r="CZ32" s="158"/>
      <c r="DA32" s="158"/>
      <c r="DB32" s="158"/>
      <c r="DC32" s="158"/>
      <c r="DD32" s="158"/>
      <c r="DE32" s="158"/>
      <c r="DF32" s="158"/>
      <c r="DG32" s="159"/>
      <c r="DH32" s="157"/>
      <c r="DI32" s="158"/>
      <c r="DJ32" s="158"/>
      <c r="DK32" s="158"/>
      <c r="DL32" s="158"/>
      <c r="DM32" s="158"/>
      <c r="DN32" s="158"/>
      <c r="DO32" s="158"/>
      <c r="DP32" s="158"/>
      <c r="DQ32" s="159"/>
      <c r="DR32" s="157"/>
      <c r="DS32" s="158"/>
      <c r="DT32" s="158"/>
      <c r="DU32" s="158"/>
      <c r="DV32" s="158"/>
      <c r="DW32" s="158"/>
      <c r="DX32" s="158"/>
      <c r="DY32" s="158"/>
      <c r="DZ32" s="158"/>
      <c r="EA32" s="159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</row>
    <row r="33" spans="1:161" s="22" customFormat="1" ht="12" customHeight="1">
      <c r="A33" s="161">
        <v>1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3"/>
      <c r="O33" s="161">
        <v>2</v>
      </c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3"/>
      <c r="AA33" s="161">
        <v>3</v>
      </c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3"/>
      <c r="AM33" s="161">
        <v>4</v>
      </c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3"/>
      <c r="AY33" s="161">
        <v>5</v>
      </c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3"/>
      <c r="BK33" s="161">
        <v>6</v>
      </c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3"/>
      <c r="BW33" s="161">
        <v>7</v>
      </c>
      <c r="BX33" s="162"/>
      <c r="BY33" s="162"/>
      <c r="BZ33" s="162"/>
      <c r="CA33" s="162"/>
      <c r="CB33" s="162"/>
      <c r="CC33" s="162"/>
      <c r="CD33" s="162"/>
      <c r="CE33" s="162"/>
      <c r="CF33" s="162"/>
      <c r="CG33" s="163"/>
      <c r="CH33" s="161">
        <v>8</v>
      </c>
      <c r="CI33" s="162"/>
      <c r="CJ33" s="162"/>
      <c r="CK33" s="162"/>
      <c r="CL33" s="162"/>
      <c r="CM33" s="162"/>
      <c r="CN33" s="162"/>
      <c r="CO33" s="162"/>
      <c r="CP33" s="162"/>
      <c r="CQ33" s="163"/>
      <c r="CR33" s="161">
        <v>9</v>
      </c>
      <c r="CS33" s="162"/>
      <c r="CT33" s="162"/>
      <c r="CU33" s="162"/>
      <c r="CV33" s="162"/>
      <c r="CW33" s="163"/>
      <c r="CX33" s="161">
        <v>10</v>
      </c>
      <c r="CY33" s="162"/>
      <c r="CZ33" s="162"/>
      <c r="DA33" s="162"/>
      <c r="DB33" s="162"/>
      <c r="DC33" s="162"/>
      <c r="DD33" s="162"/>
      <c r="DE33" s="162"/>
      <c r="DF33" s="162"/>
      <c r="DG33" s="163"/>
      <c r="DH33" s="161">
        <v>11</v>
      </c>
      <c r="DI33" s="162"/>
      <c r="DJ33" s="162"/>
      <c r="DK33" s="162"/>
      <c r="DL33" s="162"/>
      <c r="DM33" s="162"/>
      <c r="DN33" s="162"/>
      <c r="DO33" s="162"/>
      <c r="DP33" s="162"/>
      <c r="DQ33" s="163"/>
      <c r="DR33" s="161">
        <v>12</v>
      </c>
      <c r="DS33" s="162"/>
      <c r="DT33" s="162"/>
      <c r="DU33" s="162"/>
      <c r="DV33" s="162"/>
      <c r="DW33" s="162"/>
      <c r="DX33" s="162"/>
      <c r="DY33" s="162"/>
      <c r="DZ33" s="162"/>
      <c r="EA33" s="163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8"/>
      <c r="EV33" s="198"/>
      <c r="EW33" s="198"/>
      <c r="EX33" s="198"/>
      <c r="EY33" s="198"/>
      <c r="EZ33" s="198"/>
      <c r="FA33" s="198"/>
      <c r="FB33" s="198"/>
      <c r="FC33" s="198"/>
      <c r="FD33" s="198"/>
      <c r="FE33" s="198"/>
    </row>
    <row r="34" spans="1:161" s="16" customFormat="1" ht="99" customHeight="1">
      <c r="A34" s="258" t="s">
        <v>289</v>
      </c>
      <c r="B34" s="259" t="s">
        <v>110</v>
      </c>
      <c r="C34" s="259" t="s">
        <v>110</v>
      </c>
      <c r="D34" s="259" t="s">
        <v>110</v>
      </c>
      <c r="E34" s="259" t="s">
        <v>110</v>
      </c>
      <c r="F34" s="259" t="s">
        <v>110</v>
      </c>
      <c r="G34" s="259" t="s">
        <v>110</v>
      </c>
      <c r="H34" s="259" t="s">
        <v>110</v>
      </c>
      <c r="I34" s="259" t="s">
        <v>110</v>
      </c>
      <c r="J34" s="259" t="s">
        <v>110</v>
      </c>
      <c r="K34" s="259" t="s">
        <v>110</v>
      </c>
      <c r="L34" s="259" t="s">
        <v>110</v>
      </c>
      <c r="M34" s="259" t="s">
        <v>110</v>
      </c>
      <c r="N34" s="260" t="s">
        <v>110</v>
      </c>
      <c r="O34" s="175" t="s">
        <v>176</v>
      </c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309"/>
      <c r="AN34" s="309"/>
      <c r="AO34" s="309"/>
      <c r="AP34" s="309"/>
      <c r="AQ34" s="309"/>
      <c r="AR34" s="309"/>
      <c r="AS34" s="309"/>
      <c r="AT34" s="309"/>
      <c r="AU34" s="309"/>
      <c r="AV34" s="309"/>
      <c r="AW34" s="309"/>
      <c r="AX34" s="309"/>
      <c r="AY34" s="310" t="s">
        <v>142</v>
      </c>
      <c r="AZ34" s="254"/>
      <c r="BA34" s="254"/>
      <c r="BB34" s="254"/>
      <c r="BC34" s="254"/>
      <c r="BD34" s="254"/>
      <c r="BE34" s="254"/>
      <c r="BF34" s="254"/>
      <c r="BG34" s="254"/>
      <c r="BH34" s="254"/>
      <c r="BI34" s="254"/>
      <c r="BJ34" s="255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311" t="s">
        <v>210</v>
      </c>
      <c r="BX34" s="312"/>
      <c r="BY34" s="312"/>
      <c r="BZ34" s="312"/>
      <c r="CA34" s="312"/>
      <c r="CB34" s="312"/>
      <c r="CC34" s="312"/>
      <c r="CD34" s="312"/>
      <c r="CE34" s="312"/>
      <c r="CF34" s="312"/>
      <c r="CG34" s="312"/>
      <c r="CH34" s="313" t="s">
        <v>153</v>
      </c>
      <c r="CI34" s="314"/>
      <c r="CJ34" s="314"/>
      <c r="CK34" s="314"/>
      <c r="CL34" s="314"/>
      <c r="CM34" s="314"/>
      <c r="CN34" s="314"/>
      <c r="CO34" s="314"/>
      <c r="CP34" s="314"/>
      <c r="CQ34" s="315"/>
      <c r="CR34" s="201" t="s">
        <v>147</v>
      </c>
      <c r="CS34" s="316"/>
      <c r="CT34" s="316"/>
      <c r="CU34" s="316"/>
      <c r="CV34" s="316"/>
      <c r="CW34" s="317"/>
      <c r="CX34" s="139">
        <f>12+2+3+5</f>
        <v>22</v>
      </c>
      <c r="CY34" s="140"/>
      <c r="CZ34" s="140"/>
      <c r="DA34" s="140"/>
      <c r="DB34" s="140"/>
      <c r="DC34" s="140"/>
      <c r="DD34" s="140"/>
      <c r="DE34" s="140"/>
      <c r="DF34" s="140"/>
      <c r="DG34" s="141"/>
      <c r="DH34" s="313">
        <f>CX34</f>
        <v>22</v>
      </c>
      <c r="DI34" s="314"/>
      <c r="DJ34" s="314"/>
      <c r="DK34" s="314"/>
      <c r="DL34" s="314"/>
      <c r="DM34" s="314"/>
      <c r="DN34" s="314"/>
      <c r="DO34" s="314"/>
      <c r="DP34" s="314"/>
      <c r="DQ34" s="315"/>
      <c r="DR34" s="313">
        <f>DH34</f>
        <v>22</v>
      </c>
      <c r="DS34" s="314"/>
      <c r="DT34" s="314"/>
      <c r="DU34" s="314"/>
      <c r="DV34" s="314"/>
      <c r="DW34" s="314"/>
      <c r="DX34" s="314"/>
      <c r="DY34" s="314"/>
      <c r="DZ34" s="314"/>
      <c r="EA34" s="315"/>
      <c r="EB34" s="187"/>
      <c r="EC34" s="187"/>
      <c r="ED34" s="187"/>
      <c r="EE34" s="187"/>
      <c r="EF34" s="187"/>
      <c r="EG34" s="187"/>
      <c r="EH34" s="187"/>
      <c r="EI34" s="187"/>
      <c r="EJ34" s="187"/>
      <c r="EK34" s="187"/>
      <c r="EL34" s="187"/>
      <c r="EM34" s="187"/>
      <c r="EN34" s="187"/>
      <c r="EO34" s="187"/>
      <c r="EP34" s="187"/>
      <c r="EQ34" s="187"/>
      <c r="ER34" s="187"/>
      <c r="ES34" s="187"/>
      <c r="ET34" s="187"/>
      <c r="EU34" s="187"/>
      <c r="EV34" s="187"/>
      <c r="EW34" s="187"/>
      <c r="EX34" s="187"/>
      <c r="EY34" s="187"/>
      <c r="EZ34" s="187"/>
      <c r="FA34" s="187"/>
      <c r="FB34" s="187"/>
      <c r="FC34" s="187"/>
      <c r="FD34" s="187"/>
      <c r="FE34" s="187"/>
    </row>
    <row r="35" s="3" customFormat="1" ht="9.75" customHeight="1"/>
    <row r="36" s="3" customFormat="1" ht="13.5" customHeight="1">
      <c r="A36" s="3" t="s">
        <v>38</v>
      </c>
    </row>
    <row r="37" spans="1:76" s="3" customFormat="1" ht="15.75" customHeight="1">
      <c r="A37" s="3" t="s">
        <v>28</v>
      </c>
      <c r="BB37" s="181">
        <v>5</v>
      </c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3"/>
    </row>
    <row r="38" spans="54:76" s="3" customFormat="1" ht="6.75" customHeight="1"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</row>
    <row r="39" spans="1:161" s="3" customFormat="1" ht="15.75" customHeight="1">
      <c r="A39" s="131" t="s">
        <v>39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</row>
    <row r="40" s="3" customFormat="1" ht="6" customHeight="1"/>
    <row r="41" spans="1:161" s="3" customFormat="1" ht="16.5" customHeight="1">
      <c r="A41" s="143" t="s">
        <v>13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5"/>
      <c r="O41" s="143" t="s">
        <v>244</v>
      </c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5"/>
      <c r="AC41" s="143" t="s">
        <v>41</v>
      </c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5"/>
      <c r="BM41" s="143" t="s">
        <v>42</v>
      </c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202" t="s">
        <v>43</v>
      </c>
      <c r="CX41" s="202"/>
      <c r="CY41" s="202"/>
      <c r="CZ41" s="202"/>
      <c r="DA41" s="202"/>
      <c r="DB41" s="202"/>
      <c r="DC41" s="202"/>
      <c r="DD41" s="202"/>
      <c r="DE41" s="202"/>
      <c r="DF41" s="202"/>
      <c r="DG41" s="202"/>
      <c r="DH41" s="202"/>
      <c r="DI41" s="202"/>
      <c r="DJ41" s="202"/>
      <c r="DK41" s="202"/>
      <c r="DL41" s="202"/>
      <c r="DM41" s="202"/>
      <c r="DN41" s="202"/>
      <c r="DO41" s="202"/>
      <c r="DP41" s="202"/>
      <c r="DQ41" s="202"/>
      <c r="DR41" s="202"/>
      <c r="DS41" s="202"/>
      <c r="DT41" s="202"/>
      <c r="DU41" s="202"/>
      <c r="DV41" s="202"/>
      <c r="DW41" s="202"/>
      <c r="DX41" s="202"/>
      <c r="DY41" s="202"/>
      <c r="DZ41" s="202"/>
      <c r="EA41" s="202"/>
      <c r="EB41" s="202" t="s">
        <v>44</v>
      </c>
      <c r="EC41" s="202"/>
      <c r="ED41" s="202"/>
      <c r="EE41" s="202"/>
      <c r="EF41" s="202"/>
      <c r="EG41" s="202"/>
      <c r="EH41" s="202"/>
      <c r="EI41" s="202"/>
      <c r="EJ41" s="202"/>
      <c r="EK41" s="202"/>
      <c r="EL41" s="202"/>
      <c r="EM41" s="202"/>
      <c r="EN41" s="202"/>
      <c r="EO41" s="202"/>
      <c r="EP41" s="202"/>
      <c r="EQ41" s="202"/>
      <c r="ER41" s="202"/>
      <c r="ES41" s="202"/>
      <c r="ET41" s="202"/>
      <c r="EU41" s="202"/>
      <c r="EV41" s="202"/>
      <c r="EW41" s="202"/>
      <c r="EX41" s="202"/>
      <c r="EY41" s="202"/>
      <c r="EZ41" s="202"/>
      <c r="FA41" s="202"/>
      <c r="FB41" s="202"/>
      <c r="FC41" s="202"/>
      <c r="FD41" s="202"/>
      <c r="FE41" s="202"/>
    </row>
    <row r="42" spans="1:161" s="3" customFormat="1" ht="15.75" customHeight="1">
      <c r="A42" s="14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8"/>
      <c r="O42" s="146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8"/>
      <c r="AC42" s="146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8"/>
      <c r="BM42" s="146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202"/>
      <c r="CX42" s="202"/>
      <c r="CY42" s="202"/>
      <c r="CZ42" s="202"/>
      <c r="DA42" s="202"/>
      <c r="DB42" s="202"/>
      <c r="DC42" s="202"/>
      <c r="DD42" s="202"/>
      <c r="DE42" s="202"/>
      <c r="DF42" s="202"/>
      <c r="DG42" s="202"/>
      <c r="DH42" s="202"/>
      <c r="DI42" s="202"/>
      <c r="DJ42" s="202"/>
      <c r="DK42" s="202"/>
      <c r="DL42" s="202"/>
      <c r="DM42" s="202"/>
      <c r="DN42" s="202"/>
      <c r="DO42" s="202"/>
      <c r="DP42" s="202"/>
      <c r="DQ42" s="202"/>
      <c r="DR42" s="202"/>
      <c r="DS42" s="202"/>
      <c r="DT42" s="202"/>
      <c r="DU42" s="202"/>
      <c r="DV42" s="202"/>
      <c r="DW42" s="202"/>
      <c r="DX42" s="202"/>
      <c r="DY42" s="202"/>
      <c r="DZ42" s="202"/>
      <c r="EA42" s="202"/>
      <c r="EB42" s="202"/>
      <c r="EC42" s="202"/>
      <c r="ED42" s="202"/>
      <c r="EE42" s="202"/>
      <c r="EF42" s="202"/>
      <c r="EG42" s="202"/>
      <c r="EH42" s="202"/>
      <c r="EI42" s="202"/>
      <c r="EJ42" s="202"/>
      <c r="EK42" s="202"/>
      <c r="EL42" s="202"/>
      <c r="EM42" s="202"/>
      <c r="EN42" s="202"/>
      <c r="EO42" s="202"/>
      <c r="EP42" s="202"/>
      <c r="EQ42" s="202"/>
      <c r="ER42" s="202"/>
      <c r="ES42" s="202"/>
      <c r="ET42" s="202"/>
      <c r="EU42" s="202"/>
      <c r="EV42" s="202"/>
      <c r="EW42" s="202"/>
      <c r="EX42" s="202"/>
      <c r="EY42" s="202"/>
      <c r="EZ42" s="202"/>
      <c r="FA42" s="202"/>
      <c r="FB42" s="202"/>
      <c r="FC42" s="202"/>
      <c r="FD42" s="202"/>
      <c r="FE42" s="202"/>
    </row>
    <row r="43" spans="1:161" s="3" customFormat="1" ht="40.5" customHeight="1">
      <c r="A43" s="14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8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8"/>
      <c r="AC43" s="146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8"/>
      <c r="BM43" s="146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2"/>
      <c r="EK43" s="202"/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2"/>
      <c r="EW43" s="202"/>
      <c r="EX43" s="202"/>
      <c r="EY43" s="202"/>
      <c r="EZ43" s="202"/>
      <c r="FA43" s="202"/>
      <c r="FB43" s="202"/>
      <c r="FC43" s="202"/>
      <c r="FD43" s="202"/>
      <c r="FE43" s="202"/>
    </row>
    <row r="44" spans="1:161" s="3" customFormat="1" ht="15.75" customHeight="1">
      <c r="A44" s="14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8"/>
      <c r="O44" s="146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8"/>
      <c r="AC44" s="149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1"/>
      <c r="BM44" s="149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2"/>
      <c r="DX44" s="202"/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2"/>
      <c r="EK44" s="202"/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2"/>
      <c r="EW44" s="202"/>
      <c r="EX44" s="202"/>
      <c r="EY44" s="202"/>
      <c r="EZ44" s="202"/>
      <c r="FA44" s="202"/>
      <c r="FB44" s="202"/>
      <c r="FC44" s="202"/>
      <c r="FD44" s="202"/>
      <c r="FE44" s="202"/>
    </row>
    <row r="45" spans="1:161" s="3" customFormat="1" ht="15.75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8"/>
      <c r="AC45" s="203" t="s">
        <v>306</v>
      </c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5"/>
      <c r="AO45" s="203" t="s">
        <v>307</v>
      </c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5"/>
      <c r="BA45" s="203" t="s">
        <v>311</v>
      </c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5"/>
      <c r="BM45" s="203" t="s">
        <v>306</v>
      </c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5"/>
      <c r="BY45" s="203" t="s">
        <v>307</v>
      </c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5"/>
      <c r="CK45" s="203" t="s">
        <v>311</v>
      </c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5"/>
      <c r="CW45" s="176" t="s">
        <v>306</v>
      </c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 t="s">
        <v>312</v>
      </c>
      <c r="DI45" s="176"/>
      <c r="DJ45" s="176"/>
      <c r="DK45" s="176"/>
      <c r="DL45" s="176"/>
      <c r="DM45" s="176"/>
      <c r="DN45" s="176"/>
      <c r="DO45" s="176"/>
      <c r="DP45" s="176"/>
      <c r="DQ45" s="176"/>
      <c r="DR45" s="176" t="s">
        <v>308</v>
      </c>
      <c r="DS45" s="176"/>
      <c r="DT45" s="176"/>
      <c r="DU45" s="176"/>
      <c r="DV45" s="176"/>
      <c r="DW45" s="176"/>
      <c r="DX45" s="176"/>
      <c r="DY45" s="176"/>
      <c r="DZ45" s="176"/>
      <c r="EA45" s="176"/>
      <c r="EB45" s="194" t="s">
        <v>306</v>
      </c>
      <c r="EC45" s="122"/>
      <c r="ED45" s="122"/>
      <c r="EE45" s="122"/>
      <c r="EF45" s="122"/>
      <c r="EG45" s="122"/>
      <c r="EH45" s="122"/>
      <c r="EI45" s="122"/>
      <c r="EJ45" s="122"/>
      <c r="EK45" s="195"/>
      <c r="EL45" s="194" t="s">
        <v>309</v>
      </c>
      <c r="EM45" s="122"/>
      <c r="EN45" s="122"/>
      <c r="EO45" s="122"/>
      <c r="EP45" s="122"/>
      <c r="EQ45" s="122"/>
      <c r="ER45" s="122"/>
      <c r="ES45" s="122"/>
      <c r="ET45" s="122"/>
      <c r="EU45" s="195"/>
      <c r="EV45" s="194" t="s">
        <v>308</v>
      </c>
      <c r="EW45" s="122"/>
      <c r="EX45" s="122"/>
      <c r="EY45" s="122"/>
      <c r="EZ45" s="122"/>
      <c r="FA45" s="122"/>
      <c r="FB45" s="122"/>
      <c r="FC45" s="122"/>
      <c r="FD45" s="122"/>
      <c r="FE45" s="195"/>
    </row>
    <row r="46" spans="1:161" s="3" customFormat="1" ht="54" customHeight="1">
      <c r="A46" s="149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1"/>
      <c r="O46" s="149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1"/>
      <c r="AC46" s="157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9"/>
      <c r="AO46" s="157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9"/>
      <c r="BA46" s="157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9"/>
      <c r="BM46" s="157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9"/>
      <c r="BY46" s="157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9"/>
      <c r="CK46" s="157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9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57"/>
      <c r="EC46" s="158"/>
      <c r="ED46" s="158"/>
      <c r="EE46" s="158"/>
      <c r="EF46" s="158"/>
      <c r="EG46" s="158"/>
      <c r="EH46" s="158"/>
      <c r="EI46" s="158"/>
      <c r="EJ46" s="158"/>
      <c r="EK46" s="159"/>
      <c r="EL46" s="157"/>
      <c r="EM46" s="158"/>
      <c r="EN46" s="158"/>
      <c r="EO46" s="158"/>
      <c r="EP46" s="158"/>
      <c r="EQ46" s="158"/>
      <c r="ER46" s="158"/>
      <c r="ES46" s="158"/>
      <c r="ET46" s="158"/>
      <c r="EU46" s="159"/>
      <c r="EV46" s="157"/>
      <c r="EW46" s="158"/>
      <c r="EX46" s="158"/>
      <c r="EY46" s="158"/>
      <c r="EZ46" s="158"/>
      <c r="FA46" s="158"/>
      <c r="FB46" s="158"/>
      <c r="FC46" s="158"/>
      <c r="FD46" s="158"/>
      <c r="FE46" s="159"/>
    </row>
    <row r="47" spans="1:161" s="3" customFormat="1" ht="15.75" customHeight="1">
      <c r="A47" s="161">
        <v>1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3"/>
      <c r="O47" s="161">
        <v>2</v>
      </c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3"/>
      <c r="AC47" s="161">
        <v>3</v>
      </c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3"/>
      <c r="AO47" s="161">
        <v>4</v>
      </c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3"/>
      <c r="BA47" s="161">
        <v>5</v>
      </c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3"/>
      <c r="BM47" s="161">
        <v>6</v>
      </c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3"/>
      <c r="BY47" s="161">
        <v>7</v>
      </c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3"/>
      <c r="CK47" s="161">
        <v>8</v>
      </c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3"/>
      <c r="CW47" s="168">
        <v>9</v>
      </c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>
        <v>10</v>
      </c>
      <c r="DI47" s="168"/>
      <c r="DJ47" s="168"/>
      <c r="DK47" s="168"/>
      <c r="DL47" s="168"/>
      <c r="DM47" s="168"/>
      <c r="DN47" s="168"/>
      <c r="DO47" s="168"/>
      <c r="DP47" s="168"/>
      <c r="DQ47" s="168"/>
      <c r="DR47" s="168">
        <v>11</v>
      </c>
      <c r="DS47" s="168"/>
      <c r="DT47" s="168"/>
      <c r="DU47" s="168"/>
      <c r="DV47" s="168"/>
      <c r="DW47" s="168"/>
      <c r="DX47" s="168"/>
      <c r="DY47" s="168"/>
      <c r="DZ47" s="168"/>
      <c r="EA47" s="168"/>
      <c r="EB47" s="161">
        <v>12</v>
      </c>
      <c r="EC47" s="162"/>
      <c r="ED47" s="162"/>
      <c r="EE47" s="162"/>
      <c r="EF47" s="162"/>
      <c r="EG47" s="162"/>
      <c r="EH47" s="162"/>
      <c r="EI47" s="162"/>
      <c r="EJ47" s="162"/>
      <c r="EK47" s="163"/>
      <c r="EL47" s="161">
        <v>13</v>
      </c>
      <c r="EM47" s="162"/>
      <c r="EN47" s="162"/>
      <c r="EO47" s="162"/>
      <c r="EP47" s="162"/>
      <c r="EQ47" s="162"/>
      <c r="ER47" s="162"/>
      <c r="ES47" s="162"/>
      <c r="ET47" s="162"/>
      <c r="EU47" s="163"/>
      <c r="EV47" s="161">
        <v>14</v>
      </c>
      <c r="EW47" s="162"/>
      <c r="EX47" s="162"/>
      <c r="EY47" s="162"/>
      <c r="EZ47" s="162"/>
      <c r="FA47" s="162"/>
      <c r="FB47" s="162"/>
      <c r="FC47" s="162"/>
      <c r="FD47" s="162"/>
      <c r="FE47" s="163"/>
    </row>
    <row r="48" spans="1:161" s="3" customFormat="1" ht="34.5" customHeight="1">
      <c r="A48" s="258" t="s">
        <v>289</v>
      </c>
      <c r="B48" s="259" t="s">
        <v>110</v>
      </c>
      <c r="C48" s="259" t="s">
        <v>110</v>
      </c>
      <c r="D48" s="259" t="s">
        <v>110</v>
      </c>
      <c r="E48" s="259" t="s">
        <v>110</v>
      </c>
      <c r="F48" s="259" t="s">
        <v>110</v>
      </c>
      <c r="G48" s="259" t="s">
        <v>110</v>
      </c>
      <c r="H48" s="259" t="s">
        <v>110</v>
      </c>
      <c r="I48" s="259" t="s">
        <v>110</v>
      </c>
      <c r="J48" s="259" t="s">
        <v>110</v>
      </c>
      <c r="K48" s="259" t="s">
        <v>110</v>
      </c>
      <c r="L48" s="259" t="s">
        <v>110</v>
      </c>
      <c r="M48" s="259" t="s">
        <v>110</v>
      </c>
      <c r="N48" s="260" t="s">
        <v>110</v>
      </c>
      <c r="O48" s="318">
        <v>38250.16</v>
      </c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  <c r="AA48" s="318"/>
      <c r="AB48" s="318"/>
      <c r="AC48" s="296" t="s">
        <v>229</v>
      </c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 t="s">
        <v>229</v>
      </c>
      <c r="AP48" s="296"/>
      <c r="AQ48" s="296"/>
      <c r="AR48" s="296"/>
      <c r="AS48" s="296"/>
      <c r="AT48" s="296"/>
      <c r="AU48" s="296"/>
      <c r="AV48" s="296"/>
      <c r="AW48" s="296"/>
      <c r="AX48" s="296"/>
      <c r="AY48" s="296"/>
      <c r="AZ48" s="296"/>
      <c r="BA48" s="296" t="s">
        <v>229</v>
      </c>
      <c r="BB48" s="296"/>
      <c r="BC48" s="296"/>
      <c r="BD48" s="296"/>
      <c r="BE48" s="296"/>
      <c r="BF48" s="296"/>
      <c r="BG48" s="296"/>
      <c r="BH48" s="296"/>
      <c r="BI48" s="296"/>
      <c r="BJ48" s="296"/>
      <c r="BK48" s="296"/>
      <c r="BL48" s="296"/>
      <c r="BM48" s="296" t="s">
        <v>229</v>
      </c>
      <c r="BN48" s="296"/>
      <c r="BO48" s="296"/>
      <c r="BP48" s="296"/>
      <c r="BQ48" s="296"/>
      <c r="BR48" s="296"/>
      <c r="BS48" s="296"/>
      <c r="BT48" s="296"/>
      <c r="BU48" s="296"/>
      <c r="BV48" s="296"/>
      <c r="BW48" s="296"/>
      <c r="BX48" s="296"/>
      <c r="BY48" s="296" t="s">
        <v>229</v>
      </c>
      <c r="BZ48" s="296"/>
      <c r="CA48" s="296"/>
      <c r="CB48" s="296"/>
      <c r="CC48" s="296"/>
      <c r="CD48" s="296"/>
      <c r="CE48" s="296"/>
      <c r="CF48" s="296"/>
      <c r="CG48" s="296"/>
      <c r="CH48" s="296"/>
      <c r="CI48" s="296"/>
      <c r="CJ48" s="296"/>
      <c r="CK48" s="296" t="s">
        <v>229</v>
      </c>
      <c r="CL48" s="296"/>
      <c r="CM48" s="296"/>
      <c r="CN48" s="296"/>
      <c r="CO48" s="296"/>
      <c r="CP48" s="296"/>
      <c r="CQ48" s="296"/>
      <c r="CR48" s="296"/>
      <c r="CS48" s="296"/>
      <c r="CT48" s="296"/>
      <c r="CU48" s="296"/>
      <c r="CV48" s="296"/>
      <c r="CW48" s="297">
        <f>O48</f>
        <v>38250.16</v>
      </c>
      <c r="CX48" s="298"/>
      <c r="CY48" s="298"/>
      <c r="CZ48" s="298"/>
      <c r="DA48" s="298"/>
      <c r="DB48" s="298"/>
      <c r="DC48" s="298"/>
      <c r="DD48" s="298"/>
      <c r="DE48" s="298"/>
      <c r="DF48" s="298"/>
      <c r="DG48" s="298"/>
      <c r="DH48" s="256"/>
      <c r="DI48" s="202"/>
      <c r="DJ48" s="202"/>
      <c r="DK48" s="202"/>
      <c r="DL48" s="202"/>
      <c r="DM48" s="202"/>
      <c r="DN48" s="202"/>
      <c r="DO48" s="202"/>
      <c r="DP48" s="202"/>
      <c r="DQ48" s="202"/>
      <c r="DR48" s="257"/>
      <c r="DS48" s="257"/>
      <c r="DT48" s="257"/>
      <c r="DU48" s="257"/>
      <c r="DV48" s="257"/>
      <c r="DW48" s="257"/>
      <c r="DX48" s="257"/>
      <c r="DY48" s="257"/>
      <c r="DZ48" s="257"/>
      <c r="EA48" s="257"/>
      <c r="EB48" s="212" t="s">
        <v>229</v>
      </c>
      <c r="EC48" s="213"/>
      <c r="ED48" s="213"/>
      <c r="EE48" s="213"/>
      <c r="EF48" s="213"/>
      <c r="EG48" s="213"/>
      <c r="EH48" s="213"/>
      <c r="EI48" s="213"/>
      <c r="EJ48" s="213"/>
      <c r="EK48" s="214"/>
      <c r="EL48" s="212" t="s">
        <v>229</v>
      </c>
      <c r="EM48" s="213"/>
      <c r="EN48" s="213"/>
      <c r="EO48" s="213"/>
      <c r="EP48" s="213"/>
      <c r="EQ48" s="213"/>
      <c r="ER48" s="213"/>
      <c r="ES48" s="213"/>
      <c r="ET48" s="213"/>
      <c r="EU48" s="214"/>
      <c r="EV48" s="212" t="s">
        <v>229</v>
      </c>
      <c r="EW48" s="213"/>
      <c r="EX48" s="213"/>
      <c r="EY48" s="213"/>
      <c r="EZ48" s="213"/>
      <c r="FA48" s="213"/>
      <c r="FB48" s="213"/>
      <c r="FC48" s="213"/>
      <c r="FD48" s="213"/>
      <c r="FE48" s="214"/>
    </row>
    <row r="49" spans="54:76" s="3" customFormat="1" ht="15.75" customHeight="1"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</row>
    <row r="50" s="3" customFormat="1" ht="13.5" customHeight="1">
      <c r="A50" s="3" t="s">
        <v>48</v>
      </c>
    </row>
    <row r="51" s="3" customFormat="1" ht="7.5" customHeight="1"/>
    <row r="52" spans="1:161" ht="14.25" customHeight="1">
      <c r="A52" s="220" t="s">
        <v>49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1"/>
      <c r="CJ52" s="221"/>
      <c r="CK52" s="221"/>
      <c r="CL52" s="221"/>
      <c r="CM52" s="221"/>
      <c r="CN52" s="221"/>
      <c r="CO52" s="221"/>
      <c r="CP52" s="221"/>
      <c r="CQ52" s="221"/>
      <c r="CR52" s="221"/>
      <c r="CS52" s="221"/>
      <c r="CT52" s="221"/>
      <c r="CU52" s="221"/>
      <c r="CV52" s="221"/>
      <c r="CW52" s="221"/>
      <c r="CX52" s="221"/>
      <c r="CY52" s="221"/>
      <c r="CZ52" s="221"/>
      <c r="DA52" s="221"/>
      <c r="DB52" s="221"/>
      <c r="DC52" s="221"/>
      <c r="DD52" s="221"/>
      <c r="DE52" s="221"/>
      <c r="DF52" s="221"/>
      <c r="DG52" s="221"/>
      <c r="DH52" s="221"/>
      <c r="DI52" s="221"/>
      <c r="DJ52" s="221"/>
      <c r="DK52" s="221"/>
      <c r="DL52" s="221"/>
      <c r="DM52" s="221"/>
      <c r="DN52" s="221"/>
      <c r="DO52" s="221"/>
      <c r="DP52" s="221"/>
      <c r="DQ52" s="221"/>
      <c r="DR52" s="221"/>
      <c r="DS52" s="221"/>
      <c r="DT52" s="221"/>
      <c r="DU52" s="221"/>
      <c r="DV52" s="221"/>
      <c r="DW52" s="221"/>
      <c r="DX52" s="221"/>
      <c r="DY52" s="221"/>
      <c r="DZ52" s="221"/>
      <c r="EA52" s="221"/>
      <c r="EB52" s="221"/>
      <c r="EC52" s="221"/>
      <c r="ED52" s="221"/>
      <c r="EE52" s="221"/>
      <c r="EF52" s="221"/>
      <c r="EG52" s="221"/>
      <c r="EH52" s="221"/>
      <c r="EI52" s="221"/>
      <c r="EJ52" s="221"/>
      <c r="EK52" s="221"/>
      <c r="EL52" s="221"/>
      <c r="EM52" s="221"/>
      <c r="EN52" s="221"/>
      <c r="EO52" s="221"/>
      <c r="EP52" s="221"/>
      <c r="EQ52" s="221"/>
      <c r="ER52" s="221"/>
      <c r="ES52" s="221"/>
      <c r="ET52" s="221"/>
      <c r="EU52" s="221"/>
      <c r="EV52" s="221"/>
      <c r="EW52" s="221"/>
      <c r="EX52" s="221"/>
      <c r="EY52" s="221"/>
      <c r="EZ52" s="221"/>
      <c r="FA52" s="221"/>
      <c r="FB52" s="221"/>
      <c r="FC52" s="221"/>
      <c r="FD52" s="221"/>
      <c r="FE52" s="222"/>
    </row>
    <row r="53" spans="1:161" s="23" customFormat="1" ht="14.25" customHeight="1">
      <c r="A53" s="223" t="s">
        <v>50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 t="s">
        <v>51</v>
      </c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 t="s">
        <v>52</v>
      </c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 t="s">
        <v>53</v>
      </c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 t="s">
        <v>54</v>
      </c>
      <c r="CD53" s="223"/>
      <c r="CE53" s="223"/>
      <c r="CF53" s="223"/>
      <c r="CG53" s="223"/>
      <c r="CH53" s="223"/>
      <c r="CI53" s="223"/>
      <c r="CJ53" s="223"/>
      <c r="CK53" s="223"/>
      <c r="CL53" s="223"/>
      <c r="CM53" s="223"/>
      <c r="CN53" s="223"/>
      <c r="CO53" s="223"/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3"/>
      <c r="DB53" s="223"/>
      <c r="DC53" s="223"/>
      <c r="DD53" s="223"/>
      <c r="DE53" s="223"/>
      <c r="DF53" s="223"/>
      <c r="DG53" s="223"/>
      <c r="DH53" s="223"/>
      <c r="DI53" s="223"/>
      <c r="DJ53" s="223"/>
      <c r="DK53" s="223"/>
      <c r="DL53" s="223"/>
      <c r="DM53" s="223"/>
      <c r="DN53" s="223"/>
      <c r="DO53" s="223"/>
      <c r="DP53" s="223"/>
      <c r="DQ53" s="223"/>
      <c r="DR53" s="223"/>
      <c r="DS53" s="223"/>
      <c r="DT53" s="223"/>
      <c r="DU53" s="223"/>
      <c r="DV53" s="223"/>
      <c r="DW53" s="223"/>
      <c r="DX53" s="223"/>
      <c r="DY53" s="223"/>
      <c r="DZ53" s="223"/>
      <c r="EA53" s="223"/>
      <c r="EB53" s="223"/>
      <c r="EC53" s="223"/>
      <c r="ED53" s="223"/>
      <c r="EE53" s="223"/>
      <c r="EF53" s="223"/>
      <c r="EG53" s="223"/>
      <c r="EH53" s="223"/>
      <c r="EI53" s="223"/>
      <c r="EJ53" s="223"/>
      <c r="EK53" s="223"/>
      <c r="EL53" s="223"/>
      <c r="EM53" s="223"/>
      <c r="EN53" s="223"/>
      <c r="EO53" s="223"/>
      <c r="EP53" s="223"/>
      <c r="EQ53" s="223"/>
      <c r="ER53" s="223"/>
      <c r="ES53" s="223"/>
      <c r="ET53" s="223"/>
      <c r="EU53" s="223"/>
      <c r="EV53" s="223"/>
      <c r="EW53" s="223"/>
      <c r="EX53" s="223"/>
      <c r="EY53" s="223"/>
      <c r="EZ53" s="223"/>
      <c r="FA53" s="223"/>
      <c r="FB53" s="223"/>
      <c r="FC53" s="223"/>
      <c r="FD53" s="223"/>
      <c r="FE53" s="223"/>
    </row>
    <row r="54" spans="1:161" s="24" customFormat="1" ht="13.5" customHeight="1">
      <c r="A54" s="224">
        <v>1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>
        <v>2</v>
      </c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5" t="s">
        <v>55</v>
      </c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 t="s">
        <v>56</v>
      </c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4">
        <v>5</v>
      </c>
      <c r="CD54" s="224"/>
      <c r="CE54" s="224"/>
      <c r="CF54" s="224"/>
      <c r="CG54" s="224"/>
      <c r="CH54" s="224"/>
      <c r="CI54" s="224"/>
      <c r="CJ54" s="224"/>
      <c r="CK54" s="224"/>
      <c r="CL54" s="224"/>
      <c r="CM54" s="224"/>
      <c r="CN54" s="224"/>
      <c r="CO54" s="224"/>
      <c r="CP54" s="224"/>
      <c r="CQ54" s="224"/>
      <c r="CR54" s="224"/>
      <c r="CS54" s="224"/>
      <c r="CT54" s="224"/>
      <c r="CU54" s="224"/>
      <c r="CV54" s="224"/>
      <c r="CW54" s="224"/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  <c r="DK54" s="224"/>
      <c r="DL54" s="224"/>
      <c r="DM54" s="224"/>
      <c r="DN54" s="224"/>
      <c r="DO54" s="224"/>
      <c r="DP54" s="224"/>
      <c r="DQ54" s="224"/>
      <c r="DR54" s="224"/>
      <c r="DS54" s="224"/>
      <c r="DT54" s="224"/>
      <c r="DU54" s="224"/>
      <c r="DV54" s="224"/>
      <c r="DW54" s="224"/>
      <c r="DX54" s="224"/>
      <c r="DY54" s="224"/>
      <c r="DZ54" s="224"/>
      <c r="EA54" s="224"/>
      <c r="EB54" s="224"/>
      <c r="EC54" s="224"/>
      <c r="ED54" s="224"/>
      <c r="EE54" s="224"/>
      <c r="EF54" s="224"/>
      <c r="EG54" s="224"/>
      <c r="EH54" s="224"/>
      <c r="EI54" s="224"/>
      <c r="EJ54" s="224"/>
      <c r="EK54" s="224"/>
      <c r="EL54" s="224"/>
      <c r="EM54" s="224"/>
      <c r="EN54" s="224"/>
      <c r="EO54" s="224"/>
      <c r="EP54" s="224"/>
      <c r="EQ54" s="224"/>
      <c r="ER54" s="224"/>
      <c r="ES54" s="224"/>
      <c r="ET54" s="224"/>
      <c r="EU54" s="224"/>
      <c r="EV54" s="224"/>
      <c r="EW54" s="224"/>
      <c r="EX54" s="224"/>
      <c r="EY54" s="224"/>
      <c r="EZ54" s="224"/>
      <c r="FA54" s="224"/>
      <c r="FB54" s="224"/>
      <c r="FC54" s="224"/>
      <c r="FD54" s="224"/>
      <c r="FE54" s="224"/>
    </row>
    <row r="55" spans="1:161" s="23" customFormat="1" ht="13.5" customHeight="1">
      <c r="A55" s="226" t="s">
        <v>229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6" t="s">
        <v>229</v>
      </c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8" t="s">
        <v>229</v>
      </c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 t="s">
        <v>229</v>
      </c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9" t="s">
        <v>229</v>
      </c>
      <c r="CD55" s="230"/>
      <c r="CE55" s="230"/>
      <c r="CF55" s="230"/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  <c r="DB55" s="230"/>
      <c r="DC55" s="230"/>
      <c r="DD55" s="230"/>
      <c r="DE55" s="230"/>
      <c r="DF55" s="230"/>
      <c r="DG55" s="230"/>
      <c r="DH55" s="230"/>
      <c r="DI55" s="230"/>
      <c r="DJ55" s="230"/>
      <c r="DK55" s="230"/>
      <c r="DL55" s="230"/>
      <c r="DM55" s="230"/>
      <c r="DN55" s="230"/>
      <c r="DO55" s="230"/>
      <c r="DP55" s="230"/>
      <c r="DQ55" s="230"/>
      <c r="DR55" s="230"/>
      <c r="DS55" s="230"/>
      <c r="DT55" s="230"/>
      <c r="DU55" s="230"/>
      <c r="DV55" s="230"/>
      <c r="DW55" s="230"/>
      <c r="DX55" s="230"/>
      <c r="DY55" s="230"/>
      <c r="DZ55" s="230"/>
      <c r="EA55" s="230"/>
      <c r="EB55" s="230"/>
      <c r="EC55" s="230"/>
      <c r="ED55" s="230"/>
      <c r="EE55" s="230"/>
      <c r="EF55" s="230"/>
      <c r="EG55" s="230"/>
      <c r="EH55" s="230"/>
      <c r="EI55" s="230"/>
      <c r="EJ55" s="230"/>
      <c r="EK55" s="230"/>
      <c r="EL55" s="230"/>
      <c r="EM55" s="230"/>
      <c r="EN55" s="230"/>
      <c r="EO55" s="230"/>
      <c r="EP55" s="230"/>
      <c r="EQ55" s="230"/>
      <c r="ER55" s="230"/>
      <c r="ES55" s="230"/>
      <c r="ET55" s="230"/>
      <c r="EU55" s="230"/>
      <c r="EV55" s="230"/>
      <c r="EW55" s="230"/>
      <c r="EX55" s="230"/>
      <c r="EY55" s="230"/>
      <c r="EZ55" s="230"/>
      <c r="FA55" s="230"/>
      <c r="FB55" s="230"/>
      <c r="FC55" s="230"/>
      <c r="FD55" s="230"/>
      <c r="FE55" s="231"/>
    </row>
    <row r="56" spans="1:161" s="23" customFormat="1" ht="13.5" customHeight="1">
      <c r="A56" s="227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8"/>
      <c r="CC56" s="232"/>
      <c r="CD56" s="232"/>
      <c r="CE56" s="232"/>
      <c r="CF56" s="232"/>
      <c r="CG56" s="232"/>
      <c r="CH56" s="232"/>
      <c r="CI56" s="232"/>
      <c r="CJ56" s="232"/>
      <c r="CK56" s="232"/>
      <c r="CL56" s="232"/>
      <c r="CM56" s="232"/>
      <c r="CN56" s="232"/>
      <c r="CO56" s="232"/>
      <c r="CP56" s="232"/>
      <c r="CQ56" s="232"/>
      <c r="CR56" s="232"/>
      <c r="CS56" s="232"/>
      <c r="CT56" s="232"/>
      <c r="CU56" s="232"/>
      <c r="CV56" s="232"/>
      <c r="CW56" s="232"/>
      <c r="CX56" s="232"/>
      <c r="CY56" s="232"/>
      <c r="CZ56" s="232"/>
      <c r="DA56" s="232"/>
      <c r="DB56" s="232"/>
      <c r="DC56" s="232"/>
      <c r="DD56" s="232"/>
      <c r="DE56" s="232"/>
      <c r="DF56" s="232"/>
      <c r="DG56" s="232"/>
      <c r="DH56" s="232"/>
      <c r="DI56" s="232"/>
      <c r="DJ56" s="232"/>
      <c r="DK56" s="232"/>
      <c r="DL56" s="232"/>
      <c r="DM56" s="232"/>
      <c r="DN56" s="232"/>
      <c r="DO56" s="232"/>
      <c r="DP56" s="232"/>
      <c r="DQ56" s="232"/>
      <c r="DR56" s="232"/>
      <c r="DS56" s="232"/>
      <c r="DT56" s="232"/>
      <c r="DU56" s="232"/>
      <c r="DV56" s="232"/>
      <c r="DW56" s="232"/>
      <c r="DX56" s="232"/>
      <c r="DY56" s="232"/>
      <c r="DZ56" s="232"/>
      <c r="EA56" s="232"/>
      <c r="EB56" s="232"/>
      <c r="EC56" s="232"/>
      <c r="ED56" s="232"/>
      <c r="EE56" s="232"/>
      <c r="EF56" s="232"/>
      <c r="EG56" s="232"/>
      <c r="EH56" s="232"/>
      <c r="EI56" s="232"/>
      <c r="EJ56" s="232"/>
      <c r="EK56" s="232"/>
      <c r="EL56" s="232"/>
      <c r="EM56" s="232"/>
      <c r="EN56" s="232"/>
      <c r="EO56" s="232"/>
      <c r="EP56" s="232"/>
      <c r="EQ56" s="232"/>
      <c r="ER56" s="232"/>
      <c r="ES56" s="232"/>
      <c r="ET56" s="232"/>
      <c r="EU56" s="232"/>
      <c r="EV56" s="232"/>
      <c r="EW56" s="232"/>
      <c r="EX56" s="232"/>
      <c r="EY56" s="232"/>
      <c r="EZ56" s="232"/>
      <c r="FA56" s="232"/>
      <c r="FB56" s="232"/>
      <c r="FC56" s="232"/>
      <c r="FD56" s="232"/>
      <c r="FE56" s="232"/>
    </row>
    <row r="57" spans="1:161" s="23" customFormat="1" ht="13.5" customHeight="1">
      <c r="A57" s="227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8"/>
      <c r="BN57" s="228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8"/>
      <c r="CC57" s="232"/>
      <c r="CD57" s="232"/>
      <c r="CE57" s="232"/>
      <c r="CF57" s="232"/>
      <c r="CG57" s="232"/>
      <c r="CH57" s="232"/>
      <c r="CI57" s="232"/>
      <c r="CJ57" s="232"/>
      <c r="CK57" s="232"/>
      <c r="CL57" s="232"/>
      <c r="CM57" s="232"/>
      <c r="CN57" s="232"/>
      <c r="CO57" s="232"/>
      <c r="CP57" s="232"/>
      <c r="CQ57" s="232"/>
      <c r="CR57" s="232"/>
      <c r="CS57" s="232"/>
      <c r="CT57" s="232"/>
      <c r="CU57" s="232"/>
      <c r="CV57" s="232"/>
      <c r="CW57" s="232"/>
      <c r="CX57" s="232"/>
      <c r="CY57" s="232"/>
      <c r="CZ57" s="232"/>
      <c r="DA57" s="232"/>
      <c r="DB57" s="232"/>
      <c r="DC57" s="232"/>
      <c r="DD57" s="232"/>
      <c r="DE57" s="232"/>
      <c r="DF57" s="232"/>
      <c r="DG57" s="232"/>
      <c r="DH57" s="232"/>
      <c r="DI57" s="232"/>
      <c r="DJ57" s="232"/>
      <c r="DK57" s="232"/>
      <c r="DL57" s="232"/>
      <c r="DM57" s="232"/>
      <c r="DN57" s="232"/>
      <c r="DO57" s="232"/>
      <c r="DP57" s="232"/>
      <c r="DQ57" s="232"/>
      <c r="DR57" s="232"/>
      <c r="DS57" s="232"/>
      <c r="DT57" s="232"/>
      <c r="DU57" s="232"/>
      <c r="DV57" s="232"/>
      <c r="DW57" s="232"/>
      <c r="DX57" s="232"/>
      <c r="DY57" s="232"/>
      <c r="DZ57" s="232"/>
      <c r="EA57" s="232"/>
      <c r="EB57" s="232"/>
      <c r="EC57" s="232"/>
      <c r="ED57" s="232"/>
      <c r="EE57" s="232"/>
      <c r="EF57" s="232"/>
      <c r="EG57" s="232"/>
      <c r="EH57" s="232"/>
      <c r="EI57" s="232"/>
      <c r="EJ57" s="232"/>
      <c r="EK57" s="232"/>
      <c r="EL57" s="232"/>
      <c r="EM57" s="232"/>
      <c r="EN57" s="232"/>
      <c r="EO57" s="232"/>
      <c r="EP57" s="232"/>
      <c r="EQ57" s="232"/>
      <c r="ER57" s="232"/>
      <c r="ES57" s="232"/>
      <c r="ET57" s="232"/>
      <c r="EU57" s="232"/>
      <c r="EV57" s="232"/>
      <c r="EW57" s="232"/>
      <c r="EX57" s="232"/>
      <c r="EY57" s="232"/>
      <c r="EZ57" s="232"/>
      <c r="FA57" s="232"/>
      <c r="FB57" s="232"/>
      <c r="FC57" s="232"/>
      <c r="FD57" s="232"/>
      <c r="FE57" s="232"/>
    </row>
    <row r="58" spans="1:161" s="23" customFormat="1" ht="13.5" customHeight="1">
      <c r="A58" s="227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8"/>
      <c r="CC58" s="232"/>
      <c r="CD58" s="232"/>
      <c r="CE58" s="232"/>
      <c r="CF58" s="232"/>
      <c r="CG58" s="232"/>
      <c r="CH58" s="232"/>
      <c r="CI58" s="232"/>
      <c r="CJ58" s="232"/>
      <c r="CK58" s="232"/>
      <c r="CL58" s="232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2"/>
      <c r="DE58" s="232"/>
      <c r="DF58" s="232"/>
      <c r="DG58" s="232"/>
      <c r="DH58" s="232"/>
      <c r="DI58" s="232"/>
      <c r="DJ58" s="232"/>
      <c r="DK58" s="232"/>
      <c r="DL58" s="232"/>
      <c r="DM58" s="232"/>
      <c r="DN58" s="232"/>
      <c r="DO58" s="232"/>
      <c r="DP58" s="232"/>
      <c r="DQ58" s="232"/>
      <c r="DR58" s="232"/>
      <c r="DS58" s="232"/>
      <c r="DT58" s="232"/>
      <c r="DU58" s="232"/>
      <c r="DV58" s="232"/>
      <c r="DW58" s="232"/>
      <c r="DX58" s="232"/>
      <c r="DY58" s="232"/>
      <c r="DZ58" s="232"/>
      <c r="EA58" s="232"/>
      <c r="EB58" s="232"/>
      <c r="EC58" s="232"/>
      <c r="ED58" s="232"/>
      <c r="EE58" s="232"/>
      <c r="EF58" s="232"/>
      <c r="EG58" s="232"/>
      <c r="EH58" s="232"/>
      <c r="EI58" s="232"/>
      <c r="EJ58" s="232"/>
      <c r="EK58" s="232"/>
      <c r="EL58" s="232"/>
      <c r="EM58" s="232"/>
      <c r="EN58" s="232"/>
      <c r="EO58" s="232"/>
      <c r="EP58" s="232"/>
      <c r="EQ58" s="232"/>
      <c r="ER58" s="232"/>
      <c r="ES58" s="232"/>
      <c r="ET58" s="232"/>
      <c r="EU58" s="232"/>
      <c r="EV58" s="232"/>
      <c r="EW58" s="232"/>
      <c r="EX58" s="232"/>
      <c r="EY58" s="232"/>
      <c r="EZ58" s="232"/>
      <c r="FA58" s="232"/>
      <c r="FB58" s="232"/>
      <c r="FC58" s="232"/>
      <c r="FD58" s="232"/>
      <c r="FE58" s="232"/>
    </row>
    <row r="59" s="3" customFormat="1" ht="12.75" customHeight="1"/>
    <row r="60" s="3" customFormat="1" ht="13.5" customHeight="1">
      <c r="A60" s="3" t="s">
        <v>57</v>
      </c>
    </row>
    <row r="61" s="3" customFormat="1" ht="13.5" customHeight="1"/>
    <row r="62" spans="1:161" s="3" customFormat="1" ht="24.75" customHeight="1">
      <c r="A62" s="152" t="s">
        <v>58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4"/>
      <c r="CC62" s="152" t="s">
        <v>59</v>
      </c>
      <c r="CD62" s="153"/>
      <c r="CE62" s="153"/>
      <c r="CF62" s="153"/>
      <c r="CG62" s="153"/>
      <c r="CH62" s="153"/>
      <c r="CI62" s="153"/>
      <c r="CJ62" s="153"/>
      <c r="CK62" s="153"/>
      <c r="CL62" s="153"/>
      <c r="CM62" s="153"/>
      <c r="CN62" s="153"/>
      <c r="CO62" s="153"/>
      <c r="CP62" s="153"/>
      <c r="CQ62" s="153"/>
      <c r="CR62" s="153"/>
      <c r="CS62" s="153"/>
      <c r="CT62" s="153"/>
      <c r="CU62" s="153"/>
      <c r="CV62" s="153"/>
      <c r="CW62" s="153"/>
      <c r="CX62" s="153"/>
      <c r="CY62" s="153"/>
      <c r="CZ62" s="153"/>
      <c r="DA62" s="153"/>
      <c r="DB62" s="153"/>
      <c r="DC62" s="153"/>
      <c r="DD62" s="153"/>
      <c r="DE62" s="153"/>
      <c r="DF62" s="153"/>
      <c r="DG62" s="153"/>
      <c r="DH62" s="153"/>
      <c r="DI62" s="153"/>
      <c r="DJ62" s="153"/>
      <c r="DK62" s="153"/>
      <c r="DL62" s="153"/>
      <c r="DM62" s="153"/>
      <c r="DN62" s="153"/>
      <c r="DO62" s="153"/>
      <c r="DP62" s="153"/>
      <c r="DQ62" s="153"/>
      <c r="DR62" s="153"/>
      <c r="DS62" s="153"/>
      <c r="DT62" s="153"/>
      <c r="DU62" s="153"/>
      <c r="DV62" s="153"/>
      <c r="DW62" s="153"/>
      <c r="DX62" s="153"/>
      <c r="DY62" s="153"/>
      <c r="DZ62" s="153"/>
      <c r="EA62" s="153"/>
      <c r="EB62" s="153"/>
      <c r="EC62" s="153"/>
      <c r="ED62" s="153"/>
      <c r="EE62" s="153"/>
      <c r="EF62" s="153"/>
      <c r="EG62" s="153"/>
      <c r="EH62" s="153"/>
      <c r="EI62" s="153"/>
      <c r="EJ62" s="153"/>
      <c r="EK62" s="153"/>
      <c r="EL62" s="153"/>
      <c r="EM62" s="153"/>
      <c r="EN62" s="153"/>
      <c r="EO62" s="153"/>
      <c r="EP62" s="153"/>
      <c r="EQ62" s="153"/>
      <c r="ER62" s="153"/>
      <c r="ES62" s="153"/>
      <c r="ET62" s="153"/>
      <c r="EU62" s="153"/>
      <c r="EV62" s="153"/>
      <c r="EW62" s="153"/>
      <c r="EX62" s="153"/>
      <c r="EY62" s="153"/>
      <c r="EZ62" s="153"/>
      <c r="FA62" s="153"/>
      <c r="FB62" s="153"/>
      <c r="FC62" s="153"/>
      <c r="FD62" s="153"/>
      <c r="FE62" s="154"/>
    </row>
    <row r="63" spans="1:161" s="3" customFormat="1" ht="15.75" customHeight="1">
      <c r="A63" s="233" t="s">
        <v>121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4"/>
      <c r="CH63" s="234"/>
      <c r="CI63" s="234"/>
      <c r="CJ63" s="234"/>
      <c r="CK63" s="234"/>
      <c r="CL63" s="234"/>
      <c r="CM63" s="234"/>
      <c r="CN63" s="234"/>
      <c r="CO63" s="234"/>
      <c r="CP63" s="234"/>
      <c r="CQ63" s="234"/>
      <c r="CR63" s="234"/>
      <c r="CS63" s="234"/>
      <c r="CT63" s="234"/>
      <c r="CU63" s="234"/>
      <c r="CV63" s="234"/>
      <c r="CW63" s="234"/>
      <c r="CX63" s="234"/>
      <c r="CY63" s="234"/>
      <c r="CZ63" s="234"/>
      <c r="DA63" s="234"/>
      <c r="DB63" s="234"/>
      <c r="DC63" s="234"/>
      <c r="DD63" s="234"/>
      <c r="DE63" s="234"/>
      <c r="DF63" s="234"/>
      <c r="DG63" s="234"/>
      <c r="DH63" s="234"/>
      <c r="DI63" s="234"/>
      <c r="DJ63" s="234"/>
      <c r="DK63" s="234"/>
      <c r="DL63" s="234"/>
      <c r="DM63" s="234"/>
      <c r="DN63" s="234"/>
      <c r="DO63" s="234"/>
      <c r="DP63" s="234"/>
      <c r="DQ63" s="234"/>
      <c r="DR63" s="234"/>
      <c r="DS63" s="234"/>
      <c r="DT63" s="234"/>
      <c r="DU63" s="234"/>
      <c r="DV63" s="234"/>
      <c r="DW63" s="234"/>
      <c r="DX63" s="234"/>
      <c r="DY63" s="234"/>
      <c r="DZ63" s="234"/>
      <c r="EA63" s="234"/>
      <c r="EB63" s="234"/>
      <c r="EC63" s="234"/>
      <c r="ED63" s="234"/>
      <c r="EE63" s="234"/>
      <c r="EF63" s="234"/>
      <c r="EG63" s="234"/>
      <c r="EH63" s="234"/>
      <c r="EI63" s="234"/>
      <c r="EJ63" s="234"/>
      <c r="EK63" s="234"/>
      <c r="EL63" s="234"/>
      <c r="EM63" s="234"/>
      <c r="EN63" s="234"/>
      <c r="EO63" s="234"/>
      <c r="EP63" s="234"/>
      <c r="EQ63" s="234"/>
      <c r="ER63" s="234"/>
      <c r="ES63" s="234"/>
      <c r="ET63" s="234"/>
      <c r="EU63" s="234"/>
      <c r="EV63" s="234"/>
      <c r="EW63" s="234"/>
      <c r="EX63" s="234"/>
      <c r="EY63" s="234"/>
      <c r="EZ63" s="234"/>
      <c r="FA63" s="234"/>
      <c r="FB63" s="234"/>
      <c r="FC63" s="234"/>
      <c r="FD63" s="234"/>
      <c r="FE63" s="234"/>
    </row>
    <row r="64" spans="1:161" s="3" customFormat="1" ht="20.25" customHeight="1">
      <c r="A64" s="233" t="s">
        <v>122</v>
      </c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3" t="s">
        <v>123</v>
      </c>
      <c r="CD64" s="234"/>
      <c r="CE64" s="234"/>
      <c r="CF64" s="234"/>
      <c r="CG64" s="234"/>
      <c r="CH64" s="234"/>
      <c r="CI64" s="234"/>
      <c r="CJ64" s="234"/>
      <c r="CK64" s="234"/>
      <c r="CL64" s="234"/>
      <c r="CM64" s="234"/>
      <c r="CN64" s="234"/>
      <c r="CO64" s="234"/>
      <c r="CP64" s="234"/>
      <c r="CQ64" s="234"/>
      <c r="CR64" s="234"/>
      <c r="CS64" s="234"/>
      <c r="CT64" s="234"/>
      <c r="CU64" s="234"/>
      <c r="CV64" s="234"/>
      <c r="CW64" s="234"/>
      <c r="CX64" s="234"/>
      <c r="CY64" s="234"/>
      <c r="CZ64" s="234"/>
      <c r="DA64" s="234"/>
      <c r="DB64" s="234"/>
      <c r="DC64" s="234"/>
      <c r="DD64" s="234"/>
      <c r="DE64" s="234"/>
      <c r="DF64" s="234"/>
      <c r="DG64" s="234"/>
      <c r="DH64" s="234"/>
      <c r="DI64" s="234"/>
      <c r="DJ64" s="234"/>
      <c r="DK64" s="234"/>
      <c r="DL64" s="234"/>
      <c r="DM64" s="234"/>
      <c r="DN64" s="234"/>
      <c r="DO64" s="234"/>
      <c r="DP64" s="234"/>
      <c r="DQ64" s="234"/>
      <c r="DR64" s="234"/>
      <c r="DS64" s="234"/>
      <c r="DT64" s="234"/>
      <c r="DU64" s="234"/>
      <c r="DV64" s="234"/>
      <c r="DW64" s="234"/>
      <c r="DX64" s="234"/>
      <c r="DY64" s="234"/>
      <c r="DZ64" s="234"/>
      <c r="EA64" s="234"/>
      <c r="EB64" s="234"/>
      <c r="EC64" s="234"/>
      <c r="ED64" s="234"/>
      <c r="EE64" s="234"/>
      <c r="EF64" s="234"/>
      <c r="EG64" s="234"/>
      <c r="EH64" s="234"/>
      <c r="EI64" s="234"/>
      <c r="EJ64" s="234"/>
      <c r="EK64" s="234"/>
      <c r="EL64" s="234"/>
      <c r="EM64" s="234"/>
      <c r="EN64" s="234"/>
      <c r="EO64" s="234"/>
      <c r="EP64" s="234"/>
      <c r="EQ64" s="234"/>
      <c r="ER64" s="234"/>
      <c r="ES64" s="234"/>
      <c r="ET64" s="234"/>
      <c r="EU64" s="234"/>
      <c r="EV64" s="234"/>
      <c r="EW64" s="234"/>
      <c r="EX64" s="234"/>
      <c r="EY64" s="234"/>
      <c r="EZ64" s="234"/>
      <c r="FA64" s="234"/>
      <c r="FB64" s="234"/>
      <c r="FC64" s="234"/>
      <c r="FD64" s="234"/>
      <c r="FE64" s="234"/>
    </row>
    <row r="65" spans="1:161" s="3" customFormat="1" ht="35.25" customHeight="1">
      <c r="A65" s="233" t="s">
        <v>127</v>
      </c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  <c r="BR65" s="234"/>
      <c r="BS65" s="234"/>
      <c r="BT65" s="234"/>
      <c r="BU65" s="234"/>
      <c r="BV65" s="234"/>
      <c r="BW65" s="234"/>
      <c r="BX65" s="234"/>
      <c r="BY65" s="234"/>
      <c r="BZ65" s="234"/>
      <c r="CA65" s="234"/>
      <c r="CB65" s="234"/>
      <c r="CC65" s="136" t="s">
        <v>124</v>
      </c>
      <c r="CD65" s="235"/>
      <c r="CE65" s="235"/>
      <c r="CF65" s="235"/>
      <c r="CG65" s="235"/>
      <c r="CH65" s="235"/>
      <c r="CI65" s="235"/>
      <c r="CJ65" s="235"/>
      <c r="CK65" s="235"/>
      <c r="CL65" s="235"/>
      <c r="CM65" s="235"/>
      <c r="CN65" s="235"/>
      <c r="CO65" s="235"/>
      <c r="CP65" s="235"/>
      <c r="CQ65" s="235"/>
      <c r="CR65" s="235"/>
      <c r="CS65" s="235"/>
      <c r="CT65" s="235"/>
      <c r="CU65" s="235"/>
      <c r="CV65" s="235"/>
      <c r="CW65" s="235"/>
      <c r="CX65" s="235"/>
      <c r="CY65" s="235"/>
      <c r="CZ65" s="235"/>
      <c r="DA65" s="235"/>
      <c r="DB65" s="235"/>
      <c r="DC65" s="235"/>
      <c r="DD65" s="235"/>
      <c r="DE65" s="235"/>
      <c r="DF65" s="235"/>
      <c r="DG65" s="235"/>
      <c r="DH65" s="235"/>
      <c r="DI65" s="235"/>
      <c r="DJ65" s="235"/>
      <c r="DK65" s="235"/>
      <c r="DL65" s="235"/>
      <c r="DM65" s="235"/>
      <c r="DN65" s="235"/>
      <c r="DO65" s="235"/>
      <c r="DP65" s="235"/>
      <c r="DQ65" s="235"/>
      <c r="DR65" s="235"/>
      <c r="DS65" s="235"/>
      <c r="DT65" s="235"/>
      <c r="DU65" s="235"/>
      <c r="DV65" s="235"/>
      <c r="DW65" s="235"/>
      <c r="DX65" s="235"/>
      <c r="DY65" s="235"/>
      <c r="DZ65" s="235"/>
      <c r="EA65" s="235"/>
      <c r="EB65" s="235"/>
      <c r="EC65" s="235"/>
      <c r="ED65" s="235"/>
      <c r="EE65" s="235"/>
      <c r="EF65" s="235"/>
      <c r="EG65" s="235"/>
      <c r="EH65" s="235"/>
      <c r="EI65" s="235"/>
      <c r="EJ65" s="235"/>
      <c r="EK65" s="235"/>
      <c r="EL65" s="235"/>
      <c r="EM65" s="235"/>
      <c r="EN65" s="235"/>
      <c r="EO65" s="235"/>
      <c r="EP65" s="235"/>
      <c r="EQ65" s="235"/>
      <c r="ER65" s="235"/>
      <c r="ES65" s="235"/>
      <c r="ET65" s="235"/>
      <c r="EU65" s="235"/>
      <c r="EV65" s="235"/>
      <c r="EW65" s="235"/>
      <c r="EX65" s="235"/>
      <c r="EY65" s="235"/>
      <c r="EZ65" s="235"/>
      <c r="FA65" s="235"/>
      <c r="FB65" s="235"/>
      <c r="FC65" s="235"/>
      <c r="FD65" s="235"/>
      <c r="FE65" s="236"/>
    </row>
    <row r="66" spans="1:161" s="3" customFormat="1" ht="21.75" customHeight="1">
      <c r="A66" s="136" t="s">
        <v>128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8"/>
      <c r="CC66" s="136" t="s">
        <v>129</v>
      </c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  <c r="EU66" s="137"/>
      <c r="EV66" s="137"/>
      <c r="EW66" s="137"/>
      <c r="EX66" s="137"/>
      <c r="EY66" s="137"/>
      <c r="EZ66" s="137"/>
      <c r="FA66" s="137"/>
      <c r="FB66" s="137"/>
      <c r="FC66" s="137"/>
      <c r="FD66" s="137"/>
      <c r="FE66" s="138"/>
    </row>
    <row r="67" spans="1:161" s="3" customFormat="1" ht="15.75" customHeight="1">
      <c r="A67" s="233" t="s">
        <v>125</v>
      </c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34"/>
      <c r="BR67" s="234"/>
      <c r="BS67" s="234"/>
      <c r="BT67" s="234"/>
      <c r="BU67" s="234"/>
      <c r="BV67" s="234"/>
      <c r="BW67" s="234"/>
      <c r="BX67" s="234"/>
      <c r="BY67" s="234"/>
      <c r="BZ67" s="234"/>
      <c r="CA67" s="234"/>
      <c r="CB67" s="234"/>
      <c r="CC67" s="136" t="s">
        <v>126</v>
      </c>
      <c r="CD67" s="235"/>
      <c r="CE67" s="235"/>
      <c r="CF67" s="235"/>
      <c r="CG67" s="235"/>
      <c r="CH67" s="235"/>
      <c r="CI67" s="235"/>
      <c r="CJ67" s="235"/>
      <c r="CK67" s="235"/>
      <c r="CL67" s="235"/>
      <c r="CM67" s="235"/>
      <c r="CN67" s="235"/>
      <c r="CO67" s="235"/>
      <c r="CP67" s="235"/>
      <c r="CQ67" s="235"/>
      <c r="CR67" s="235"/>
      <c r="CS67" s="235"/>
      <c r="CT67" s="235"/>
      <c r="CU67" s="235"/>
      <c r="CV67" s="235"/>
      <c r="CW67" s="235"/>
      <c r="CX67" s="235"/>
      <c r="CY67" s="235"/>
      <c r="CZ67" s="235"/>
      <c r="DA67" s="235"/>
      <c r="DB67" s="235"/>
      <c r="DC67" s="235"/>
      <c r="DD67" s="235"/>
      <c r="DE67" s="235"/>
      <c r="DF67" s="235"/>
      <c r="DG67" s="235"/>
      <c r="DH67" s="235"/>
      <c r="DI67" s="235"/>
      <c r="DJ67" s="235"/>
      <c r="DK67" s="235"/>
      <c r="DL67" s="235"/>
      <c r="DM67" s="235"/>
      <c r="DN67" s="235"/>
      <c r="DO67" s="235"/>
      <c r="DP67" s="235"/>
      <c r="DQ67" s="235"/>
      <c r="DR67" s="235"/>
      <c r="DS67" s="235"/>
      <c r="DT67" s="235"/>
      <c r="DU67" s="235"/>
      <c r="DV67" s="235"/>
      <c r="DW67" s="235"/>
      <c r="DX67" s="235"/>
      <c r="DY67" s="235"/>
      <c r="DZ67" s="235"/>
      <c r="EA67" s="235"/>
      <c r="EB67" s="235"/>
      <c r="EC67" s="235"/>
      <c r="ED67" s="235"/>
      <c r="EE67" s="235"/>
      <c r="EF67" s="235"/>
      <c r="EG67" s="235"/>
      <c r="EH67" s="235"/>
      <c r="EI67" s="235"/>
      <c r="EJ67" s="235"/>
      <c r="EK67" s="235"/>
      <c r="EL67" s="235"/>
      <c r="EM67" s="235"/>
      <c r="EN67" s="235"/>
      <c r="EO67" s="235"/>
      <c r="EP67" s="235"/>
      <c r="EQ67" s="235"/>
      <c r="ER67" s="235"/>
      <c r="ES67" s="235"/>
      <c r="ET67" s="235"/>
      <c r="EU67" s="235"/>
      <c r="EV67" s="235"/>
      <c r="EW67" s="235"/>
      <c r="EX67" s="235"/>
      <c r="EY67" s="235"/>
      <c r="EZ67" s="235"/>
      <c r="FA67" s="235"/>
      <c r="FB67" s="235"/>
      <c r="FC67" s="235"/>
      <c r="FD67" s="235"/>
      <c r="FE67" s="236"/>
    </row>
    <row r="68" spans="1:161" s="3" customFormat="1" ht="33" customHeight="1">
      <c r="A68" s="136" t="s">
        <v>179</v>
      </c>
      <c r="B68" s="290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0"/>
      <c r="AJ68" s="290"/>
      <c r="AK68" s="290"/>
      <c r="AL68" s="290"/>
      <c r="AM68" s="290"/>
      <c r="AN68" s="290"/>
      <c r="AO68" s="290"/>
      <c r="AP68" s="290"/>
      <c r="AQ68" s="290"/>
      <c r="AR68" s="290"/>
      <c r="AS68" s="290"/>
      <c r="AT68" s="290"/>
      <c r="AU68" s="290"/>
      <c r="AV68" s="290"/>
      <c r="AW68" s="290"/>
      <c r="AX68" s="290"/>
      <c r="AY68" s="290"/>
      <c r="AZ68" s="290"/>
      <c r="BA68" s="290"/>
      <c r="BB68" s="290"/>
      <c r="BC68" s="290"/>
      <c r="BD68" s="290"/>
      <c r="BE68" s="290"/>
      <c r="BF68" s="290"/>
      <c r="BG68" s="290"/>
      <c r="BH68" s="290"/>
      <c r="BI68" s="290"/>
      <c r="BJ68" s="290"/>
      <c r="BK68" s="290"/>
      <c r="BL68" s="290"/>
      <c r="BM68" s="290"/>
      <c r="BN68" s="290"/>
      <c r="BO68" s="290"/>
      <c r="BP68" s="290"/>
      <c r="BQ68" s="290"/>
      <c r="BR68" s="290"/>
      <c r="BS68" s="290"/>
      <c r="BT68" s="290"/>
      <c r="BU68" s="290"/>
      <c r="BV68" s="290"/>
      <c r="BW68" s="290"/>
      <c r="BX68" s="290"/>
      <c r="BY68" s="290"/>
      <c r="BZ68" s="290"/>
      <c r="CA68" s="290"/>
      <c r="CB68" s="291"/>
      <c r="CC68" s="30"/>
      <c r="CD68" s="235" t="s">
        <v>180</v>
      </c>
      <c r="CE68" s="235"/>
      <c r="CF68" s="235"/>
      <c r="CG68" s="235"/>
      <c r="CH68" s="235"/>
      <c r="CI68" s="235"/>
      <c r="CJ68" s="235"/>
      <c r="CK68" s="235"/>
      <c r="CL68" s="235"/>
      <c r="CM68" s="235"/>
      <c r="CN68" s="235"/>
      <c r="CO68" s="235"/>
      <c r="CP68" s="235"/>
      <c r="CQ68" s="235"/>
      <c r="CR68" s="235"/>
      <c r="CS68" s="235"/>
      <c r="CT68" s="235"/>
      <c r="CU68" s="235"/>
      <c r="CV68" s="235"/>
      <c r="CW68" s="235"/>
      <c r="CX68" s="235"/>
      <c r="CY68" s="235"/>
      <c r="CZ68" s="235"/>
      <c r="DA68" s="235"/>
      <c r="DB68" s="235"/>
      <c r="DC68" s="235"/>
      <c r="DD68" s="235"/>
      <c r="DE68" s="235"/>
      <c r="DF68" s="235"/>
      <c r="DG68" s="235"/>
      <c r="DH68" s="235"/>
      <c r="DI68" s="235"/>
      <c r="DJ68" s="235"/>
      <c r="DK68" s="235"/>
      <c r="DL68" s="235"/>
      <c r="DM68" s="235"/>
      <c r="DN68" s="235"/>
      <c r="DO68" s="235"/>
      <c r="DP68" s="235"/>
      <c r="DQ68" s="235"/>
      <c r="DR68" s="235"/>
      <c r="DS68" s="235"/>
      <c r="DT68" s="235"/>
      <c r="DU68" s="235"/>
      <c r="DV68" s="235"/>
      <c r="DW68" s="235"/>
      <c r="DX68" s="235"/>
      <c r="DY68" s="235"/>
      <c r="DZ68" s="235"/>
      <c r="EA68" s="235"/>
      <c r="EB68" s="235"/>
      <c r="EC68" s="235"/>
      <c r="ED68" s="235"/>
      <c r="EE68" s="235"/>
      <c r="EF68" s="235"/>
      <c r="EG68" s="235"/>
      <c r="EH68" s="235"/>
      <c r="EI68" s="235"/>
      <c r="EJ68" s="235"/>
      <c r="EK68" s="235"/>
      <c r="EL68" s="235"/>
      <c r="EM68" s="235"/>
      <c r="EN68" s="235"/>
      <c r="EO68" s="235"/>
      <c r="EP68" s="235"/>
      <c r="EQ68" s="235"/>
      <c r="ER68" s="235"/>
      <c r="ES68" s="235"/>
      <c r="ET68" s="235"/>
      <c r="EU68" s="235"/>
      <c r="EV68" s="235"/>
      <c r="EW68" s="235"/>
      <c r="EX68" s="235"/>
      <c r="EY68" s="235"/>
      <c r="EZ68" s="235"/>
      <c r="FA68" s="235"/>
      <c r="FB68" s="235"/>
      <c r="FC68" s="235"/>
      <c r="FD68" s="235"/>
      <c r="FE68" s="236"/>
    </row>
    <row r="69" spans="1:161" s="3" customFormat="1" ht="22.5" customHeight="1">
      <c r="A69" s="233" t="s">
        <v>134</v>
      </c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234"/>
      <c r="BL69" s="234"/>
      <c r="BM69" s="234"/>
      <c r="BN69" s="234"/>
      <c r="BO69" s="234"/>
      <c r="BP69" s="234"/>
      <c r="BQ69" s="234"/>
      <c r="BR69" s="234"/>
      <c r="BS69" s="234"/>
      <c r="BT69" s="234"/>
      <c r="BU69" s="234"/>
      <c r="BV69" s="234"/>
      <c r="BW69" s="234"/>
      <c r="BX69" s="234"/>
      <c r="BY69" s="234"/>
      <c r="BZ69" s="234"/>
      <c r="CA69" s="234"/>
      <c r="CB69" s="234"/>
      <c r="CC69" s="136" t="s">
        <v>135</v>
      </c>
      <c r="CD69" s="235"/>
      <c r="CE69" s="235"/>
      <c r="CF69" s="235"/>
      <c r="CG69" s="235"/>
      <c r="CH69" s="235"/>
      <c r="CI69" s="235"/>
      <c r="CJ69" s="235"/>
      <c r="CK69" s="235"/>
      <c r="CL69" s="235"/>
      <c r="CM69" s="235"/>
      <c r="CN69" s="235"/>
      <c r="CO69" s="235"/>
      <c r="CP69" s="235"/>
      <c r="CQ69" s="235"/>
      <c r="CR69" s="235"/>
      <c r="CS69" s="235"/>
      <c r="CT69" s="235"/>
      <c r="CU69" s="235"/>
      <c r="CV69" s="235"/>
      <c r="CW69" s="235"/>
      <c r="CX69" s="235"/>
      <c r="CY69" s="235"/>
      <c r="CZ69" s="235"/>
      <c r="DA69" s="235"/>
      <c r="DB69" s="235"/>
      <c r="DC69" s="235"/>
      <c r="DD69" s="235"/>
      <c r="DE69" s="235"/>
      <c r="DF69" s="235"/>
      <c r="DG69" s="235"/>
      <c r="DH69" s="235"/>
      <c r="DI69" s="235"/>
      <c r="DJ69" s="235"/>
      <c r="DK69" s="235"/>
      <c r="DL69" s="235"/>
      <c r="DM69" s="235"/>
      <c r="DN69" s="235"/>
      <c r="DO69" s="235"/>
      <c r="DP69" s="235"/>
      <c r="DQ69" s="235"/>
      <c r="DR69" s="235"/>
      <c r="DS69" s="235"/>
      <c r="DT69" s="235"/>
      <c r="DU69" s="235"/>
      <c r="DV69" s="235"/>
      <c r="DW69" s="235"/>
      <c r="DX69" s="235"/>
      <c r="DY69" s="235"/>
      <c r="DZ69" s="235"/>
      <c r="EA69" s="235"/>
      <c r="EB69" s="235"/>
      <c r="EC69" s="235"/>
      <c r="ED69" s="235"/>
      <c r="EE69" s="235"/>
      <c r="EF69" s="235"/>
      <c r="EG69" s="235"/>
      <c r="EH69" s="235"/>
      <c r="EI69" s="235"/>
      <c r="EJ69" s="235"/>
      <c r="EK69" s="235"/>
      <c r="EL69" s="235"/>
      <c r="EM69" s="235"/>
      <c r="EN69" s="235"/>
      <c r="EO69" s="235"/>
      <c r="EP69" s="235"/>
      <c r="EQ69" s="235"/>
      <c r="ER69" s="235"/>
      <c r="ES69" s="235"/>
      <c r="ET69" s="235"/>
      <c r="EU69" s="235"/>
      <c r="EV69" s="235"/>
      <c r="EW69" s="235"/>
      <c r="EX69" s="235"/>
      <c r="EY69" s="235"/>
      <c r="EZ69" s="235"/>
      <c r="FA69" s="235"/>
      <c r="FB69" s="235"/>
      <c r="FC69" s="235"/>
      <c r="FD69" s="235"/>
      <c r="FE69" s="236"/>
    </row>
    <row r="70" spans="1:161" s="3" customFormat="1" ht="21" customHeight="1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</row>
  </sheetData>
  <sheetProtection/>
  <mergeCells count="245">
    <mergeCell ref="A69:CB69"/>
    <mergeCell ref="CC69:FE69"/>
    <mergeCell ref="A66:CB66"/>
    <mergeCell ref="CC66:FE66"/>
    <mergeCell ref="A67:CB67"/>
    <mergeCell ref="CC67:FE67"/>
    <mergeCell ref="A68:CB68"/>
    <mergeCell ref="CD68:FE68"/>
    <mergeCell ref="A63:CB63"/>
    <mergeCell ref="CC63:FE63"/>
    <mergeCell ref="A64:CB64"/>
    <mergeCell ref="CC64:FE64"/>
    <mergeCell ref="A65:CB65"/>
    <mergeCell ref="CC65:FE65"/>
    <mergeCell ref="A58:U58"/>
    <mergeCell ref="V58:AP58"/>
    <mergeCell ref="AQ58:BH58"/>
    <mergeCell ref="BI58:CB58"/>
    <mergeCell ref="CC58:FE58"/>
    <mergeCell ref="A62:CB62"/>
    <mergeCell ref="CC62:FE62"/>
    <mergeCell ref="A56:U56"/>
    <mergeCell ref="V56:AP56"/>
    <mergeCell ref="AQ56:BH56"/>
    <mergeCell ref="BI56:CB56"/>
    <mergeCell ref="CC56:FE56"/>
    <mergeCell ref="A57:U57"/>
    <mergeCell ref="V57:AP57"/>
    <mergeCell ref="AQ57:BH57"/>
    <mergeCell ref="BI57:CB57"/>
    <mergeCell ref="CC57:FE57"/>
    <mergeCell ref="A54:U54"/>
    <mergeCell ref="V54:AP54"/>
    <mergeCell ref="AQ54:BH54"/>
    <mergeCell ref="BI54:CB54"/>
    <mergeCell ref="CC54:FE54"/>
    <mergeCell ref="A55:U55"/>
    <mergeCell ref="V55:AP55"/>
    <mergeCell ref="AQ55:BH55"/>
    <mergeCell ref="BI55:CB55"/>
    <mergeCell ref="CC55:FE55"/>
    <mergeCell ref="A52:FE52"/>
    <mergeCell ref="A53:U53"/>
    <mergeCell ref="V53:AP53"/>
    <mergeCell ref="AQ53:BH53"/>
    <mergeCell ref="BI53:CB53"/>
    <mergeCell ref="CC53:FE53"/>
    <mergeCell ref="CW48:DG48"/>
    <mergeCell ref="DH48:DQ48"/>
    <mergeCell ref="DR48:EA48"/>
    <mergeCell ref="EB48:EK48"/>
    <mergeCell ref="EL48:EU48"/>
    <mergeCell ref="EV48:FE48"/>
    <mergeCell ref="EL47:EU47"/>
    <mergeCell ref="EV47:FE47"/>
    <mergeCell ref="A48:N48"/>
    <mergeCell ref="O48:AB48"/>
    <mergeCell ref="AC48:AN48"/>
    <mergeCell ref="AO48:AZ48"/>
    <mergeCell ref="BA48:BL48"/>
    <mergeCell ref="BM48:BX48"/>
    <mergeCell ref="BY48:CJ48"/>
    <mergeCell ref="CK48:CV48"/>
    <mergeCell ref="BY47:CJ47"/>
    <mergeCell ref="CK47:CV47"/>
    <mergeCell ref="CW47:DG47"/>
    <mergeCell ref="DH47:DQ47"/>
    <mergeCell ref="DR47:EA47"/>
    <mergeCell ref="EB47:EK47"/>
    <mergeCell ref="A47:N47"/>
    <mergeCell ref="O47:AB47"/>
    <mergeCell ref="AC47:AN47"/>
    <mergeCell ref="AO47:AZ47"/>
    <mergeCell ref="BA47:BL47"/>
    <mergeCell ref="BM47:BX47"/>
    <mergeCell ref="CW45:DG46"/>
    <mergeCell ref="DH45:DQ46"/>
    <mergeCell ref="DR45:EA46"/>
    <mergeCell ref="EB45:EK46"/>
    <mergeCell ref="EL45:EU46"/>
    <mergeCell ref="EV45:FE46"/>
    <mergeCell ref="AC45:AN46"/>
    <mergeCell ref="AO45:AZ46"/>
    <mergeCell ref="BA45:BL46"/>
    <mergeCell ref="BM45:BX46"/>
    <mergeCell ref="BY45:CJ46"/>
    <mergeCell ref="CK45:CV46"/>
    <mergeCell ref="EL34:EU34"/>
    <mergeCell ref="EV34:FE34"/>
    <mergeCell ref="BB37:BX37"/>
    <mergeCell ref="A39:FE39"/>
    <mergeCell ref="A41:N46"/>
    <mergeCell ref="O41:AB46"/>
    <mergeCell ref="AC41:BL44"/>
    <mergeCell ref="BM41:CV44"/>
    <mergeCell ref="CW41:EA44"/>
    <mergeCell ref="EB41:FE44"/>
    <mergeCell ref="CH34:CQ34"/>
    <mergeCell ref="CR34:CW34"/>
    <mergeCell ref="CX34:DG34"/>
    <mergeCell ref="DH34:DQ34"/>
    <mergeCell ref="DR34:EA34"/>
    <mergeCell ref="EB34:EK34"/>
    <mergeCell ref="EB33:EK33"/>
    <mergeCell ref="EL33:EU33"/>
    <mergeCell ref="EV33:FE33"/>
    <mergeCell ref="A34:N34"/>
    <mergeCell ref="O34:Z34"/>
    <mergeCell ref="AA34:AL34"/>
    <mergeCell ref="AM34:AX34"/>
    <mergeCell ref="AY34:BJ34"/>
    <mergeCell ref="BK34:BV34"/>
    <mergeCell ref="BW34:CG34"/>
    <mergeCell ref="BW33:CG33"/>
    <mergeCell ref="CH33:CQ33"/>
    <mergeCell ref="CR33:CW33"/>
    <mergeCell ref="CX33:DG33"/>
    <mergeCell ref="DH33:DQ33"/>
    <mergeCell ref="DR33:EA33"/>
    <mergeCell ref="AM32:AX32"/>
    <mergeCell ref="AY32:BJ32"/>
    <mergeCell ref="BK32:BV32"/>
    <mergeCell ref="A33:N33"/>
    <mergeCell ref="O33:Z33"/>
    <mergeCell ref="AA33:AL33"/>
    <mergeCell ref="AM33:AX33"/>
    <mergeCell ref="AY33:BJ33"/>
    <mergeCell ref="BK33:BV33"/>
    <mergeCell ref="EV30:FE32"/>
    <mergeCell ref="O31:Z31"/>
    <mergeCell ref="AA31:AL31"/>
    <mergeCell ref="AM31:AX31"/>
    <mergeCell ref="AY31:BJ31"/>
    <mergeCell ref="BK31:BV31"/>
    <mergeCell ref="CH31:CQ32"/>
    <mergeCell ref="CR31:CW32"/>
    <mergeCell ref="O32:Z32"/>
    <mergeCell ref="AA32:AL32"/>
    <mergeCell ref="EO29:EQ29"/>
    <mergeCell ref="ER29:EU29"/>
    <mergeCell ref="EV29:EX29"/>
    <mergeCell ref="EY29:FA29"/>
    <mergeCell ref="FB29:FE29"/>
    <mergeCell ref="CX30:DG32"/>
    <mergeCell ref="DH30:DQ32"/>
    <mergeCell ref="DR30:EA32"/>
    <mergeCell ref="EB30:EK32"/>
    <mergeCell ref="EL30:EU32"/>
    <mergeCell ref="EV28:FE28"/>
    <mergeCell ref="CX29:CZ29"/>
    <mergeCell ref="DA29:DC29"/>
    <mergeCell ref="DD29:DG29"/>
    <mergeCell ref="DH29:DJ29"/>
    <mergeCell ref="DK29:DM29"/>
    <mergeCell ref="DN29:DQ29"/>
    <mergeCell ref="DR29:DT29"/>
    <mergeCell ref="DU29:DW29"/>
    <mergeCell ref="DX29:EA29"/>
    <mergeCell ref="CH28:CW30"/>
    <mergeCell ref="CX28:DG28"/>
    <mergeCell ref="DH28:DQ28"/>
    <mergeCell ref="DR28:EA28"/>
    <mergeCell ref="EB28:EK28"/>
    <mergeCell ref="EL28:EU28"/>
    <mergeCell ref="EB29:ED29"/>
    <mergeCell ref="EE29:EG29"/>
    <mergeCell ref="EH29:EK29"/>
    <mergeCell ref="EL29:EN29"/>
    <mergeCell ref="A22:FI22"/>
    <mergeCell ref="BB23:BX23"/>
    <mergeCell ref="A25:FE25"/>
    <mergeCell ref="A27:N32"/>
    <mergeCell ref="O27:AX30"/>
    <mergeCell ref="AY27:BV30"/>
    <mergeCell ref="BW27:CW27"/>
    <mergeCell ref="CX27:EA27"/>
    <mergeCell ref="EB27:FE27"/>
    <mergeCell ref="BW28:CG32"/>
    <mergeCell ref="CL21:CZ21"/>
    <mergeCell ref="DA21:DK21"/>
    <mergeCell ref="DL21:DR21"/>
    <mergeCell ref="DS21:EE21"/>
    <mergeCell ref="EF21:ER21"/>
    <mergeCell ref="ES21:FE21"/>
    <mergeCell ref="A21:N21"/>
    <mergeCell ref="O21:AC21"/>
    <mergeCell ref="AD21:AR21"/>
    <mergeCell ref="AS21:BG21"/>
    <mergeCell ref="BH21:BV21"/>
    <mergeCell ref="BW21:CK21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O19:AC19"/>
    <mergeCell ref="AD19:AR19"/>
    <mergeCell ref="AS19:BG19"/>
    <mergeCell ref="BH19:BV19"/>
    <mergeCell ref="BW19:CK19"/>
    <mergeCell ref="P18:AB18"/>
    <mergeCell ref="AE18:AQ18"/>
    <mergeCell ref="AT18:BF18"/>
    <mergeCell ref="BI18:BU18"/>
    <mergeCell ref="BX18:CJ18"/>
    <mergeCell ref="DA18:DK19"/>
    <mergeCell ref="ES16:EV16"/>
    <mergeCell ref="EN16:ER16"/>
    <mergeCell ref="DL18:DR19"/>
    <mergeCell ref="DS18:EE19"/>
    <mergeCell ref="EF18:ER19"/>
    <mergeCell ref="ES18:FE19"/>
    <mergeCell ref="EW16:EZ16"/>
    <mergeCell ref="FA16:FE16"/>
    <mergeCell ref="DS17:EE17"/>
    <mergeCell ref="EF17:ER17"/>
    <mergeCell ref="ES17:FE17"/>
    <mergeCell ref="DS16:DV16"/>
    <mergeCell ref="DW16:DZ16"/>
    <mergeCell ref="EA16:EE16"/>
    <mergeCell ref="EF16:EI16"/>
    <mergeCell ref="EJ16:EM16"/>
    <mergeCell ref="A9:DI9"/>
    <mergeCell ref="A10:DI10"/>
    <mergeCell ref="A12:FE12"/>
    <mergeCell ref="A15:N19"/>
    <mergeCell ref="O15:BG17"/>
    <mergeCell ref="BH15:CK17"/>
    <mergeCell ref="CL15:DR15"/>
    <mergeCell ref="DS15:FE15"/>
    <mergeCell ref="CL16:CZ19"/>
    <mergeCell ref="DA16:DR17"/>
    <mergeCell ref="A2:FE2"/>
    <mergeCell ref="CE4:CJ4"/>
    <mergeCell ref="A6:AU6"/>
    <mergeCell ref="AV6:FD6"/>
    <mergeCell ref="A7:DI7"/>
    <mergeCell ref="A8:BH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1" r:id="rId1"/>
  <rowBreaks count="2" manualBreakCount="2">
    <brk id="24" max="255" man="1"/>
    <brk id="48" max="16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FI69"/>
  <sheetViews>
    <sheetView view="pageBreakPreview" zoomScaleSheetLayoutView="100" workbookViewId="0" topLeftCell="A1">
      <selection activeCell="CC51" sqref="CC51"/>
    </sheetView>
  </sheetViews>
  <sheetFormatPr defaultColWidth="9.00390625" defaultRowHeight="12" customHeight="1"/>
  <cols>
    <col min="1" max="25" width="0.875" style="2" customWidth="1"/>
    <col min="26" max="26" width="4.625" style="2" customWidth="1"/>
    <col min="27" max="28" width="0.875" style="2" customWidth="1"/>
    <col min="29" max="29" width="1.875" style="2" customWidth="1"/>
    <col min="30" max="84" width="0.875" style="2" customWidth="1"/>
    <col min="85" max="85" width="2.375" style="2" customWidth="1"/>
    <col min="86" max="120" width="0.875" style="2" customWidth="1"/>
    <col min="121" max="121" width="1.625" style="2" customWidth="1"/>
    <col min="122" max="129" width="0.875" style="2" customWidth="1"/>
    <col min="130" max="130" width="1.25" style="2" customWidth="1"/>
    <col min="131" max="145" width="0.875" style="2" customWidth="1"/>
    <col min="146" max="146" width="1.625" style="2" customWidth="1"/>
    <col min="147" max="155" width="0.875" style="2" customWidth="1"/>
    <col min="156" max="156" width="1.75390625" style="2" customWidth="1"/>
    <col min="157" max="165" width="0.875" style="0" customWidth="1"/>
  </cols>
  <sheetData>
    <row r="1" s="3" customFormat="1" ht="6.75" customHeight="1"/>
    <row r="2" spans="1:161" s="57" customFormat="1" ht="18.75" customHeight="1">
      <c r="A2" s="110" t="s">
        <v>227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</row>
    <row r="3" s="3" customFormat="1" ht="15.75" customHeight="1"/>
    <row r="4" spans="82:88" s="3" customFormat="1" ht="15.75" customHeight="1">
      <c r="CD4" s="4" t="s">
        <v>9</v>
      </c>
      <c r="CE4" s="124" t="s">
        <v>252</v>
      </c>
      <c r="CF4" s="130"/>
      <c r="CG4" s="130"/>
      <c r="CH4" s="130"/>
      <c r="CI4" s="130"/>
      <c r="CJ4" s="130"/>
    </row>
    <row r="5" s="3" customFormat="1" ht="15.75" customHeight="1"/>
    <row r="6" spans="1:160" s="3" customFormat="1" ht="15.75" customHeight="1">
      <c r="A6" s="131" t="s">
        <v>10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2" t="s">
        <v>109</v>
      </c>
      <c r="AW6" s="132" t="s">
        <v>110</v>
      </c>
      <c r="AX6" s="132" t="s">
        <v>110</v>
      </c>
      <c r="AY6" s="132" t="s">
        <v>110</v>
      </c>
      <c r="AZ6" s="132" t="s">
        <v>110</v>
      </c>
      <c r="BA6" s="132" t="s">
        <v>110</v>
      </c>
      <c r="BB6" s="132" t="s">
        <v>110</v>
      </c>
      <c r="BC6" s="132" t="s">
        <v>110</v>
      </c>
      <c r="BD6" s="132" t="s">
        <v>110</v>
      </c>
      <c r="BE6" s="132" t="s">
        <v>110</v>
      </c>
      <c r="BF6" s="132" t="s">
        <v>110</v>
      </c>
      <c r="BG6" s="132" t="s">
        <v>110</v>
      </c>
      <c r="BH6" s="132" t="s">
        <v>110</v>
      </c>
      <c r="BI6" s="132" t="s">
        <v>110</v>
      </c>
      <c r="BJ6" s="132" t="s">
        <v>110</v>
      </c>
      <c r="BK6" s="132" t="s">
        <v>110</v>
      </c>
      <c r="BL6" s="132" t="s">
        <v>110</v>
      </c>
      <c r="BM6" s="132" t="s">
        <v>110</v>
      </c>
      <c r="BN6" s="132" t="s">
        <v>110</v>
      </c>
      <c r="BO6" s="132" t="s">
        <v>110</v>
      </c>
      <c r="BP6" s="132" t="s">
        <v>110</v>
      </c>
      <c r="BQ6" s="132" t="s">
        <v>110</v>
      </c>
      <c r="BR6" s="132" t="s">
        <v>110</v>
      </c>
      <c r="BS6" s="132" t="s">
        <v>110</v>
      </c>
      <c r="BT6" s="132" t="s">
        <v>110</v>
      </c>
      <c r="BU6" s="132" t="s">
        <v>110</v>
      </c>
      <c r="BV6" s="132" t="s">
        <v>110</v>
      </c>
      <c r="BW6" s="132" t="s">
        <v>110</v>
      </c>
      <c r="BX6" s="132" t="s">
        <v>110</v>
      </c>
      <c r="BY6" s="132" t="s">
        <v>110</v>
      </c>
      <c r="BZ6" s="132" t="s">
        <v>110</v>
      </c>
      <c r="CA6" s="132" t="s">
        <v>110</v>
      </c>
      <c r="CB6" s="132" t="s">
        <v>110</v>
      </c>
      <c r="CC6" s="132" t="s">
        <v>110</v>
      </c>
      <c r="CD6" s="132" t="s">
        <v>110</v>
      </c>
      <c r="CE6" s="132" t="s">
        <v>110</v>
      </c>
      <c r="CF6" s="132" t="s">
        <v>110</v>
      </c>
      <c r="CG6" s="132" t="s">
        <v>110</v>
      </c>
      <c r="CH6" s="132" t="s">
        <v>110</v>
      </c>
      <c r="CI6" s="132" t="s">
        <v>110</v>
      </c>
      <c r="CJ6" s="132" t="s">
        <v>110</v>
      </c>
      <c r="CK6" s="132" t="s">
        <v>110</v>
      </c>
      <c r="CL6" s="132" t="s">
        <v>110</v>
      </c>
      <c r="CM6" s="132" t="s">
        <v>110</v>
      </c>
      <c r="CN6" s="132" t="s">
        <v>110</v>
      </c>
      <c r="CO6" s="132" t="s">
        <v>110</v>
      </c>
      <c r="CP6" s="132" t="s">
        <v>110</v>
      </c>
      <c r="CQ6" s="132" t="s">
        <v>110</v>
      </c>
      <c r="CR6" s="132" t="s">
        <v>110</v>
      </c>
      <c r="CS6" s="132" t="s">
        <v>110</v>
      </c>
      <c r="CT6" s="132" t="s">
        <v>110</v>
      </c>
      <c r="CU6" s="132" t="s">
        <v>110</v>
      </c>
      <c r="CV6" s="132" t="s">
        <v>110</v>
      </c>
      <c r="CW6" s="132" t="s">
        <v>110</v>
      </c>
      <c r="CX6" s="132" t="s">
        <v>110</v>
      </c>
      <c r="CY6" s="132" t="s">
        <v>110</v>
      </c>
      <c r="CZ6" s="132" t="s">
        <v>110</v>
      </c>
      <c r="DA6" s="132" t="s">
        <v>110</v>
      </c>
      <c r="DB6" s="132" t="s">
        <v>110</v>
      </c>
      <c r="DC6" s="132" t="s">
        <v>110</v>
      </c>
      <c r="DD6" s="132" t="s">
        <v>110</v>
      </c>
      <c r="DE6" s="132" t="s">
        <v>110</v>
      </c>
      <c r="DF6" s="132" t="s">
        <v>110</v>
      </c>
      <c r="DG6" s="132" t="s">
        <v>110</v>
      </c>
      <c r="DH6" s="132" t="s">
        <v>110</v>
      </c>
      <c r="DI6" s="132" t="s">
        <v>110</v>
      </c>
      <c r="DJ6" s="132" t="s">
        <v>110</v>
      </c>
      <c r="DK6" s="132" t="s">
        <v>110</v>
      </c>
      <c r="DL6" s="132" t="s">
        <v>110</v>
      </c>
      <c r="DM6" s="132" t="s">
        <v>110</v>
      </c>
      <c r="DN6" s="132" t="s">
        <v>110</v>
      </c>
      <c r="DO6" s="132" t="s">
        <v>110</v>
      </c>
      <c r="DP6" s="132" t="s">
        <v>110</v>
      </c>
      <c r="DQ6" s="132" t="s">
        <v>110</v>
      </c>
      <c r="DR6" s="132" t="s">
        <v>110</v>
      </c>
      <c r="DS6" s="132" t="s">
        <v>110</v>
      </c>
      <c r="DT6" s="132" t="s">
        <v>110</v>
      </c>
      <c r="DU6" s="132" t="s">
        <v>110</v>
      </c>
      <c r="DV6" s="132" t="s">
        <v>110</v>
      </c>
      <c r="DW6" s="132" t="s">
        <v>110</v>
      </c>
      <c r="DX6" s="132" t="s">
        <v>110</v>
      </c>
      <c r="DY6" s="132" t="s">
        <v>110</v>
      </c>
      <c r="DZ6" s="132" t="s">
        <v>110</v>
      </c>
      <c r="EA6" s="132" t="s">
        <v>110</v>
      </c>
      <c r="EB6" s="132" t="s">
        <v>110</v>
      </c>
      <c r="EC6" s="132" t="s">
        <v>110</v>
      </c>
      <c r="ED6" s="132" t="s">
        <v>110</v>
      </c>
      <c r="EE6" s="132" t="s">
        <v>110</v>
      </c>
      <c r="EF6" s="132" t="s">
        <v>110</v>
      </c>
      <c r="EG6" s="132" t="s">
        <v>110</v>
      </c>
      <c r="EH6" s="132" t="s">
        <v>110</v>
      </c>
      <c r="EI6" s="132" t="s">
        <v>110</v>
      </c>
      <c r="EJ6" s="132" t="s">
        <v>110</v>
      </c>
      <c r="EK6" s="132" t="s">
        <v>110</v>
      </c>
      <c r="EL6" s="132" t="s">
        <v>110</v>
      </c>
      <c r="EM6" s="132" t="s">
        <v>110</v>
      </c>
      <c r="EN6" s="132" t="s">
        <v>110</v>
      </c>
      <c r="EO6" s="132" t="s">
        <v>110</v>
      </c>
      <c r="EP6" s="132" t="s">
        <v>110</v>
      </c>
      <c r="EQ6" s="132" t="s">
        <v>110</v>
      </c>
      <c r="ER6" s="132" t="s">
        <v>110</v>
      </c>
      <c r="ES6" s="132" t="s">
        <v>110</v>
      </c>
      <c r="ET6" s="132" t="s">
        <v>110</v>
      </c>
      <c r="EU6" s="132" t="s">
        <v>110</v>
      </c>
      <c r="EV6" s="132" t="s">
        <v>110</v>
      </c>
      <c r="EW6" s="132" t="s">
        <v>110</v>
      </c>
      <c r="EX6" s="132" t="s">
        <v>110</v>
      </c>
      <c r="EY6" s="132" t="s">
        <v>110</v>
      </c>
      <c r="EZ6" s="132" t="s">
        <v>110</v>
      </c>
      <c r="FA6" s="132" t="s">
        <v>110</v>
      </c>
      <c r="FB6" s="132" t="s">
        <v>110</v>
      </c>
      <c r="FC6" s="132" t="s">
        <v>110</v>
      </c>
      <c r="FD6" s="132" t="s">
        <v>110</v>
      </c>
    </row>
    <row r="7" spans="1:113" s="3" customFormat="1" ht="15.7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</row>
    <row r="8" spans="1:113" s="3" customFormat="1" ht="15.75" customHeight="1">
      <c r="A8" s="133" t="s">
        <v>11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4"/>
      <c r="BH8" s="134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</row>
    <row r="9" spans="1:113" s="3" customFormat="1" ht="15.75" customHeight="1">
      <c r="A9" s="135" t="s">
        <v>111</v>
      </c>
      <c r="B9" s="135" t="s">
        <v>110</v>
      </c>
      <c r="C9" s="135" t="s">
        <v>110</v>
      </c>
      <c r="D9" s="135" t="s">
        <v>110</v>
      </c>
      <c r="E9" s="135" t="s">
        <v>110</v>
      </c>
      <c r="F9" s="135" t="s">
        <v>110</v>
      </c>
      <c r="G9" s="135" t="s">
        <v>110</v>
      </c>
      <c r="H9" s="135" t="s">
        <v>110</v>
      </c>
      <c r="I9" s="135" t="s">
        <v>110</v>
      </c>
      <c r="J9" s="135" t="s">
        <v>110</v>
      </c>
      <c r="K9" s="135" t="s">
        <v>110</v>
      </c>
      <c r="L9" s="135" t="s">
        <v>110</v>
      </c>
      <c r="M9" s="135" t="s">
        <v>110</v>
      </c>
      <c r="N9" s="135" t="s">
        <v>110</v>
      </c>
      <c r="O9" s="135" t="s">
        <v>110</v>
      </c>
      <c r="P9" s="135" t="s">
        <v>110</v>
      </c>
      <c r="Q9" s="135" t="s">
        <v>110</v>
      </c>
      <c r="R9" s="135" t="s">
        <v>110</v>
      </c>
      <c r="S9" s="135" t="s">
        <v>110</v>
      </c>
      <c r="T9" s="135" t="s">
        <v>110</v>
      </c>
      <c r="U9" s="135" t="s">
        <v>110</v>
      </c>
      <c r="V9" s="135" t="s">
        <v>110</v>
      </c>
      <c r="W9" s="135" t="s">
        <v>110</v>
      </c>
      <c r="X9" s="135" t="s">
        <v>110</v>
      </c>
      <c r="Y9" s="135" t="s">
        <v>110</v>
      </c>
      <c r="Z9" s="135" t="s">
        <v>110</v>
      </c>
      <c r="AA9" s="135" t="s">
        <v>110</v>
      </c>
      <c r="AB9" s="135" t="s">
        <v>110</v>
      </c>
      <c r="AC9" s="135" t="s">
        <v>110</v>
      </c>
      <c r="AD9" s="135" t="s">
        <v>110</v>
      </c>
      <c r="AE9" s="135" t="s">
        <v>110</v>
      </c>
      <c r="AF9" s="135" t="s">
        <v>110</v>
      </c>
      <c r="AG9" s="135" t="s">
        <v>110</v>
      </c>
      <c r="AH9" s="135" t="s">
        <v>110</v>
      </c>
      <c r="AI9" s="135" t="s">
        <v>110</v>
      </c>
      <c r="AJ9" s="135" t="s">
        <v>110</v>
      </c>
      <c r="AK9" s="135" t="s">
        <v>110</v>
      </c>
      <c r="AL9" s="135" t="s">
        <v>110</v>
      </c>
      <c r="AM9" s="135" t="s">
        <v>110</v>
      </c>
      <c r="AN9" s="135" t="s">
        <v>110</v>
      </c>
      <c r="AO9" s="135" t="s">
        <v>110</v>
      </c>
      <c r="AP9" s="135" t="s">
        <v>110</v>
      </c>
      <c r="AQ9" s="135" t="s">
        <v>110</v>
      </c>
      <c r="AR9" s="135" t="s">
        <v>110</v>
      </c>
      <c r="AS9" s="135" t="s">
        <v>110</v>
      </c>
      <c r="AT9" s="135" t="s">
        <v>110</v>
      </c>
      <c r="AU9" s="135" t="s">
        <v>110</v>
      </c>
      <c r="AV9" s="135" t="s">
        <v>110</v>
      </c>
      <c r="AW9" s="135" t="s">
        <v>110</v>
      </c>
      <c r="AX9" s="135" t="s">
        <v>110</v>
      </c>
      <c r="AY9" s="135" t="s">
        <v>110</v>
      </c>
      <c r="AZ9" s="135" t="s">
        <v>110</v>
      </c>
      <c r="BA9" s="135" t="s">
        <v>110</v>
      </c>
      <c r="BB9" s="135" t="s">
        <v>110</v>
      </c>
      <c r="BC9" s="135" t="s">
        <v>110</v>
      </c>
      <c r="BD9" s="135" t="s">
        <v>110</v>
      </c>
      <c r="BE9" s="135" t="s">
        <v>110</v>
      </c>
      <c r="BF9" s="135" t="s">
        <v>110</v>
      </c>
      <c r="BG9" s="135" t="s">
        <v>110</v>
      </c>
      <c r="BH9" s="135" t="s">
        <v>110</v>
      </c>
      <c r="BI9" s="135" t="s">
        <v>110</v>
      </c>
      <c r="BJ9" s="135" t="s">
        <v>110</v>
      </c>
      <c r="BK9" s="135" t="s">
        <v>110</v>
      </c>
      <c r="BL9" s="135" t="s">
        <v>110</v>
      </c>
      <c r="BM9" s="135" t="s">
        <v>110</v>
      </c>
      <c r="BN9" s="135" t="s">
        <v>110</v>
      </c>
      <c r="BO9" s="135" t="s">
        <v>110</v>
      </c>
      <c r="BP9" s="135" t="s">
        <v>110</v>
      </c>
      <c r="BQ9" s="135" t="s">
        <v>110</v>
      </c>
      <c r="BR9" s="135" t="s">
        <v>110</v>
      </c>
      <c r="BS9" s="135" t="s">
        <v>110</v>
      </c>
      <c r="BT9" s="135" t="s">
        <v>110</v>
      </c>
      <c r="BU9" s="135" t="s">
        <v>110</v>
      </c>
      <c r="BV9" s="135" t="s">
        <v>110</v>
      </c>
      <c r="BW9" s="135" t="s">
        <v>110</v>
      </c>
      <c r="BX9" s="135" t="s">
        <v>110</v>
      </c>
      <c r="BY9" s="135" t="s">
        <v>110</v>
      </c>
      <c r="BZ9" s="135" t="s">
        <v>110</v>
      </c>
      <c r="CA9" s="135" t="s">
        <v>110</v>
      </c>
      <c r="CB9" s="135" t="s">
        <v>110</v>
      </c>
      <c r="CC9" s="135" t="s">
        <v>110</v>
      </c>
      <c r="CD9" s="135" t="s">
        <v>110</v>
      </c>
      <c r="CE9" s="135" t="s">
        <v>110</v>
      </c>
      <c r="CF9" s="135" t="s">
        <v>110</v>
      </c>
      <c r="CG9" s="135" t="s">
        <v>110</v>
      </c>
      <c r="CH9" s="135" t="s">
        <v>110</v>
      </c>
      <c r="CI9" s="135" t="s">
        <v>110</v>
      </c>
      <c r="CJ9" s="135" t="s">
        <v>110</v>
      </c>
      <c r="CK9" s="135" t="s">
        <v>110</v>
      </c>
      <c r="CL9" s="135" t="s">
        <v>110</v>
      </c>
      <c r="CM9" s="135" t="s">
        <v>110</v>
      </c>
      <c r="CN9" s="135" t="s">
        <v>110</v>
      </c>
      <c r="CO9" s="135" t="s">
        <v>110</v>
      </c>
      <c r="CP9" s="135" t="s">
        <v>110</v>
      </c>
      <c r="CQ9" s="135" t="s">
        <v>110</v>
      </c>
      <c r="CR9" s="135" t="s">
        <v>110</v>
      </c>
      <c r="CS9" s="135" t="s">
        <v>110</v>
      </c>
      <c r="CT9" s="135" t="s">
        <v>110</v>
      </c>
      <c r="CU9" s="135" t="s">
        <v>110</v>
      </c>
      <c r="CV9" s="135" t="s">
        <v>110</v>
      </c>
      <c r="CW9" s="135" t="s">
        <v>110</v>
      </c>
      <c r="CX9" s="135" t="s">
        <v>110</v>
      </c>
      <c r="CY9" s="135" t="s">
        <v>110</v>
      </c>
      <c r="CZ9" s="135" t="s">
        <v>110</v>
      </c>
      <c r="DA9" s="135" t="s">
        <v>110</v>
      </c>
      <c r="DB9" s="135" t="s">
        <v>110</v>
      </c>
      <c r="DC9" s="135" t="s">
        <v>110</v>
      </c>
      <c r="DD9" s="135" t="s">
        <v>110</v>
      </c>
      <c r="DE9" s="135" t="s">
        <v>110</v>
      </c>
      <c r="DF9" s="135" t="s">
        <v>110</v>
      </c>
      <c r="DG9" s="135" t="s">
        <v>110</v>
      </c>
      <c r="DH9" s="135" t="s">
        <v>110</v>
      </c>
      <c r="DI9" s="135" t="s">
        <v>110</v>
      </c>
    </row>
    <row r="10" spans="1:113" s="3" customFormat="1" ht="15.7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</row>
    <row r="11" s="3" customFormat="1" ht="15.75" customHeight="1"/>
    <row r="12" spans="1:161" s="3" customFormat="1" ht="15.75" customHeight="1">
      <c r="A12" s="131" t="s">
        <v>12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</row>
    <row r="13" s="57" customFormat="1" ht="18.75" customHeight="1">
      <c r="A13" s="57" t="s">
        <v>228</v>
      </c>
    </row>
    <row r="14" s="3" customFormat="1" ht="9" customHeight="1"/>
    <row r="15" spans="1:161" s="16" customFormat="1" ht="27.75" customHeight="1">
      <c r="A15" s="143" t="s">
        <v>13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5"/>
      <c r="O15" s="143" t="s">
        <v>14</v>
      </c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5"/>
      <c r="BH15" s="143" t="s">
        <v>15</v>
      </c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5"/>
      <c r="CL15" s="143" t="s">
        <v>16</v>
      </c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5"/>
      <c r="DS15" s="152" t="s">
        <v>17</v>
      </c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4"/>
    </row>
    <row r="16" spans="1:161" s="16" customFormat="1" ht="12.75" customHeight="1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8"/>
      <c r="O16" s="146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8"/>
      <c r="BH16" s="146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8"/>
      <c r="CL16" s="143" t="s">
        <v>18</v>
      </c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5"/>
      <c r="DA16" s="143" t="s">
        <v>19</v>
      </c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5"/>
      <c r="DS16" s="155">
        <v>20</v>
      </c>
      <c r="DT16" s="156"/>
      <c r="DU16" s="156"/>
      <c r="DV16" s="156"/>
      <c r="DW16" s="142" t="s">
        <v>298</v>
      </c>
      <c r="DX16" s="142"/>
      <c r="DY16" s="142"/>
      <c r="DZ16" s="142"/>
      <c r="EA16" s="128" t="s">
        <v>20</v>
      </c>
      <c r="EB16" s="128"/>
      <c r="EC16" s="128"/>
      <c r="ED16" s="128"/>
      <c r="EE16" s="129"/>
      <c r="EF16" s="155">
        <v>20</v>
      </c>
      <c r="EG16" s="156"/>
      <c r="EH16" s="156"/>
      <c r="EI16" s="156"/>
      <c r="EJ16" s="142" t="s">
        <v>302</v>
      </c>
      <c r="EK16" s="142"/>
      <c r="EL16" s="142"/>
      <c r="EM16" s="142"/>
      <c r="EN16" s="128" t="s">
        <v>20</v>
      </c>
      <c r="EO16" s="128"/>
      <c r="EP16" s="128"/>
      <c r="EQ16" s="128"/>
      <c r="ER16" s="129"/>
      <c r="ES16" s="155">
        <v>20</v>
      </c>
      <c r="ET16" s="156"/>
      <c r="EU16" s="156"/>
      <c r="EV16" s="156"/>
      <c r="EW16" s="142" t="s">
        <v>305</v>
      </c>
      <c r="EX16" s="142"/>
      <c r="EY16" s="142"/>
      <c r="EZ16" s="142"/>
      <c r="FA16" s="128" t="s">
        <v>20</v>
      </c>
      <c r="FB16" s="128"/>
      <c r="FC16" s="128"/>
      <c r="FD16" s="128"/>
      <c r="FE16" s="129"/>
    </row>
    <row r="17" spans="1:161" s="16" customFormat="1" ht="42" customHeight="1">
      <c r="A17" s="14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8"/>
      <c r="O17" s="14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1"/>
      <c r="BH17" s="149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1"/>
      <c r="CL17" s="146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8"/>
      <c r="DA17" s="149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1"/>
      <c r="DS17" s="157" t="s">
        <v>21</v>
      </c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9"/>
      <c r="EF17" s="157" t="s">
        <v>22</v>
      </c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9"/>
      <c r="ES17" s="157" t="s">
        <v>23</v>
      </c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9"/>
    </row>
    <row r="18" spans="1:161" s="16" customFormat="1" ht="14.25" customHeight="1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8"/>
      <c r="O18" s="13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20"/>
      <c r="AD18" s="21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20"/>
      <c r="AS18" s="21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20"/>
      <c r="BH18" s="21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20"/>
      <c r="BW18" s="21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4"/>
      <c r="CL18" s="146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8"/>
      <c r="DA18" s="143" t="s">
        <v>24</v>
      </c>
      <c r="DB18" s="144"/>
      <c r="DC18" s="144"/>
      <c r="DD18" s="144"/>
      <c r="DE18" s="144"/>
      <c r="DF18" s="144"/>
      <c r="DG18" s="144"/>
      <c r="DH18" s="144"/>
      <c r="DI18" s="144"/>
      <c r="DJ18" s="144"/>
      <c r="DK18" s="145"/>
      <c r="DL18" s="143" t="s">
        <v>25</v>
      </c>
      <c r="DM18" s="144"/>
      <c r="DN18" s="144"/>
      <c r="DO18" s="144"/>
      <c r="DP18" s="144"/>
      <c r="DQ18" s="144"/>
      <c r="DR18" s="145"/>
      <c r="DS18" s="143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5"/>
      <c r="EF18" s="143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5"/>
      <c r="ES18" s="143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5"/>
    </row>
    <row r="19" spans="1:161" s="16" customFormat="1" ht="27.75" customHeight="1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1"/>
      <c r="O19" s="157" t="s">
        <v>26</v>
      </c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9"/>
      <c r="AD19" s="157" t="s">
        <v>26</v>
      </c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9"/>
      <c r="AS19" s="157" t="s">
        <v>26</v>
      </c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9"/>
      <c r="BH19" s="157" t="s">
        <v>26</v>
      </c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9"/>
      <c r="BW19" s="157" t="s">
        <v>26</v>
      </c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9"/>
      <c r="CL19" s="149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1"/>
      <c r="DA19" s="149"/>
      <c r="DB19" s="150"/>
      <c r="DC19" s="150"/>
      <c r="DD19" s="150"/>
      <c r="DE19" s="150"/>
      <c r="DF19" s="150"/>
      <c r="DG19" s="150"/>
      <c r="DH19" s="150"/>
      <c r="DI19" s="150"/>
      <c r="DJ19" s="150"/>
      <c r="DK19" s="151"/>
      <c r="DL19" s="149"/>
      <c r="DM19" s="150"/>
      <c r="DN19" s="150"/>
      <c r="DO19" s="150"/>
      <c r="DP19" s="150"/>
      <c r="DQ19" s="150"/>
      <c r="DR19" s="151"/>
      <c r="DS19" s="149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1"/>
      <c r="EF19" s="149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1"/>
      <c r="ES19" s="149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1"/>
    </row>
    <row r="20" spans="1:161" s="22" customFormat="1" ht="12.75" customHeight="1">
      <c r="A20" s="161">
        <v>1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3"/>
      <c r="O20" s="161">
        <v>2</v>
      </c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3"/>
      <c r="AD20" s="161">
        <v>3</v>
      </c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3"/>
      <c r="AS20" s="161">
        <v>4</v>
      </c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3"/>
      <c r="BH20" s="161">
        <v>5</v>
      </c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3"/>
      <c r="BW20" s="161">
        <v>6</v>
      </c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3"/>
      <c r="CL20" s="161">
        <v>7</v>
      </c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3"/>
      <c r="DA20" s="161">
        <v>8</v>
      </c>
      <c r="DB20" s="162"/>
      <c r="DC20" s="162"/>
      <c r="DD20" s="162"/>
      <c r="DE20" s="162"/>
      <c r="DF20" s="162"/>
      <c r="DG20" s="162"/>
      <c r="DH20" s="162"/>
      <c r="DI20" s="162"/>
      <c r="DJ20" s="162"/>
      <c r="DK20" s="163"/>
      <c r="DL20" s="161">
        <v>9</v>
      </c>
      <c r="DM20" s="162"/>
      <c r="DN20" s="162"/>
      <c r="DO20" s="162"/>
      <c r="DP20" s="162"/>
      <c r="DQ20" s="162"/>
      <c r="DR20" s="163"/>
      <c r="DS20" s="161">
        <v>10</v>
      </c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3"/>
      <c r="EF20" s="161">
        <v>11</v>
      </c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3"/>
      <c r="ES20" s="161">
        <v>12</v>
      </c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3"/>
    </row>
    <row r="21" spans="1:161" s="16" customFormat="1" ht="150.75" customHeight="1">
      <c r="A21" s="319" t="s">
        <v>290</v>
      </c>
      <c r="B21" s="320" t="s">
        <v>110</v>
      </c>
      <c r="C21" s="320" t="s">
        <v>110</v>
      </c>
      <c r="D21" s="320" t="s">
        <v>110</v>
      </c>
      <c r="E21" s="320" t="s">
        <v>110</v>
      </c>
      <c r="F21" s="320" t="s">
        <v>110</v>
      </c>
      <c r="G21" s="320" t="s">
        <v>110</v>
      </c>
      <c r="H21" s="320" t="s">
        <v>110</v>
      </c>
      <c r="I21" s="320" t="s">
        <v>110</v>
      </c>
      <c r="J21" s="320" t="s">
        <v>110</v>
      </c>
      <c r="K21" s="320" t="s">
        <v>110</v>
      </c>
      <c r="L21" s="320" t="s">
        <v>110</v>
      </c>
      <c r="M21" s="320" t="s">
        <v>110</v>
      </c>
      <c r="N21" s="321" t="s">
        <v>110</v>
      </c>
      <c r="O21" s="175" t="s">
        <v>171</v>
      </c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9" t="s">
        <v>114</v>
      </c>
      <c r="BI21" s="170" t="s">
        <v>110</v>
      </c>
      <c r="BJ21" s="170" t="s">
        <v>110</v>
      </c>
      <c r="BK21" s="170" t="s">
        <v>110</v>
      </c>
      <c r="BL21" s="170" t="s">
        <v>110</v>
      </c>
      <c r="BM21" s="170" t="s">
        <v>110</v>
      </c>
      <c r="BN21" s="170" t="s">
        <v>110</v>
      </c>
      <c r="BO21" s="170" t="s">
        <v>110</v>
      </c>
      <c r="BP21" s="170" t="s">
        <v>110</v>
      </c>
      <c r="BQ21" s="170" t="s">
        <v>110</v>
      </c>
      <c r="BR21" s="170" t="s">
        <v>110</v>
      </c>
      <c r="BS21" s="170" t="s">
        <v>110</v>
      </c>
      <c r="BT21" s="170" t="s">
        <v>110</v>
      </c>
      <c r="BU21" s="170" t="s">
        <v>110</v>
      </c>
      <c r="BV21" s="171" t="s">
        <v>110</v>
      </c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310" t="s">
        <v>115</v>
      </c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4"/>
      <c r="DA21" s="175" t="s">
        <v>116</v>
      </c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7" t="s">
        <v>211</v>
      </c>
      <c r="DM21" s="178"/>
      <c r="DN21" s="178"/>
      <c r="DO21" s="178"/>
      <c r="DP21" s="178"/>
      <c r="DQ21" s="178"/>
      <c r="DR21" s="179"/>
      <c r="DS21" s="161">
        <v>95</v>
      </c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3"/>
      <c r="EF21" s="161">
        <v>95</v>
      </c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3"/>
      <c r="ES21" s="161">
        <v>95</v>
      </c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3"/>
    </row>
    <row r="22" spans="1:165" s="3" customFormat="1" ht="32.25" customHeight="1">
      <c r="A22" s="180" t="s">
        <v>27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</row>
    <row r="23" spans="1:76" s="3" customFormat="1" ht="15.75" customHeight="1">
      <c r="A23" s="3" t="s">
        <v>28</v>
      </c>
      <c r="BB23" s="181">
        <v>0</v>
      </c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3"/>
    </row>
    <row r="24" spans="54:74" s="3" customFormat="1" ht="10.5" customHeight="1"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1:161" s="3" customFormat="1" ht="15.75" customHeight="1">
      <c r="A25" s="131" t="s">
        <v>29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</row>
    <row r="26" s="3" customFormat="1" ht="7.5" customHeight="1"/>
    <row r="27" spans="1:161" s="16" customFormat="1" ht="27.75" customHeight="1">
      <c r="A27" s="143" t="s">
        <v>13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5"/>
      <c r="O27" s="143" t="s">
        <v>30</v>
      </c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5"/>
      <c r="AY27" s="143" t="s">
        <v>31</v>
      </c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5"/>
      <c r="BW27" s="143" t="s">
        <v>32</v>
      </c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5"/>
      <c r="CX27" s="152" t="s">
        <v>33</v>
      </c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4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</row>
    <row r="28" spans="1:161" s="16" customFormat="1" ht="24" customHeight="1">
      <c r="A28" s="14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8"/>
      <c r="O28" s="146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8"/>
      <c r="AY28" s="146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8"/>
      <c r="BW28" s="143" t="s">
        <v>34</v>
      </c>
      <c r="BX28" s="144"/>
      <c r="BY28" s="144"/>
      <c r="BZ28" s="144"/>
      <c r="CA28" s="144"/>
      <c r="CB28" s="144"/>
      <c r="CC28" s="144"/>
      <c r="CD28" s="144"/>
      <c r="CE28" s="144"/>
      <c r="CF28" s="144"/>
      <c r="CG28" s="145"/>
      <c r="CH28" s="143" t="s">
        <v>19</v>
      </c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5"/>
      <c r="CX28" s="184"/>
      <c r="CY28" s="185"/>
      <c r="CZ28" s="185"/>
      <c r="DA28" s="185"/>
      <c r="DB28" s="185"/>
      <c r="DC28" s="185"/>
      <c r="DD28" s="185"/>
      <c r="DE28" s="185"/>
      <c r="DF28" s="185"/>
      <c r="DG28" s="186"/>
      <c r="DH28" s="184"/>
      <c r="DI28" s="185"/>
      <c r="DJ28" s="185"/>
      <c r="DK28" s="185"/>
      <c r="DL28" s="185"/>
      <c r="DM28" s="185"/>
      <c r="DN28" s="185"/>
      <c r="DO28" s="185"/>
      <c r="DP28" s="185"/>
      <c r="DQ28" s="186"/>
      <c r="DR28" s="184"/>
      <c r="DS28" s="185"/>
      <c r="DT28" s="185"/>
      <c r="DU28" s="185"/>
      <c r="DV28" s="185"/>
      <c r="DW28" s="185"/>
      <c r="DX28" s="185"/>
      <c r="DY28" s="185"/>
      <c r="DZ28" s="185"/>
      <c r="EA28" s="186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7"/>
    </row>
    <row r="29" spans="1:161" s="16" customFormat="1" ht="12.75" customHeight="1">
      <c r="A29" s="14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8"/>
      <c r="O29" s="146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8"/>
      <c r="AY29" s="146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8"/>
      <c r="BW29" s="146"/>
      <c r="BX29" s="147"/>
      <c r="BY29" s="147"/>
      <c r="BZ29" s="147"/>
      <c r="CA29" s="147"/>
      <c r="CB29" s="147"/>
      <c r="CC29" s="147"/>
      <c r="CD29" s="147"/>
      <c r="CE29" s="147"/>
      <c r="CF29" s="147"/>
      <c r="CG29" s="148"/>
      <c r="CH29" s="146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8"/>
      <c r="CX29" s="191">
        <v>20</v>
      </c>
      <c r="CY29" s="188"/>
      <c r="CZ29" s="188"/>
      <c r="DA29" s="192" t="s">
        <v>298</v>
      </c>
      <c r="DB29" s="192"/>
      <c r="DC29" s="192"/>
      <c r="DD29" s="190" t="s">
        <v>35</v>
      </c>
      <c r="DE29" s="190"/>
      <c r="DF29" s="190"/>
      <c r="DG29" s="193"/>
      <c r="DH29" s="191">
        <v>20</v>
      </c>
      <c r="DI29" s="188"/>
      <c r="DJ29" s="188"/>
      <c r="DK29" s="192" t="s">
        <v>302</v>
      </c>
      <c r="DL29" s="192"/>
      <c r="DM29" s="192"/>
      <c r="DN29" s="190" t="s">
        <v>35</v>
      </c>
      <c r="DO29" s="190"/>
      <c r="DP29" s="190"/>
      <c r="DQ29" s="193"/>
      <c r="DR29" s="191">
        <v>20</v>
      </c>
      <c r="DS29" s="188"/>
      <c r="DT29" s="188"/>
      <c r="DU29" s="192" t="s">
        <v>305</v>
      </c>
      <c r="DV29" s="192"/>
      <c r="DW29" s="192"/>
      <c r="DX29" s="190" t="s">
        <v>35</v>
      </c>
      <c r="DY29" s="190"/>
      <c r="DZ29" s="190"/>
      <c r="EA29" s="193"/>
      <c r="EB29" s="188"/>
      <c r="EC29" s="188"/>
      <c r="ED29" s="188"/>
      <c r="EE29" s="189"/>
      <c r="EF29" s="189"/>
      <c r="EG29" s="189"/>
      <c r="EH29" s="190"/>
      <c r="EI29" s="190"/>
      <c r="EJ29" s="190"/>
      <c r="EK29" s="190"/>
      <c r="EL29" s="188"/>
      <c r="EM29" s="188"/>
      <c r="EN29" s="188"/>
      <c r="EO29" s="189"/>
      <c r="EP29" s="189"/>
      <c r="EQ29" s="189"/>
      <c r="ER29" s="190"/>
      <c r="ES29" s="190"/>
      <c r="ET29" s="190"/>
      <c r="EU29" s="190"/>
      <c r="EV29" s="188"/>
      <c r="EW29" s="188"/>
      <c r="EX29" s="188"/>
      <c r="EY29" s="189"/>
      <c r="EZ29" s="189"/>
      <c r="FA29" s="189"/>
      <c r="FB29" s="190"/>
      <c r="FC29" s="190"/>
      <c r="FD29" s="190"/>
      <c r="FE29" s="190"/>
    </row>
    <row r="30" spans="1:161" s="16" customFormat="1" ht="14.25" customHeight="1">
      <c r="A30" s="14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8"/>
      <c r="O30" s="149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1"/>
      <c r="AY30" s="149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1"/>
      <c r="BW30" s="146"/>
      <c r="BX30" s="147"/>
      <c r="BY30" s="147"/>
      <c r="BZ30" s="147"/>
      <c r="CA30" s="147"/>
      <c r="CB30" s="147"/>
      <c r="CC30" s="147"/>
      <c r="CD30" s="147"/>
      <c r="CE30" s="147"/>
      <c r="CF30" s="147"/>
      <c r="CG30" s="148"/>
      <c r="CH30" s="149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1"/>
      <c r="CX30" s="194" t="s">
        <v>36</v>
      </c>
      <c r="CY30" s="122"/>
      <c r="CZ30" s="122"/>
      <c r="DA30" s="122"/>
      <c r="DB30" s="122"/>
      <c r="DC30" s="122"/>
      <c r="DD30" s="122"/>
      <c r="DE30" s="122"/>
      <c r="DF30" s="122"/>
      <c r="DG30" s="195"/>
      <c r="DH30" s="194" t="s">
        <v>22</v>
      </c>
      <c r="DI30" s="122"/>
      <c r="DJ30" s="122"/>
      <c r="DK30" s="122"/>
      <c r="DL30" s="122"/>
      <c r="DM30" s="122"/>
      <c r="DN30" s="122"/>
      <c r="DO30" s="122"/>
      <c r="DP30" s="122"/>
      <c r="DQ30" s="195"/>
      <c r="DR30" s="194" t="s">
        <v>23</v>
      </c>
      <c r="DS30" s="122"/>
      <c r="DT30" s="122"/>
      <c r="DU30" s="122"/>
      <c r="DV30" s="122"/>
      <c r="DW30" s="122"/>
      <c r="DX30" s="122"/>
      <c r="DY30" s="122"/>
      <c r="DZ30" s="122"/>
      <c r="EA30" s="195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</row>
    <row r="31" spans="1:161" s="16" customFormat="1" ht="12.75" customHeight="1">
      <c r="A31" s="14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8"/>
      <c r="O31" s="196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97"/>
      <c r="AA31" s="196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97"/>
      <c r="AM31" s="196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97"/>
      <c r="AY31" s="196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97"/>
      <c r="BK31" s="196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97"/>
      <c r="BW31" s="146"/>
      <c r="BX31" s="147"/>
      <c r="BY31" s="147"/>
      <c r="BZ31" s="147"/>
      <c r="CA31" s="147"/>
      <c r="CB31" s="147"/>
      <c r="CC31" s="147"/>
      <c r="CD31" s="147"/>
      <c r="CE31" s="147"/>
      <c r="CF31" s="147"/>
      <c r="CG31" s="148"/>
      <c r="CH31" s="143" t="s">
        <v>24</v>
      </c>
      <c r="CI31" s="144"/>
      <c r="CJ31" s="144"/>
      <c r="CK31" s="144"/>
      <c r="CL31" s="144"/>
      <c r="CM31" s="144"/>
      <c r="CN31" s="144"/>
      <c r="CO31" s="144"/>
      <c r="CP31" s="144"/>
      <c r="CQ31" s="145"/>
      <c r="CR31" s="143" t="s">
        <v>25</v>
      </c>
      <c r="CS31" s="144"/>
      <c r="CT31" s="144"/>
      <c r="CU31" s="144"/>
      <c r="CV31" s="144"/>
      <c r="CW31" s="145"/>
      <c r="CX31" s="194"/>
      <c r="CY31" s="122"/>
      <c r="CZ31" s="122"/>
      <c r="DA31" s="122"/>
      <c r="DB31" s="122"/>
      <c r="DC31" s="122"/>
      <c r="DD31" s="122"/>
      <c r="DE31" s="122"/>
      <c r="DF31" s="122"/>
      <c r="DG31" s="195"/>
      <c r="DH31" s="194"/>
      <c r="DI31" s="122"/>
      <c r="DJ31" s="122"/>
      <c r="DK31" s="122"/>
      <c r="DL31" s="122"/>
      <c r="DM31" s="122"/>
      <c r="DN31" s="122"/>
      <c r="DO31" s="122"/>
      <c r="DP31" s="122"/>
      <c r="DQ31" s="195"/>
      <c r="DR31" s="194"/>
      <c r="DS31" s="122"/>
      <c r="DT31" s="122"/>
      <c r="DU31" s="122"/>
      <c r="DV31" s="122"/>
      <c r="DW31" s="122"/>
      <c r="DX31" s="122"/>
      <c r="DY31" s="122"/>
      <c r="DZ31" s="122"/>
      <c r="EA31" s="195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</row>
    <row r="32" spans="1:161" s="16" customFormat="1" ht="39.75" customHeight="1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1"/>
      <c r="O32" s="157" t="s">
        <v>37</v>
      </c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9"/>
      <c r="AA32" s="157" t="s">
        <v>37</v>
      </c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9"/>
      <c r="AM32" s="157" t="s">
        <v>37</v>
      </c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9"/>
      <c r="AY32" s="157" t="s">
        <v>37</v>
      </c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9"/>
      <c r="BK32" s="157" t="s">
        <v>37</v>
      </c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9"/>
      <c r="BW32" s="149"/>
      <c r="BX32" s="150"/>
      <c r="BY32" s="150"/>
      <c r="BZ32" s="150"/>
      <c r="CA32" s="150"/>
      <c r="CB32" s="150"/>
      <c r="CC32" s="150"/>
      <c r="CD32" s="150"/>
      <c r="CE32" s="150"/>
      <c r="CF32" s="150"/>
      <c r="CG32" s="151"/>
      <c r="CH32" s="149"/>
      <c r="CI32" s="150"/>
      <c r="CJ32" s="150"/>
      <c r="CK32" s="150"/>
      <c r="CL32" s="150"/>
      <c r="CM32" s="150"/>
      <c r="CN32" s="150"/>
      <c r="CO32" s="150"/>
      <c r="CP32" s="150"/>
      <c r="CQ32" s="151"/>
      <c r="CR32" s="149"/>
      <c r="CS32" s="150"/>
      <c r="CT32" s="150"/>
      <c r="CU32" s="150"/>
      <c r="CV32" s="150"/>
      <c r="CW32" s="151"/>
      <c r="CX32" s="157"/>
      <c r="CY32" s="158"/>
      <c r="CZ32" s="158"/>
      <c r="DA32" s="158"/>
      <c r="DB32" s="158"/>
      <c r="DC32" s="158"/>
      <c r="DD32" s="158"/>
      <c r="DE32" s="158"/>
      <c r="DF32" s="158"/>
      <c r="DG32" s="159"/>
      <c r="DH32" s="157"/>
      <c r="DI32" s="158"/>
      <c r="DJ32" s="158"/>
      <c r="DK32" s="158"/>
      <c r="DL32" s="158"/>
      <c r="DM32" s="158"/>
      <c r="DN32" s="158"/>
      <c r="DO32" s="158"/>
      <c r="DP32" s="158"/>
      <c r="DQ32" s="159"/>
      <c r="DR32" s="157"/>
      <c r="DS32" s="158"/>
      <c r="DT32" s="158"/>
      <c r="DU32" s="158"/>
      <c r="DV32" s="158"/>
      <c r="DW32" s="158"/>
      <c r="DX32" s="158"/>
      <c r="DY32" s="158"/>
      <c r="DZ32" s="158"/>
      <c r="EA32" s="159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</row>
    <row r="33" spans="1:161" s="22" customFormat="1" ht="12" customHeight="1">
      <c r="A33" s="161">
        <v>1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3"/>
      <c r="O33" s="161">
        <v>2</v>
      </c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3"/>
      <c r="AA33" s="161">
        <v>3</v>
      </c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3"/>
      <c r="AM33" s="161">
        <v>4</v>
      </c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3"/>
      <c r="AY33" s="161">
        <v>5</v>
      </c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3"/>
      <c r="BK33" s="161">
        <v>6</v>
      </c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3"/>
      <c r="BW33" s="161">
        <v>7</v>
      </c>
      <c r="BX33" s="162"/>
      <c r="BY33" s="162"/>
      <c r="BZ33" s="162"/>
      <c r="CA33" s="162"/>
      <c r="CB33" s="162"/>
      <c r="CC33" s="162"/>
      <c r="CD33" s="162"/>
      <c r="CE33" s="162"/>
      <c r="CF33" s="162"/>
      <c r="CG33" s="163"/>
      <c r="CH33" s="161">
        <v>8</v>
      </c>
      <c r="CI33" s="162"/>
      <c r="CJ33" s="162"/>
      <c r="CK33" s="162"/>
      <c r="CL33" s="162"/>
      <c r="CM33" s="162"/>
      <c r="CN33" s="162"/>
      <c r="CO33" s="162"/>
      <c r="CP33" s="162"/>
      <c r="CQ33" s="163"/>
      <c r="CR33" s="161">
        <v>9</v>
      </c>
      <c r="CS33" s="162"/>
      <c r="CT33" s="162"/>
      <c r="CU33" s="162"/>
      <c r="CV33" s="162"/>
      <c r="CW33" s="163"/>
      <c r="CX33" s="161">
        <v>10</v>
      </c>
      <c r="CY33" s="162"/>
      <c r="CZ33" s="162"/>
      <c r="DA33" s="162"/>
      <c r="DB33" s="162"/>
      <c r="DC33" s="162"/>
      <c r="DD33" s="162"/>
      <c r="DE33" s="162"/>
      <c r="DF33" s="162"/>
      <c r="DG33" s="163"/>
      <c r="DH33" s="161">
        <v>11</v>
      </c>
      <c r="DI33" s="162"/>
      <c r="DJ33" s="162"/>
      <c r="DK33" s="162"/>
      <c r="DL33" s="162"/>
      <c r="DM33" s="162"/>
      <c r="DN33" s="162"/>
      <c r="DO33" s="162"/>
      <c r="DP33" s="162"/>
      <c r="DQ33" s="163"/>
      <c r="DR33" s="161">
        <v>12</v>
      </c>
      <c r="DS33" s="162"/>
      <c r="DT33" s="162"/>
      <c r="DU33" s="162"/>
      <c r="DV33" s="162"/>
      <c r="DW33" s="162"/>
      <c r="DX33" s="162"/>
      <c r="DY33" s="162"/>
      <c r="DZ33" s="162"/>
      <c r="EA33" s="163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8"/>
      <c r="EV33" s="198"/>
      <c r="EW33" s="198"/>
      <c r="EX33" s="198"/>
      <c r="EY33" s="198"/>
      <c r="EZ33" s="198"/>
      <c r="FA33" s="198"/>
      <c r="FB33" s="198"/>
      <c r="FC33" s="198"/>
      <c r="FD33" s="198"/>
      <c r="FE33" s="198"/>
    </row>
    <row r="34" spans="1:161" s="16" customFormat="1" ht="99.75" customHeight="1">
      <c r="A34" s="319" t="s">
        <v>290</v>
      </c>
      <c r="B34" s="320" t="s">
        <v>110</v>
      </c>
      <c r="C34" s="320" t="s">
        <v>110</v>
      </c>
      <c r="D34" s="320" t="s">
        <v>110</v>
      </c>
      <c r="E34" s="320" t="s">
        <v>110</v>
      </c>
      <c r="F34" s="320" t="s">
        <v>110</v>
      </c>
      <c r="G34" s="320" t="s">
        <v>110</v>
      </c>
      <c r="H34" s="320" t="s">
        <v>110</v>
      </c>
      <c r="I34" s="320" t="s">
        <v>110</v>
      </c>
      <c r="J34" s="320" t="s">
        <v>110</v>
      </c>
      <c r="K34" s="320" t="s">
        <v>110</v>
      </c>
      <c r="L34" s="320" t="s">
        <v>110</v>
      </c>
      <c r="M34" s="320" t="s">
        <v>110</v>
      </c>
      <c r="N34" s="321" t="s">
        <v>110</v>
      </c>
      <c r="O34" s="175" t="s">
        <v>171</v>
      </c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309"/>
      <c r="AN34" s="309"/>
      <c r="AO34" s="309"/>
      <c r="AP34" s="309"/>
      <c r="AQ34" s="309"/>
      <c r="AR34" s="309"/>
      <c r="AS34" s="309"/>
      <c r="AT34" s="309"/>
      <c r="AU34" s="309"/>
      <c r="AV34" s="309"/>
      <c r="AW34" s="309"/>
      <c r="AX34" s="309"/>
      <c r="AY34" s="322" t="s">
        <v>114</v>
      </c>
      <c r="AZ34" s="262"/>
      <c r="BA34" s="262"/>
      <c r="BB34" s="262"/>
      <c r="BC34" s="262"/>
      <c r="BD34" s="262"/>
      <c r="BE34" s="262"/>
      <c r="BF34" s="262"/>
      <c r="BG34" s="262"/>
      <c r="BH34" s="262"/>
      <c r="BI34" s="262"/>
      <c r="BJ34" s="263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311" t="s">
        <v>210</v>
      </c>
      <c r="BX34" s="312"/>
      <c r="BY34" s="312"/>
      <c r="BZ34" s="312"/>
      <c r="CA34" s="312"/>
      <c r="CB34" s="312"/>
      <c r="CC34" s="312"/>
      <c r="CD34" s="312"/>
      <c r="CE34" s="312"/>
      <c r="CF34" s="312"/>
      <c r="CG34" s="312"/>
      <c r="CH34" s="313" t="s">
        <v>152</v>
      </c>
      <c r="CI34" s="314"/>
      <c r="CJ34" s="314"/>
      <c r="CK34" s="314"/>
      <c r="CL34" s="314"/>
      <c r="CM34" s="314"/>
      <c r="CN34" s="314"/>
      <c r="CO34" s="314"/>
      <c r="CP34" s="314"/>
      <c r="CQ34" s="315"/>
      <c r="CR34" s="201" t="s">
        <v>147</v>
      </c>
      <c r="CS34" s="316"/>
      <c r="CT34" s="316"/>
      <c r="CU34" s="316"/>
      <c r="CV34" s="316"/>
      <c r="CW34" s="317"/>
      <c r="CX34" s="139">
        <v>26</v>
      </c>
      <c r="CY34" s="262"/>
      <c r="CZ34" s="262"/>
      <c r="DA34" s="262"/>
      <c r="DB34" s="262"/>
      <c r="DC34" s="262"/>
      <c r="DD34" s="262"/>
      <c r="DE34" s="262"/>
      <c r="DF34" s="262"/>
      <c r="DG34" s="263"/>
      <c r="DH34" s="313">
        <f>CX34</f>
        <v>26</v>
      </c>
      <c r="DI34" s="314"/>
      <c r="DJ34" s="314"/>
      <c r="DK34" s="314"/>
      <c r="DL34" s="314"/>
      <c r="DM34" s="314"/>
      <c r="DN34" s="314"/>
      <c r="DO34" s="314"/>
      <c r="DP34" s="314"/>
      <c r="DQ34" s="315"/>
      <c r="DR34" s="313">
        <f>DH34</f>
        <v>26</v>
      </c>
      <c r="DS34" s="314"/>
      <c r="DT34" s="314"/>
      <c r="DU34" s="314"/>
      <c r="DV34" s="314"/>
      <c r="DW34" s="314"/>
      <c r="DX34" s="314"/>
      <c r="DY34" s="314"/>
      <c r="DZ34" s="314"/>
      <c r="EA34" s="315"/>
      <c r="EB34" s="187"/>
      <c r="EC34" s="187"/>
      <c r="ED34" s="187"/>
      <c r="EE34" s="187"/>
      <c r="EF34" s="187"/>
      <c r="EG34" s="187"/>
      <c r="EH34" s="187"/>
      <c r="EI34" s="187"/>
      <c r="EJ34" s="187"/>
      <c r="EK34" s="187"/>
      <c r="EL34" s="187"/>
      <c r="EM34" s="187"/>
      <c r="EN34" s="187"/>
      <c r="EO34" s="187"/>
      <c r="EP34" s="187"/>
      <c r="EQ34" s="187"/>
      <c r="ER34" s="187"/>
      <c r="ES34" s="187"/>
      <c r="ET34" s="187"/>
      <c r="EU34" s="187"/>
      <c r="EV34" s="187"/>
      <c r="EW34" s="187"/>
      <c r="EX34" s="187"/>
      <c r="EY34" s="187"/>
      <c r="EZ34" s="187"/>
      <c r="FA34" s="187"/>
      <c r="FB34" s="187"/>
      <c r="FC34" s="187"/>
      <c r="FD34" s="187"/>
      <c r="FE34" s="187"/>
    </row>
    <row r="35" s="3" customFormat="1" ht="9.75" customHeight="1"/>
    <row r="36" s="3" customFormat="1" ht="13.5" customHeight="1">
      <c r="A36" s="3" t="s">
        <v>38</v>
      </c>
    </row>
    <row r="37" spans="1:76" s="3" customFormat="1" ht="15.75" customHeight="1">
      <c r="A37" s="3" t="s">
        <v>28</v>
      </c>
      <c r="BB37" s="181">
        <v>5</v>
      </c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3"/>
    </row>
    <row r="38" spans="54:76" s="3" customFormat="1" ht="6.75" customHeight="1"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</row>
    <row r="39" spans="1:161" s="3" customFormat="1" ht="15.75" customHeight="1">
      <c r="A39" s="131" t="s">
        <v>39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</row>
    <row r="40" s="3" customFormat="1" ht="6" customHeight="1"/>
    <row r="41" spans="1:161" s="3" customFormat="1" ht="16.5" customHeight="1">
      <c r="A41" s="143" t="s">
        <v>13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5"/>
      <c r="O41" s="143" t="s">
        <v>243</v>
      </c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5"/>
      <c r="AC41" s="143" t="s">
        <v>41</v>
      </c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5"/>
      <c r="BM41" s="143" t="s">
        <v>42</v>
      </c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202" t="s">
        <v>43</v>
      </c>
      <c r="CX41" s="202"/>
      <c r="CY41" s="202"/>
      <c r="CZ41" s="202"/>
      <c r="DA41" s="202"/>
      <c r="DB41" s="202"/>
      <c r="DC41" s="202"/>
      <c r="DD41" s="202"/>
      <c r="DE41" s="202"/>
      <c r="DF41" s="202"/>
      <c r="DG41" s="202"/>
      <c r="DH41" s="202"/>
      <c r="DI41" s="202"/>
      <c r="DJ41" s="202"/>
      <c r="DK41" s="202"/>
      <c r="DL41" s="202"/>
      <c r="DM41" s="202"/>
      <c r="DN41" s="202"/>
      <c r="DO41" s="202"/>
      <c r="DP41" s="202"/>
      <c r="DQ41" s="202"/>
      <c r="DR41" s="202"/>
      <c r="DS41" s="202"/>
      <c r="DT41" s="202"/>
      <c r="DU41" s="202"/>
      <c r="DV41" s="202"/>
      <c r="DW41" s="202"/>
      <c r="DX41" s="202"/>
      <c r="DY41" s="202"/>
      <c r="DZ41" s="202"/>
      <c r="EA41" s="202"/>
      <c r="EB41" s="202" t="s">
        <v>44</v>
      </c>
      <c r="EC41" s="202"/>
      <c r="ED41" s="202"/>
      <c r="EE41" s="202"/>
      <c r="EF41" s="202"/>
      <c r="EG41" s="202"/>
      <c r="EH41" s="202"/>
      <c r="EI41" s="202"/>
      <c r="EJ41" s="202"/>
      <c r="EK41" s="202"/>
      <c r="EL41" s="202"/>
      <c r="EM41" s="202"/>
      <c r="EN41" s="202"/>
      <c r="EO41" s="202"/>
      <c r="EP41" s="202"/>
      <c r="EQ41" s="202"/>
      <c r="ER41" s="202"/>
      <c r="ES41" s="202"/>
      <c r="ET41" s="202"/>
      <c r="EU41" s="202"/>
      <c r="EV41" s="202"/>
      <c r="EW41" s="202"/>
      <c r="EX41" s="202"/>
      <c r="EY41" s="202"/>
      <c r="EZ41" s="202"/>
      <c r="FA41" s="202"/>
      <c r="FB41" s="202"/>
      <c r="FC41" s="202"/>
      <c r="FD41" s="202"/>
      <c r="FE41" s="202"/>
    </row>
    <row r="42" spans="1:161" s="3" customFormat="1" ht="15.75" customHeight="1">
      <c r="A42" s="14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8"/>
      <c r="O42" s="146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8"/>
      <c r="AC42" s="146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8"/>
      <c r="BM42" s="146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202"/>
      <c r="CX42" s="202"/>
      <c r="CY42" s="202"/>
      <c r="CZ42" s="202"/>
      <c r="DA42" s="202"/>
      <c r="DB42" s="202"/>
      <c r="DC42" s="202"/>
      <c r="DD42" s="202"/>
      <c r="DE42" s="202"/>
      <c r="DF42" s="202"/>
      <c r="DG42" s="202"/>
      <c r="DH42" s="202"/>
      <c r="DI42" s="202"/>
      <c r="DJ42" s="202"/>
      <c r="DK42" s="202"/>
      <c r="DL42" s="202"/>
      <c r="DM42" s="202"/>
      <c r="DN42" s="202"/>
      <c r="DO42" s="202"/>
      <c r="DP42" s="202"/>
      <c r="DQ42" s="202"/>
      <c r="DR42" s="202"/>
      <c r="DS42" s="202"/>
      <c r="DT42" s="202"/>
      <c r="DU42" s="202"/>
      <c r="DV42" s="202"/>
      <c r="DW42" s="202"/>
      <c r="DX42" s="202"/>
      <c r="DY42" s="202"/>
      <c r="DZ42" s="202"/>
      <c r="EA42" s="202"/>
      <c r="EB42" s="202"/>
      <c r="EC42" s="202"/>
      <c r="ED42" s="202"/>
      <c r="EE42" s="202"/>
      <c r="EF42" s="202"/>
      <c r="EG42" s="202"/>
      <c r="EH42" s="202"/>
      <c r="EI42" s="202"/>
      <c r="EJ42" s="202"/>
      <c r="EK42" s="202"/>
      <c r="EL42" s="202"/>
      <c r="EM42" s="202"/>
      <c r="EN42" s="202"/>
      <c r="EO42" s="202"/>
      <c r="EP42" s="202"/>
      <c r="EQ42" s="202"/>
      <c r="ER42" s="202"/>
      <c r="ES42" s="202"/>
      <c r="ET42" s="202"/>
      <c r="EU42" s="202"/>
      <c r="EV42" s="202"/>
      <c r="EW42" s="202"/>
      <c r="EX42" s="202"/>
      <c r="EY42" s="202"/>
      <c r="EZ42" s="202"/>
      <c r="FA42" s="202"/>
      <c r="FB42" s="202"/>
      <c r="FC42" s="202"/>
      <c r="FD42" s="202"/>
      <c r="FE42" s="202"/>
    </row>
    <row r="43" spans="1:161" s="3" customFormat="1" ht="40.5" customHeight="1">
      <c r="A43" s="14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8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8"/>
      <c r="AC43" s="146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8"/>
      <c r="BM43" s="146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2"/>
      <c r="EK43" s="202"/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2"/>
      <c r="EW43" s="202"/>
      <c r="EX43" s="202"/>
      <c r="EY43" s="202"/>
      <c r="EZ43" s="202"/>
      <c r="FA43" s="202"/>
      <c r="FB43" s="202"/>
      <c r="FC43" s="202"/>
      <c r="FD43" s="202"/>
      <c r="FE43" s="202"/>
    </row>
    <row r="44" spans="1:161" s="3" customFormat="1" ht="15.75" customHeight="1">
      <c r="A44" s="14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8"/>
      <c r="O44" s="146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8"/>
      <c r="AC44" s="149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1"/>
      <c r="BM44" s="149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2"/>
      <c r="DX44" s="202"/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2"/>
      <c r="EK44" s="202"/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2"/>
      <c r="EW44" s="202"/>
      <c r="EX44" s="202"/>
      <c r="EY44" s="202"/>
      <c r="EZ44" s="202"/>
      <c r="FA44" s="202"/>
      <c r="FB44" s="202"/>
      <c r="FC44" s="202"/>
      <c r="FD44" s="202"/>
      <c r="FE44" s="202"/>
    </row>
    <row r="45" spans="1:161" s="3" customFormat="1" ht="15.75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8"/>
      <c r="AC45" s="203" t="s">
        <v>306</v>
      </c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5"/>
      <c r="AO45" s="203" t="s">
        <v>307</v>
      </c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5"/>
      <c r="BA45" s="203" t="s">
        <v>308</v>
      </c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5"/>
      <c r="BM45" s="203" t="s">
        <v>306</v>
      </c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5"/>
      <c r="BY45" s="203" t="s">
        <v>307</v>
      </c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5"/>
      <c r="CK45" s="203" t="s">
        <v>308</v>
      </c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5"/>
      <c r="CW45" s="176" t="s">
        <v>306</v>
      </c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 t="s">
        <v>309</v>
      </c>
      <c r="DI45" s="176"/>
      <c r="DJ45" s="176"/>
      <c r="DK45" s="176"/>
      <c r="DL45" s="176"/>
      <c r="DM45" s="176"/>
      <c r="DN45" s="176"/>
      <c r="DO45" s="176"/>
      <c r="DP45" s="176"/>
      <c r="DQ45" s="176"/>
      <c r="DR45" s="176" t="s">
        <v>308</v>
      </c>
      <c r="DS45" s="176"/>
      <c r="DT45" s="176"/>
      <c r="DU45" s="176"/>
      <c r="DV45" s="176"/>
      <c r="DW45" s="176"/>
      <c r="DX45" s="176"/>
      <c r="DY45" s="176"/>
      <c r="DZ45" s="176"/>
      <c r="EA45" s="176"/>
      <c r="EB45" s="194" t="s">
        <v>306</v>
      </c>
      <c r="EC45" s="122"/>
      <c r="ED45" s="122"/>
      <c r="EE45" s="122"/>
      <c r="EF45" s="122"/>
      <c r="EG45" s="122"/>
      <c r="EH45" s="122"/>
      <c r="EI45" s="122"/>
      <c r="EJ45" s="122"/>
      <c r="EK45" s="195"/>
      <c r="EL45" s="194" t="s">
        <v>309</v>
      </c>
      <c r="EM45" s="122"/>
      <c r="EN45" s="122"/>
      <c r="EO45" s="122"/>
      <c r="EP45" s="122"/>
      <c r="EQ45" s="122"/>
      <c r="ER45" s="122"/>
      <c r="ES45" s="122"/>
      <c r="ET45" s="122"/>
      <c r="EU45" s="195"/>
      <c r="EV45" s="194" t="s">
        <v>308</v>
      </c>
      <c r="EW45" s="122"/>
      <c r="EX45" s="122"/>
      <c r="EY45" s="122"/>
      <c r="EZ45" s="122"/>
      <c r="FA45" s="122"/>
      <c r="FB45" s="122"/>
      <c r="FC45" s="122"/>
      <c r="FD45" s="122"/>
      <c r="FE45" s="195"/>
    </row>
    <row r="46" spans="1:161" s="3" customFormat="1" ht="54" customHeight="1">
      <c r="A46" s="149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1"/>
      <c r="O46" s="149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1"/>
      <c r="AC46" s="157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9"/>
      <c r="AO46" s="157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9"/>
      <c r="BA46" s="157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9"/>
      <c r="BM46" s="157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9"/>
      <c r="BY46" s="157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9"/>
      <c r="CK46" s="157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9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57"/>
      <c r="EC46" s="158"/>
      <c r="ED46" s="158"/>
      <c r="EE46" s="158"/>
      <c r="EF46" s="158"/>
      <c r="EG46" s="158"/>
      <c r="EH46" s="158"/>
      <c r="EI46" s="158"/>
      <c r="EJ46" s="158"/>
      <c r="EK46" s="159"/>
      <c r="EL46" s="157"/>
      <c r="EM46" s="158"/>
      <c r="EN46" s="158"/>
      <c r="EO46" s="158"/>
      <c r="EP46" s="158"/>
      <c r="EQ46" s="158"/>
      <c r="ER46" s="158"/>
      <c r="ES46" s="158"/>
      <c r="ET46" s="158"/>
      <c r="EU46" s="159"/>
      <c r="EV46" s="157"/>
      <c r="EW46" s="158"/>
      <c r="EX46" s="158"/>
      <c r="EY46" s="158"/>
      <c r="EZ46" s="158"/>
      <c r="FA46" s="158"/>
      <c r="FB46" s="158"/>
      <c r="FC46" s="158"/>
      <c r="FD46" s="158"/>
      <c r="FE46" s="159"/>
    </row>
    <row r="47" spans="1:161" s="3" customFormat="1" ht="15.75" customHeight="1">
      <c r="A47" s="161">
        <v>1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3"/>
      <c r="O47" s="161">
        <v>2</v>
      </c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3"/>
      <c r="AC47" s="161">
        <v>3</v>
      </c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3"/>
      <c r="AO47" s="161">
        <v>4</v>
      </c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3"/>
      <c r="BA47" s="161">
        <v>5</v>
      </c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3"/>
      <c r="BM47" s="161">
        <v>6</v>
      </c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3"/>
      <c r="BY47" s="161">
        <v>7</v>
      </c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3"/>
      <c r="CK47" s="161">
        <v>8</v>
      </c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3"/>
      <c r="CW47" s="168">
        <v>9</v>
      </c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>
        <v>10</v>
      </c>
      <c r="DI47" s="168"/>
      <c r="DJ47" s="168"/>
      <c r="DK47" s="168"/>
      <c r="DL47" s="168"/>
      <c r="DM47" s="168"/>
      <c r="DN47" s="168"/>
      <c r="DO47" s="168"/>
      <c r="DP47" s="168"/>
      <c r="DQ47" s="168"/>
      <c r="DR47" s="168">
        <v>11</v>
      </c>
      <c r="DS47" s="168"/>
      <c r="DT47" s="168"/>
      <c r="DU47" s="168"/>
      <c r="DV47" s="168"/>
      <c r="DW47" s="168"/>
      <c r="DX47" s="168"/>
      <c r="DY47" s="168"/>
      <c r="DZ47" s="168"/>
      <c r="EA47" s="168"/>
      <c r="EB47" s="161">
        <v>12</v>
      </c>
      <c r="EC47" s="162"/>
      <c r="ED47" s="162"/>
      <c r="EE47" s="162"/>
      <c r="EF47" s="162"/>
      <c r="EG47" s="162"/>
      <c r="EH47" s="162"/>
      <c r="EI47" s="162"/>
      <c r="EJ47" s="162"/>
      <c r="EK47" s="163"/>
      <c r="EL47" s="161">
        <v>13</v>
      </c>
      <c r="EM47" s="162"/>
      <c r="EN47" s="162"/>
      <c r="EO47" s="162"/>
      <c r="EP47" s="162"/>
      <c r="EQ47" s="162"/>
      <c r="ER47" s="162"/>
      <c r="ES47" s="162"/>
      <c r="ET47" s="162"/>
      <c r="EU47" s="163"/>
      <c r="EV47" s="161">
        <v>14</v>
      </c>
      <c r="EW47" s="162"/>
      <c r="EX47" s="162"/>
      <c r="EY47" s="162"/>
      <c r="EZ47" s="162"/>
      <c r="FA47" s="162"/>
      <c r="FB47" s="162"/>
      <c r="FC47" s="162"/>
      <c r="FD47" s="162"/>
      <c r="FE47" s="163"/>
    </row>
    <row r="48" spans="1:161" s="3" customFormat="1" ht="30" customHeight="1">
      <c r="A48" s="319" t="s">
        <v>290</v>
      </c>
      <c r="B48" s="320" t="s">
        <v>110</v>
      </c>
      <c r="C48" s="320" t="s">
        <v>110</v>
      </c>
      <c r="D48" s="320" t="s">
        <v>110</v>
      </c>
      <c r="E48" s="320" t="s">
        <v>110</v>
      </c>
      <c r="F48" s="320" t="s">
        <v>110</v>
      </c>
      <c r="G48" s="320" t="s">
        <v>110</v>
      </c>
      <c r="H48" s="320" t="s">
        <v>110</v>
      </c>
      <c r="I48" s="320" t="s">
        <v>110</v>
      </c>
      <c r="J48" s="320" t="s">
        <v>110</v>
      </c>
      <c r="K48" s="320" t="s">
        <v>110</v>
      </c>
      <c r="L48" s="320" t="s">
        <v>110</v>
      </c>
      <c r="M48" s="320" t="s">
        <v>110</v>
      </c>
      <c r="N48" s="321" t="s">
        <v>110</v>
      </c>
      <c r="O48" s="323">
        <v>20461.38</v>
      </c>
      <c r="P48" s="324"/>
      <c r="Q48" s="324"/>
      <c r="R48" s="324"/>
      <c r="S48" s="324"/>
      <c r="T48" s="324"/>
      <c r="U48" s="324"/>
      <c r="V48" s="324"/>
      <c r="W48" s="324"/>
      <c r="X48" s="324"/>
      <c r="Y48" s="324"/>
      <c r="Z48" s="324"/>
      <c r="AA48" s="324"/>
      <c r="AB48" s="325"/>
      <c r="AC48" s="296" t="s">
        <v>229</v>
      </c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 t="s">
        <v>229</v>
      </c>
      <c r="AP48" s="296"/>
      <c r="AQ48" s="296"/>
      <c r="AR48" s="296"/>
      <c r="AS48" s="296"/>
      <c r="AT48" s="296"/>
      <c r="AU48" s="296"/>
      <c r="AV48" s="296"/>
      <c r="AW48" s="296"/>
      <c r="AX48" s="296"/>
      <c r="AY48" s="296"/>
      <c r="AZ48" s="296"/>
      <c r="BA48" s="296" t="s">
        <v>229</v>
      </c>
      <c r="BB48" s="296"/>
      <c r="BC48" s="296"/>
      <c r="BD48" s="296"/>
      <c r="BE48" s="296"/>
      <c r="BF48" s="296"/>
      <c r="BG48" s="296"/>
      <c r="BH48" s="296"/>
      <c r="BI48" s="296"/>
      <c r="BJ48" s="296"/>
      <c r="BK48" s="296"/>
      <c r="BL48" s="296"/>
      <c r="BM48" s="296" t="s">
        <v>229</v>
      </c>
      <c r="BN48" s="296"/>
      <c r="BO48" s="296"/>
      <c r="BP48" s="296"/>
      <c r="BQ48" s="296"/>
      <c r="BR48" s="296"/>
      <c r="BS48" s="296"/>
      <c r="BT48" s="296"/>
      <c r="BU48" s="296"/>
      <c r="BV48" s="296"/>
      <c r="BW48" s="296"/>
      <c r="BX48" s="296"/>
      <c r="BY48" s="296" t="s">
        <v>229</v>
      </c>
      <c r="BZ48" s="296"/>
      <c r="CA48" s="296"/>
      <c r="CB48" s="296"/>
      <c r="CC48" s="296"/>
      <c r="CD48" s="296"/>
      <c r="CE48" s="296"/>
      <c r="CF48" s="296"/>
      <c r="CG48" s="296"/>
      <c r="CH48" s="296"/>
      <c r="CI48" s="296"/>
      <c r="CJ48" s="296"/>
      <c r="CK48" s="296" t="s">
        <v>229</v>
      </c>
      <c r="CL48" s="296"/>
      <c r="CM48" s="296"/>
      <c r="CN48" s="296"/>
      <c r="CO48" s="296"/>
      <c r="CP48" s="296"/>
      <c r="CQ48" s="296"/>
      <c r="CR48" s="296"/>
      <c r="CS48" s="296"/>
      <c r="CT48" s="296"/>
      <c r="CU48" s="296"/>
      <c r="CV48" s="296"/>
      <c r="CW48" s="308">
        <f>O48</f>
        <v>20461.38</v>
      </c>
      <c r="CX48" s="308"/>
      <c r="CY48" s="308"/>
      <c r="CZ48" s="308"/>
      <c r="DA48" s="308"/>
      <c r="DB48" s="308"/>
      <c r="DC48" s="308"/>
      <c r="DD48" s="308"/>
      <c r="DE48" s="308"/>
      <c r="DF48" s="308"/>
      <c r="DG48" s="308"/>
      <c r="DH48" s="308"/>
      <c r="DI48" s="308"/>
      <c r="DJ48" s="308"/>
      <c r="DK48" s="308"/>
      <c r="DL48" s="308"/>
      <c r="DM48" s="308"/>
      <c r="DN48" s="308"/>
      <c r="DO48" s="308"/>
      <c r="DP48" s="308"/>
      <c r="DQ48" s="308"/>
      <c r="DR48" s="308"/>
      <c r="DS48" s="308"/>
      <c r="DT48" s="308"/>
      <c r="DU48" s="308"/>
      <c r="DV48" s="308"/>
      <c r="DW48" s="308"/>
      <c r="DX48" s="308"/>
      <c r="DY48" s="308"/>
      <c r="DZ48" s="308"/>
      <c r="EA48" s="308"/>
      <c r="EB48" s="212" t="s">
        <v>229</v>
      </c>
      <c r="EC48" s="213"/>
      <c r="ED48" s="213"/>
      <c r="EE48" s="213"/>
      <c r="EF48" s="213"/>
      <c r="EG48" s="213"/>
      <c r="EH48" s="213"/>
      <c r="EI48" s="213"/>
      <c r="EJ48" s="213"/>
      <c r="EK48" s="214"/>
      <c r="EL48" s="212" t="s">
        <v>229</v>
      </c>
      <c r="EM48" s="213"/>
      <c r="EN48" s="213"/>
      <c r="EO48" s="213"/>
      <c r="EP48" s="213"/>
      <c r="EQ48" s="213"/>
      <c r="ER48" s="213"/>
      <c r="ES48" s="213"/>
      <c r="ET48" s="213"/>
      <c r="EU48" s="214"/>
      <c r="EV48" s="212" t="s">
        <v>229</v>
      </c>
      <c r="EW48" s="213"/>
      <c r="EX48" s="213"/>
      <c r="EY48" s="213"/>
      <c r="EZ48" s="213"/>
      <c r="FA48" s="213"/>
      <c r="FB48" s="213"/>
      <c r="FC48" s="213"/>
      <c r="FD48" s="213"/>
      <c r="FE48" s="214"/>
    </row>
    <row r="49" spans="54:76" s="3" customFormat="1" ht="15.75" customHeight="1"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</row>
    <row r="50" s="3" customFormat="1" ht="13.5" customHeight="1">
      <c r="A50" s="3" t="s">
        <v>48</v>
      </c>
    </row>
    <row r="51" s="3" customFormat="1" ht="7.5" customHeight="1"/>
    <row r="52" spans="1:161" ht="14.25" customHeight="1">
      <c r="A52" s="220" t="s">
        <v>49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1"/>
      <c r="CJ52" s="221"/>
      <c r="CK52" s="221"/>
      <c r="CL52" s="221"/>
      <c r="CM52" s="221"/>
      <c r="CN52" s="221"/>
      <c r="CO52" s="221"/>
      <c r="CP52" s="221"/>
      <c r="CQ52" s="221"/>
      <c r="CR52" s="221"/>
      <c r="CS52" s="221"/>
      <c r="CT52" s="221"/>
      <c r="CU52" s="221"/>
      <c r="CV52" s="221"/>
      <c r="CW52" s="221"/>
      <c r="CX52" s="221"/>
      <c r="CY52" s="221"/>
      <c r="CZ52" s="221"/>
      <c r="DA52" s="221"/>
      <c r="DB52" s="221"/>
      <c r="DC52" s="221"/>
      <c r="DD52" s="221"/>
      <c r="DE52" s="221"/>
      <c r="DF52" s="221"/>
      <c r="DG52" s="221"/>
      <c r="DH52" s="221"/>
      <c r="DI52" s="221"/>
      <c r="DJ52" s="221"/>
      <c r="DK52" s="221"/>
      <c r="DL52" s="221"/>
      <c r="DM52" s="221"/>
      <c r="DN52" s="221"/>
      <c r="DO52" s="221"/>
      <c r="DP52" s="221"/>
      <c r="DQ52" s="221"/>
      <c r="DR52" s="221"/>
      <c r="DS52" s="221"/>
      <c r="DT52" s="221"/>
      <c r="DU52" s="221"/>
      <c r="DV52" s="221"/>
      <c r="DW52" s="221"/>
      <c r="DX52" s="221"/>
      <c r="DY52" s="221"/>
      <c r="DZ52" s="221"/>
      <c r="EA52" s="221"/>
      <c r="EB52" s="221"/>
      <c r="EC52" s="221"/>
      <c r="ED52" s="221"/>
      <c r="EE52" s="221"/>
      <c r="EF52" s="221"/>
      <c r="EG52" s="221"/>
      <c r="EH52" s="221"/>
      <c r="EI52" s="221"/>
      <c r="EJ52" s="221"/>
      <c r="EK52" s="221"/>
      <c r="EL52" s="221"/>
      <c r="EM52" s="221"/>
      <c r="EN52" s="221"/>
      <c r="EO52" s="221"/>
      <c r="EP52" s="221"/>
      <c r="EQ52" s="221"/>
      <c r="ER52" s="221"/>
      <c r="ES52" s="221"/>
      <c r="ET52" s="221"/>
      <c r="EU52" s="221"/>
      <c r="EV52" s="221"/>
      <c r="EW52" s="221"/>
      <c r="EX52" s="221"/>
      <c r="EY52" s="221"/>
      <c r="EZ52" s="221"/>
      <c r="FA52" s="221"/>
      <c r="FB52" s="221"/>
      <c r="FC52" s="221"/>
      <c r="FD52" s="221"/>
      <c r="FE52" s="222"/>
    </row>
    <row r="53" spans="1:161" s="23" customFormat="1" ht="14.25" customHeight="1">
      <c r="A53" s="223" t="s">
        <v>50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 t="s">
        <v>51</v>
      </c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 t="s">
        <v>52</v>
      </c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 t="s">
        <v>53</v>
      </c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 t="s">
        <v>54</v>
      </c>
      <c r="CD53" s="223"/>
      <c r="CE53" s="223"/>
      <c r="CF53" s="223"/>
      <c r="CG53" s="223"/>
      <c r="CH53" s="223"/>
      <c r="CI53" s="223"/>
      <c r="CJ53" s="223"/>
      <c r="CK53" s="223"/>
      <c r="CL53" s="223"/>
      <c r="CM53" s="223"/>
      <c r="CN53" s="223"/>
      <c r="CO53" s="223"/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3"/>
      <c r="DB53" s="223"/>
      <c r="DC53" s="223"/>
      <c r="DD53" s="223"/>
      <c r="DE53" s="223"/>
      <c r="DF53" s="223"/>
      <c r="DG53" s="223"/>
      <c r="DH53" s="223"/>
      <c r="DI53" s="223"/>
      <c r="DJ53" s="223"/>
      <c r="DK53" s="223"/>
      <c r="DL53" s="223"/>
      <c r="DM53" s="223"/>
      <c r="DN53" s="223"/>
      <c r="DO53" s="223"/>
      <c r="DP53" s="223"/>
      <c r="DQ53" s="223"/>
      <c r="DR53" s="223"/>
      <c r="DS53" s="223"/>
      <c r="DT53" s="223"/>
      <c r="DU53" s="223"/>
      <c r="DV53" s="223"/>
      <c r="DW53" s="223"/>
      <c r="DX53" s="223"/>
      <c r="DY53" s="223"/>
      <c r="DZ53" s="223"/>
      <c r="EA53" s="223"/>
      <c r="EB53" s="223"/>
      <c r="EC53" s="223"/>
      <c r="ED53" s="223"/>
      <c r="EE53" s="223"/>
      <c r="EF53" s="223"/>
      <c r="EG53" s="223"/>
      <c r="EH53" s="223"/>
      <c r="EI53" s="223"/>
      <c r="EJ53" s="223"/>
      <c r="EK53" s="223"/>
      <c r="EL53" s="223"/>
      <c r="EM53" s="223"/>
      <c r="EN53" s="223"/>
      <c r="EO53" s="223"/>
      <c r="EP53" s="223"/>
      <c r="EQ53" s="223"/>
      <c r="ER53" s="223"/>
      <c r="ES53" s="223"/>
      <c r="ET53" s="223"/>
      <c r="EU53" s="223"/>
      <c r="EV53" s="223"/>
      <c r="EW53" s="223"/>
      <c r="EX53" s="223"/>
      <c r="EY53" s="223"/>
      <c r="EZ53" s="223"/>
      <c r="FA53" s="223"/>
      <c r="FB53" s="223"/>
      <c r="FC53" s="223"/>
      <c r="FD53" s="223"/>
      <c r="FE53" s="223"/>
    </row>
    <row r="54" spans="1:161" s="24" customFormat="1" ht="13.5" customHeight="1">
      <c r="A54" s="224">
        <v>1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>
        <v>2</v>
      </c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5" t="s">
        <v>55</v>
      </c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 t="s">
        <v>56</v>
      </c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4">
        <v>5</v>
      </c>
      <c r="CD54" s="224"/>
      <c r="CE54" s="224"/>
      <c r="CF54" s="224"/>
      <c r="CG54" s="224"/>
      <c r="CH54" s="224"/>
      <c r="CI54" s="224"/>
      <c r="CJ54" s="224"/>
      <c r="CK54" s="224"/>
      <c r="CL54" s="224"/>
      <c r="CM54" s="224"/>
      <c r="CN54" s="224"/>
      <c r="CO54" s="224"/>
      <c r="CP54" s="224"/>
      <c r="CQ54" s="224"/>
      <c r="CR54" s="224"/>
      <c r="CS54" s="224"/>
      <c r="CT54" s="224"/>
      <c r="CU54" s="224"/>
      <c r="CV54" s="224"/>
      <c r="CW54" s="224"/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  <c r="DK54" s="224"/>
      <c r="DL54" s="224"/>
      <c r="DM54" s="224"/>
      <c r="DN54" s="224"/>
      <c r="DO54" s="224"/>
      <c r="DP54" s="224"/>
      <c r="DQ54" s="224"/>
      <c r="DR54" s="224"/>
      <c r="DS54" s="224"/>
      <c r="DT54" s="224"/>
      <c r="DU54" s="224"/>
      <c r="DV54" s="224"/>
      <c r="DW54" s="224"/>
      <c r="DX54" s="224"/>
      <c r="DY54" s="224"/>
      <c r="DZ54" s="224"/>
      <c r="EA54" s="224"/>
      <c r="EB54" s="224"/>
      <c r="EC54" s="224"/>
      <c r="ED54" s="224"/>
      <c r="EE54" s="224"/>
      <c r="EF54" s="224"/>
      <c r="EG54" s="224"/>
      <c r="EH54" s="224"/>
      <c r="EI54" s="224"/>
      <c r="EJ54" s="224"/>
      <c r="EK54" s="224"/>
      <c r="EL54" s="224"/>
      <c r="EM54" s="224"/>
      <c r="EN54" s="224"/>
      <c r="EO54" s="224"/>
      <c r="EP54" s="224"/>
      <c r="EQ54" s="224"/>
      <c r="ER54" s="224"/>
      <c r="ES54" s="224"/>
      <c r="ET54" s="224"/>
      <c r="EU54" s="224"/>
      <c r="EV54" s="224"/>
      <c r="EW54" s="224"/>
      <c r="EX54" s="224"/>
      <c r="EY54" s="224"/>
      <c r="EZ54" s="224"/>
      <c r="FA54" s="224"/>
      <c r="FB54" s="224"/>
      <c r="FC54" s="224"/>
      <c r="FD54" s="224"/>
      <c r="FE54" s="224"/>
    </row>
    <row r="55" spans="1:161" s="23" customFormat="1" ht="13.5" customHeight="1">
      <c r="A55" s="226" t="s">
        <v>229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6" t="s">
        <v>229</v>
      </c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8" t="s">
        <v>229</v>
      </c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 t="s">
        <v>229</v>
      </c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9" t="s">
        <v>229</v>
      </c>
      <c r="CD55" s="230"/>
      <c r="CE55" s="230"/>
      <c r="CF55" s="230"/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  <c r="DB55" s="230"/>
      <c r="DC55" s="230"/>
      <c r="DD55" s="230"/>
      <c r="DE55" s="230"/>
      <c r="DF55" s="230"/>
      <c r="DG55" s="230"/>
      <c r="DH55" s="230"/>
      <c r="DI55" s="230"/>
      <c r="DJ55" s="230"/>
      <c r="DK55" s="230"/>
      <c r="DL55" s="230"/>
      <c r="DM55" s="230"/>
      <c r="DN55" s="230"/>
      <c r="DO55" s="230"/>
      <c r="DP55" s="230"/>
      <c r="DQ55" s="230"/>
      <c r="DR55" s="230"/>
      <c r="DS55" s="230"/>
      <c r="DT55" s="230"/>
      <c r="DU55" s="230"/>
      <c r="DV55" s="230"/>
      <c r="DW55" s="230"/>
      <c r="DX55" s="230"/>
      <c r="DY55" s="230"/>
      <c r="DZ55" s="230"/>
      <c r="EA55" s="230"/>
      <c r="EB55" s="230"/>
      <c r="EC55" s="230"/>
      <c r="ED55" s="230"/>
      <c r="EE55" s="230"/>
      <c r="EF55" s="230"/>
      <c r="EG55" s="230"/>
      <c r="EH55" s="230"/>
      <c r="EI55" s="230"/>
      <c r="EJ55" s="230"/>
      <c r="EK55" s="230"/>
      <c r="EL55" s="230"/>
      <c r="EM55" s="230"/>
      <c r="EN55" s="230"/>
      <c r="EO55" s="230"/>
      <c r="EP55" s="230"/>
      <c r="EQ55" s="230"/>
      <c r="ER55" s="230"/>
      <c r="ES55" s="230"/>
      <c r="ET55" s="230"/>
      <c r="EU55" s="230"/>
      <c r="EV55" s="230"/>
      <c r="EW55" s="230"/>
      <c r="EX55" s="230"/>
      <c r="EY55" s="230"/>
      <c r="EZ55" s="230"/>
      <c r="FA55" s="230"/>
      <c r="FB55" s="230"/>
      <c r="FC55" s="230"/>
      <c r="FD55" s="230"/>
      <c r="FE55" s="231"/>
    </row>
    <row r="56" spans="1:161" s="23" customFormat="1" ht="13.5" customHeight="1">
      <c r="A56" s="227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8"/>
      <c r="CC56" s="232"/>
      <c r="CD56" s="232"/>
      <c r="CE56" s="232"/>
      <c r="CF56" s="232"/>
      <c r="CG56" s="232"/>
      <c r="CH56" s="232"/>
      <c r="CI56" s="232"/>
      <c r="CJ56" s="232"/>
      <c r="CK56" s="232"/>
      <c r="CL56" s="232"/>
      <c r="CM56" s="232"/>
      <c r="CN56" s="232"/>
      <c r="CO56" s="232"/>
      <c r="CP56" s="232"/>
      <c r="CQ56" s="232"/>
      <c r="CR56" s="232"/>
      <c r="CS56" s="232"/>
      <c r="CT56" s="232"/>
      <c r="CU56" s="232"/>
      <c r="CV56" s="232"/>
      <c r="CW56" s="232"/>
      <c r="CX56" s="232"/>
      <c r="CY56" s="232"/>
      <c r="CZ56" s="232"/>
      <c r="DA56" s="232"/>
      <c r="DB56" s="232"/>
      <c r="DC56" s="232"/>
      <c r="DD56" s="232"/>
      <c r="DE56" s="232"/>
      <c r="DF56" s="232"/>
      <c r="DG56" s="232"/>
      <c r="DH56" s="232"/>
      <c r="DI56" s="232"/>
      <c r="DJ56" s="232"/>
      <c r="DK56" s="232"/>
      <c r="DL56" s="232"/>
      <c r="DM56" s="232"/>
      <c r="DN56" s="232"/>
      <c r="DO56" s="232"/>
      <c r="DP56" s="232"/>
      <c r="DQ56" s="232"/>
      <c r="DR56" s="232"/>
      <c r="DS56" s="232"/>
      <c r="DT56" s="232"/>
      <c r="DU56" s="232"/>
      <c r="DV56" s="232"/>
      <c r="DW56" s="232"/>
      <c r="DX56" s="232"/>
      <c r="DY56" s="232"/>
      <c r="DZ56" s="232"/>
      <c r="EA56" s="232"/>
      <c r="EB56" s="232"/>
      <c r="EC56" s="232"/>
      <c r="ED56" s="232"/>
      <c r="EE56" s="232"/>
      <c r="EF56" s="232"/>
      <c r="EG56" s="232"/>
      <c r="EH56" s="232"/>
      <c r="EI56" s="232"/>
      <c r="EJ56" s="232"/>
      <c r="EK56" s="232"/>
      <c r="EL56" s="232"/>
      <c r="EM56" s="232"/>
      <c r="EN56" s="232"/>
      <c r="EO56" s="232"/>
      <c r="EP56" s="232"/>
      <c r="EQ56" s="232"/>
      <c r="ER56" s="232"/>
      <c r="ES56" s="232"/>
      <c r="ET56" s="232"/>
      <c r="EU56" s="232"/>
      <c r="EV56" s="232"/>
      <c r="EW56" s="232"/>
      <c r="EX56" s="232"/>
      <c r="EY56" s="232"/>
      <c r="EZ56" s="232"/>
      <c r="FA56" s="232"/>
      <c r="FB56" s="232"/>
      <c r="FC56" s="232"/>
      <c r="FD56" s="232"/>
      <c r="FE56" s="232"/>
    </row>
    <row r="57" spans="1:161" s="23" customFormat="1" ht="13.5" customHeight="1">
      <c r="A57" s="227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8"/>
      <c r="BN57" s="228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8"/>
      <c r="CC57" s="232"/>
      <c r="CD57" s="232"/>
      <c r="CE57" s="232"/>
      <c r="CF57" s="232"/>
      <c r="CG57" s="232"/>
      <c r="CH57" s="232"/>
      <c r="CI57" s="232"/>
      <c r="CJ57" s="232"/>
      <c r="CK57" s="232"/>
      <c r="CL57" s="232"/>
      <c r="CM57" s="232"/>
      <c r="CN57" s="232"/>
      <c r="CO57" s="232"/>
      <c r="CP57" s="232"/>
      <c r="CQ57" s="232"/>
      <c r="CR57" s="232"/>
      <c r="CS57" s="232"/>
      <c r="CT57" s="232"/>
      <c r="CU57" s="232"/>
      <c r="CV57" s="232"/>
      <c r="CW57" s="232"/>
      <c r="CX57" s="232"/>
      <c r="CY57" s="232"/>
      <c r="CZ57" s="232"/>
      <c r="DA57" s="232"/>
      <c r="DB57" s="232"/>
      <c r="DC57" s="232"/>
      <c r="DD57" s="232"/>
      <c r="DE57" s="232"/>
      <c r="DF57" s="232"/>
      <c r="DG57" s="232"/>
      <c r="DH57" s="232"/>
      <c r="DI57" s="232"/>
      <c r="DJ57" s="232"/>
      <c r="DK57" s="232"/>
      <c r="DL57" s="232"/>
      <c r="DM57" s="232"/>
      <c r="DN57" s="232"/>
      <c r="DO57" s="232"/>
      <c r="DP57" s="232"/>
      <c r="DQ57" s="232"/>
      <c r="DR57" s="232"/>
      <c r="DS57" s="232"/>
      <c r="DT57" s="232"/>
      <c r="DU57" s="232"/>
      <c r="DV57" s="232"/>
      <c r="DW57" s="232"/>
      <c r="DX57" s="232"/>
      <c r="DY57" s="232"/>
      <c r="DZ57" s="232"/>
      <c r="EA57" s="232"/>
      <c r="EB57" s="232"/>
      <c r="EC57" s="232"/>
      <c r="ED57" s="232"/>
      <c r="EE57" s="232"/>
      <c r="EF57" s="232"/>
      <c r="EG57" s="232"/>
      <c r="EH57" s="232"/>
      <c r="EI57" s="232"/>
      <c r="EJ57" s="232"/>
      <c r="EK57" s="232"/>
      <c r="EL57" s="232"/>
      <c r="EM57" s="232"/>
      <c r="EN57" s="232"/>
      <c r="EO57" s="232"/>
      <c r="EP57" s="232"/>
      <c r="EQ57" s="232"/>
      <c r="ER57" s="232"/>
      <c r="ES57" s="232"/>
      <c r="ET57" s="232"/>
      <c r="EU57" s="232"/>
      <c r="EV57" s="232"/>
      <c r="EW57" s="232"/>
      <c r="EX57" s="232"/>
      <c r="EY57" s="232"/>
      <c r="EZ57" s="232"/>
      <c r="FA57" s="232"/>
      <c r="FB57" s="232"/>
      <c r="FC57" s="232"/>
      <c r="FD57" s="232"/>
      <c r="FE57" s="232"/>
    </row>
    <row r="58" spans="1:161" s="23" customFormat="1" ht="13.5" customHeight="1">
      <c r="A58" s="227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8"/>
      <c r="CC58" s="232"/>
      <c r="CD58" s="232"/>
      <c r="CE58" s="232"/>
      <c r="CF58" s="232"/>
      <c r="CG58" s="232"/>
      <c r="CH58" s="232"/>
      <c r="CI58" s="232"/>
      <c r="CJ58" s="232"/>
      <c r="CK58" s="232"/>
      <c r="CL58" s="232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2"/>
      <c r="DE58" s="232"/>
      <c r="DF58" s="232"/>
      <c r="DG58" s="232"/>
      <c r="DH58" s="232"/>
      <c r="DI58" s="232"/>
      <c r="DJ58" s="232"/>
      <c r="DK58" s="232"/>
      <c r="DL58" s="232"/>
      <c r="DM58" s="232"/>
      <c r="DN58" s="232"/>
      <c r="DO58" s="232"/>
      <c r="DP58" s="232"/>
      <c r="DQ58" s="232"/>
      <c r="DR58" s="232"/>
      <c r="DS58" s="232"/>
      <c r="DT58" s="232"/>
      <c r="DU58" s="232"/>
      <c r="DV58" s="232"/>
      <c r="DW58" s="232"/>
      <c r="DX58" s="232"/>
      <c r="DY58" s="232"/>
      <c r="DZ58" s="232"/>
      <c r="EA58" s="232"/>
      <c r="EB58" s="232"/>
      <c r="EC58" s="232"/>
      <c r="ED58" s="232"/>
      <c r="EE58" s="232"/>
      <c r="EF58" s="232"/>
      <c r="EG58" s="232"/>
      <c r="EH58" s="232"/>
      <c r="EI58" s="232"/>
      <c r="EJ58" s="232"/>
      <c r="EK58" s="232"/>
      <c r="EL58" s="232"/>
      <c r="EM58" s="232"/>
      <c r="EN58" s="232"/>
      <c r="EO58" s="232"/>
      <c r="EP58" s="232"/>
      <c r="EQ58" s="232"/>
      <c r="ER58" s="232"/>
      <c r="ES58" s="232"/>
      <c r="ET58" s="232"/>
      <c r="EU58" s="232"/>
      <c r="EV58" s="232"/>
      <c r="EW58" s="232"/>
      <c r="EX58" s="232"/>
      <c r="EY58" s="232"/>
      <c r="EZ58" s="232"/>
      <c r="FA58" s="232"/>
      <c r="FB58" s="232"/>
      <c r="FC58" s="232"/>
      <c r="FD58" s="232"/>
      <c r="FE58" s="232"/>
    </row>
    <row r="59" s="3" customFormat="1" ht="12.75" customHeight="1"/>
    <row r="60" s="3" customFormat="1" ht="13.5" customHeight="1">
      <c r="A60" s="3" t="s">
        <v>57</v>
      </c>
    </row>
    <row r="61" s="3" customFormat="1" ht="13.5" customHeight="1"/>
    <row r="62" spans="1:161" s="3" customFormat="1" ht="24.75" customHeight="1">
      <c r="A62" s="152" t="s">
        <v>58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4"/>
      <c r="CC62" s="152" t="s">
        <v>59</v>
      </c>
      <c r="CD62" s="153"/>
      <c r="CE62" s="153"/>
      <c r="CF62" s="153"/>
      <c r="CG62" s="153"/>
      <c r="CH62" s="153"/>
      <c r="CI62" s="153"/>
      <c r="CJ62" s="153"/>
      <c r="CK62" s="153"/>
      <c r="CL62" s="153"/>
      <c r="CM62" s="153"/>
      <c r="CN62" s="153"/>
      <c r="CO62" s="153"/>
      <c r="CP62" s="153"/>
      <c r="CQ62" s="153"/>
      <c r="CR62" s="153"/>
      <c r="CS62" s="153"/>
      <c r="CT62" s="153"/>
      <c r="CU62" s="153"/>
      <c r="CV62" s="153"/>
      <c r="CW62" s="153"/>
      <c r="CX62" s="153"/>
      <c r="CY62" s="153"/>
      <c r="CZ62" s="153"/>
      <c r="DA62" s="153"/>
      <c r="DB62" s="153"/>
      <c r="DC62" s="153"/>
      <c r="DD62" s="153"/>
      <c r="DE62" s="153"/>
      <c r="DF62" s="153"/>
      <c r="DG62" s="153"/>
      <c r="DH62" s="153"/>
      <c r="DI62" s="153"/>
      <c r="DJ62" s="153"/>
      <c r="DK62" s="153"/>
      <c r="DL62" s="153"/>
      <c r="DM62" s="153"/>
      <c r="DN62" s="153"/>
      <c r="DO62" s="153"/>
      <c r="DP62" s="153"/>
      <c r="DQ62" s="153"/>
      <c r="DR62" s="153"/>
      <c r="DS62" s="153"/>
      <c r="DT62" s="153"/>
      <c r="DU62" s="153"/>
      <c r="DV62" s="153"/>
      <c r="DW62" s="153"/>
      <c r="DX62" s="153"/>
      <c r="DY62" s="153"/>
      <c r="DZ62" s="153"/>
      <c r="EA62" s="153"/>
      <c r="EB62" s="153"/>
      <c r="EC62" s="153"/>
      <c r="ED62" s="153"/>
      <c r="EE62" s="153"/>
      <c r="EF62" s="153"/>
      <c r="EG62" s="153"/>
      <c r="EH62" s="153"/>
      <c r="EI62" s="153"/>
      <c r="EJ62" s="153"/>
      <c r="EK62" s="153"/>
      <c r="EL62" s="153"/>
      <c r="EM62" s="153"/>
      <c r="EN62" s="153"/>
      <c r="EO62" s="153"/>
      <c r="EP62" s="153"/>
      <c r="EQ62" s="153"/>
      <c r="ER62" s="153"/>
      <c r="ES62" s="153"/>
      <c r="ET62" s="153"/>
      <c r="EU62" s="153"/>
      <c r="EV62" s="153"/>
      <c r="EW62" s="153"/>
      <c r="EX62" s="153"/>
      <c r="EY62" s="153"/>
      <c r="EZ62" s="153"/>
      <c r="FA62" s="153"/>
      <c r="FB62" s="153"/>
      <c r="FC62" s="153"/>
      <c r="FD62" s="153"/>
      <c r="FE62" s="154"/>
    </row>
    <row r="63" spans="1:161" s="3" customFormat="1" ht="15.75" customHeight="1">
      <c r="A63" s="233" t="s">
        <v>121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4"/>
      <c r="CH63" s="234"/>
      <c r="CI63" s="234"/>
      <c r="CJ63" s="234"/>
      <c r="CK63" s="234"/>
      <c r="CL63" s="234"/>
      <c r="CM63" s="234"/>
      <c r="CN63" s="234"/>
      <c r="CO63" s="234"/>
      <c r="CP63" s="234"/>
      <c r="CQ63" s="234"/>
      <c r="CR63" s="234"/>
      <c r="CS63" s="234"/>
      <c r="CT63" s="234"/>
      <c r="CU63" s="234"/>
      <c r="CV63" s="234"/>
      <c r="CW63" s="234"/>
      <c r="CX63" s="234"/>
      <c r="CY63" s="234"/>
      <c r="CZ63" s="234"/>
      <c r="DA63" s="234"/>
      <c r="DB63" s="234"/>
      <c r="DC63" s="234"/>
      <c r="DD63" s="234"/>
      <c r="DE63" s="234"/>
      <c r="DF63" s="234"/>
      <c r="DG63" s="234"/>
      <c r="DH63" s="234"/>
      <c r="DI63" s="234"/>
      <c r="DJ63" s="234"/>
      <c r="DK63" s="234"/>
      <c r="DL63" s="234"/>
      <c r="DM63" s="234"/>
      <c r="DN63" s="234"/>
      <c r="DO63" s="234"/>
      <c r="DP63" s="234"/>
      <c r="DQ63" s="234"/>
      <c r="DR63" s="234"/>
      <c r="DS63" s="234"/>
      <c r="DT63" s="234"/>
      <c r="DU63" s="234"/>
      <c r="DV63" s="234"/>
      <c r="DW63" s="234"/>
      <c r="DX63" s="234"/>
      <c r="DY63" s="234"/>
      <c r="DZ63" s="234"/>
      <c r="EA63" s="234"/>
      <c r="EB63" s="234"/>
      <c r="EC63" s="234"/>
      <c r="ED63" s="234"/>
      <c r="EE63" s="234"/>
      <c r="EF63" s="234"/>
      <c r="EG63" s="234"/>
      <c r="EH63" s="234"/>
      <c r="EI63" s="234"/>
      <c r="EJ63" s="234"/>
      <c r="EK63" s="234"/>
      <c r="EL63" s="234"/>
      <c r="EM63" s="234"/>
      <c r="EN63" s="234"/>
      <c r="EO63" s="234"/>
      <c r="EP63" s="234"/>
      <c r="EQ63" s="234"/>
      <c r="ER63" s="234"/>
      <c r="ES63" s="234"/>
      <c r="ET63" s="234"/>
      <c r="EU63" s="234"/>
      <c r="EV63" s="234"/>
      <c r="EW63" s="234"/>
      <c r="EX63" s="234"/>
      <c r="EY63" s="234"/>
      <c r="EZ63" s="234"/>
      <c r="FA63" s="234"/>
      <c r="FB63" s="234"/>
      <c r="FC63" s="234"/>
      <c r="FD63" s="234"/>
      <c r="FE63" s="234"/>
    </row>
    <row r="64" spans="1:161" s="3" customFormat="1" ht="20.25" customHeight="1">
      <c r="A64" s="233" t="s">
        <v>122</v>
      </c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3" t="s">
        <v>123</v>
      </c>
      <c r="CD64" s="234"/>
      <c r="CE64" s="234"/>
      <c r="CF64" s="234"/>
      <c r="CG64" s="234"/>
      <c r="CH64" s="234"/>
      <c r="CI64" s="234"/>
      <c r="CJ64" s="234"/>
      <c r="CK64" s="234"/>
      <c r="CL64" s="234"/>
      <c r="CM64" s="234"/>
      <c r="CN64" s="234"/>
      <c r="CO64" s="234"/>
      <c r="CP64" s="234"/>
      <c r="CQ64" s="234"/>
      <c r="CR64" s="234"/>
      <c r="CS64" s="234"/>
      <c r="CT64" s="234"/>
      <c r="CU64" s="234"/>
      <c r="CV64" s="234"/>
      <c r="CW64" s="234"/>
      <c r="CX64" s="234"/>
      <c r="CY64" s="234"/>
      <c r="CZ64" s="234"/>
      <c r="DA64" s="234"/>
      <c r="DB64" s="234"/>
      <c r="DC64" s="234"/>
      <c r="DD64" s="234"/>
      <c r="DE64" s="234"/>
      <c r="DF64" s="234"/>
      <c r="DG64" s="234"/>
      <c r="DH64" s="234"/>
      <c r="DI64" s="234"/>
      <c r="DJ64" s="234"/>
      <c r="DK64" s="234"/>
      <c r="DL64" s="234"/>
      <c r="DM64" s="234"/>
      <c r="DN64" s="234"/>
      <c r="DO64" s="234"/>
      <c r="DP64" s="234"/>
      <c r="DQ64" s="234"/>
      <c r="DR64" s="234"/>
      <c r="DS64" s="234"/>
      <c r="DT64" s="234"/>
      <c r="DU64" s="234"/>
      <c r="DV64" s="234"/>
      <c r="DW64" s="234"/>
      <c r="DX64" s="234"/>
      <c r="DY64" s="234"/>
      <c r="DZ64" s="234"/>
      <c r="EA64" s="234"/>
      <c r="EB64" s="234"/>
      <c r="EC64" s="234"/>
      <c r="ED64" s="234"/>
      <c r="EE64" s="234"/>
      <c r="EF64" s="234"/>
      <c r="EG64" s="234"/>
      <c r="EH64" s="234"/>
      <c r="EI64" s="234"/>
      <c r="EJ64" s="234"/>
      <c r="EK64" s="234"/>
      <c r="EL64" s="234"/>
      <c r="EM64" s="234"/>
      <c r="EN64" s="234"/>
      <c r="EO64" s="234"/>
      <c r="EP64" s="234"/>
      <c r="EQ64" s="234"/>
      <c r="ER64" s="234"/>
      <c r="ES64" s="234"/>
      <c r="ET64" s="234"/>
      <c r="EU64" s="234"/>
      <c r="EV64" s="234"/>
      <c r="EW64" s="234"/>
      <c r="EX64" s="234"/>
      <c r="EY64" s="234"/>
      <c r="EZ64" s="234"/>
      <c r="FA64" s="234"/>
      <c r="FB64" s="234"/>
      <c r="FC64" s="234"/>
      <c r="FD64" s="234"/>
      <c r="FE64" s="234"/>
    </row>
    <row r="65" spans="1:161" s="3" customFormat="1" ht="33.75" customHeight="1">
      <c r="A65" s="233" t="s">
        <v>127</v>
      </c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  <c r="BR65" s="234"/>
      <c r="BS65" s="234"/>
      <c r="BT65" s="234"/>
      <c r="BU65" s="234"/>
      <c r="BV65" s="234"/>
      <c r="BW65" s="234"/>
      <c r="BX65" s="234"/>
      <c r="BY65" s="234"/>
      <c r="BZ65" s="234"/>
      <c r="CA65" s="234"/>
      <c r="CB65" s="234"/>
      <c r="CC65" s="136" t="s">
        <v>124</v>
      </c>
      <c r="CD65" s="235"/>
      <c r="CE65" s="235"/>
      <c r="CF65" s="235"/>
      <c r="CG65" s="235"/>
      <c r="CH65" s="235"/>
      <c r="CI65" s="235"/>
      <c r="CJ65" s="235"/>
      <c r="CK65" s="235"/>
      <c r="CL65" s="235"/>
      <c r="CM65" s="235"/>
      <c r="CN65" s="235"/>
      <c r="CO65" s="235"/>
      <c r="CP65" s="235"/>
      <c r="CQ65" s="235"/>
      <c r="CR65" s="235"/>
      <c r="CS65" s="235"/>
      <c r="CT65" s="235"/>
      <c r="CU65" s="235"/>
      <c r="CV65" s="235"/>
      <c r="CW65" s="235"/>
      <c r="CX65" s="235"/>
      <c r="CY65" s="235"/>
      <c r="CZ65" s="235"/>
      <c r="DA65" s="235"/>
      <c r="DB65" s="235"/>
      <c r="DC65" s="235"/>
      <c r="DD65" s="235"/>
      <c r="DE65" s="235"/>
      <c r="DF65" s="235"/>
      <c r="DG65" s="235"/>
      <c r="DH65" s="235"/>
      <c r="DI65" s="235"/>
      <c r="DJ65" s="235"/>
      <c r="DK65" s="235"/>
      <c r="DL65" s="235"/>
      <c r="DM65" s="235"/>
      <c r="DN65" s="235"/>
      <c r="DO65" s="235"/>
      <c r="DP65" s="235"/>
      <c r="DQ65" s="235"/>
      <c r="DR65" s="235"/>
      <c r="DS65" s="235"/>
      <c r="DT65" s="235"/>
      <c r="DU65" s="235"/>
      <c r="DV65" s="235"/>
      <c r="DW65" s="235"/>
      <c r="DX65" s="235"/>
      <c r="DY65" s="235"/>
      <c r="DZ65" s="235"/>
      <c r="EA65" s="235"/>
      <c r="EB65" s="235"/>
      <c r="EC65" s="235"/>
      <c r="ED65" s="235"/>
      <c r="EE65" s="235"/>
      <c r="EF65" s="235"/>
      <c r="EG65" s="235"/>
      <c r="EH65" s="235"/>
      <c r="EI65" s="235"/>
      <c r="EJ65" s="235"/>
      <c r="EK65" s="235"/>
      <c r="EL65" s="235"/>
      <c r="EM65" s="235"/>
      <c r="EN65" s="235"/>
      <c r="EO65" s="235"/>
      <c r="EP65" s="235"/>
      <c r="EQ65" s="235"/>
      <c r="ER65" s="235"/>
      <c r="ES65" s="235"/>
      <c r="ET65" s="235"/>
      <c r="EU65" s="235"/>
      <c r="EV65" s="235"/>
      <c r="EW65" s="235"/>
      <c r="EX65" s="235"/>
      <c r="EY65" s="235"/>
      <c r="EZ65" s="235"/>
      <c r="FA65" s="235"/>
      <c r="FB65" s="235"/>
      <c r="FC65" s="235"/>
      <c r="FD65" s="235"/>
      <c r="FE65" s="236"/>
    </row>
    <row r="66" spans="1:161" s="3" customFormat="1" ht="21.75" customHeight="1">
      <c r="A66" s="136" t="s">
        <v>128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8"/>
      <c r="CC66" s="136" t="s">
        <v>129</v>
      </c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  <c r="EU66" s="137"/>
      <c r="EV66" s="137"/>
      <c r="EW66" s="137"/>
      <c r="EX66" s="137"/>
      <c r="EY66" s="137"/>
      <c r="EZ66" s="137"/>
      <c r="FA66" s="137"/>
      <c r="FB66" s="137"/>
      <c r="FC66" s="137"/>
      <c r="FD66" s="137"/>
      <c r="FE66" s="138"/>
    </row>
    <row r="67" spans="1:161" s="3" customFormat="1" ht="21.75" customHeight="1">
      <c r="A67" s="30"/>
      <c r="B67" s="137" t="s">
        <v>125</v>
      </c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8"/>
      <c r="CC67" s="136" t="s">
        <v>126</v>
      </c>
      <c r="CD67" s="235"/>
      <c r="CE67" s="235"/>
      <c r="CF67" s="235"/>
      <c r="CG67" s="235"/>
      <c r="CH67" s="235"/>
      <c r="CI67" s="235"/>
      <c r="CJ67" s="235"/>
      <c r="CK67" s="235"/>
      <c r="CL67" s="235"/>
      <c r="CM67" s="235"/>
      <c r="CN67" s="235"/>
      <c r="CO67" s="235"/>
      <c r="CP67" s="235"/>
      <c r="CQ67" s="235"/>
      <c r="CR67" s="235"/>
      <c r="CS67" s="235"/>
      <c r="CT67" s="235"/>
      <c r="CU67" s="235"/>
      <c r="CV67" s="235"/>
      <c r="CW67" s="235"/>
      <c r="CX67" s="235"/>
      <c r="CY67" s="235"/>
      <c r="CZ67" s="235"/>
      <c r="DA67" s="235"/>
      <c r="DB67" s="235"/>
      <c r="DC67" s="235"/>
      <c r="DD67" s="235"/>
      <c r="DE67" s="235"/>
      <c r="DF67" s="235"/>
      <c r="DG67" s="235"/>
      <c r="DH67" s="235"/>
      <c r="DI67" s="235"/>
      <c r="DJ67" s="235"/>
      <c r="DK67" s="235"/>
      <c r="DL67" s="235"/>
      <c r="DM67" s="235"/>
      <c r="DN67" s="235"/>
      <c r="DO67" s="235"/>
      <c r="DP67" s="235"/>
      <c r="DQ67" s="235"/>
      <c r="DR67" s="235"/>
      <c r="DS67" s="235"/>
      <c r="DT67" s="235"/>
      <c r="DU67" s="235"/>
      <c r="DV67" s="235"/>
      <c r="DW67" s="235"/>
      <c r="DX67" s="235"/>
      <c r="DY67" s="235"/>
      <c r="DZ67" s="235"/>
      <c r="EA67" s="235"/>
      <c r="EB67" s="235"/>
      <c r="EC67" s="235"/>
      <c r="ED67" s="235"/>
      <c r="EE67" s="235"/>
      <c r="EF67" s="235"/>
      <c r="EG67" s="235"/>
      <c r="EH67" s="235"/>
      <c r="EI67" s="235"/>
      <c r="EJ67" s="235"/>
      <c r="EK67" s="235"/>
      <c r="EL67" s="235"/>
      <c r="EM67" s="235"/>
      <c r="EN67" s="235"/>
      <c r="EO67" s="235"/>
      <c r="EP67" s="235"/>
      <c r="EQ67" s="235"/>
      <c r="ER67" s="235"/>
      <c r="ES67" s="235"/>
      <c r="ET67" s="235"/>
      <c r="EU67" s="235"/>
      <c r="EV67" s="235"/>
      <c r="EW67" s="235"/>
      <c r="EX67" s="235"/>
      <c r="EY67" s="235"/>
      <c r="EZ67" s="235"/>
      <c r="FA67" s="235"/>
      <c r="FB67" s="235"/>
      <c r="FC67" s="235"/>
      <c r="FD67" s="235"/>
      <c r="FE67" s="236"/>
    </row>
    <row r="68" spans="1:161" s="3" customFormat="1" ht="26.25" customHeight="1">
      <c r="A68" s="233" t="s">
        <v>174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234"/>
      <c r="BA68" s="234"/>
      <c r="BB68" s="234"/>
      <c r="BC68" s="234"/>
      <c r="BD68" s="234"/>
      <c r="BE68" s="234"/>
      <c r="BF68" s="234"/>
      <c r="BG68" s="234"/>
      <c r="BH68" s="234"/>
      <c r="BI68" s="234"/>
      <c r="BJ68" s="234"/>
      <c r="BK68" s="234"/>
      <c r="BL68" s="234"/>
      <c r="BM68" s="234"/>
      <c r="BN68" s="234"/>
      <c r="BO68" s="234"/>
      <c r="BP68" s="234"/>
      <c r="BQ68" s="234"/>
      <c r="BR68" s="234"/>
      <c r="BS68" s="234"/>
      <c r="BT68" s="234"/>
      <c r="BU68" s="234"/>
      <c r="BV68" s="234"/>
      <c r="BW68" s="234"/>
      <c r="BX68" s="234"/>
      <c r="BY68" s="234"/>
      <c r="BZ68" s="234"/>
      <c r="CA68" s="234"/>
      <c r="CB68" s="234"/>
      <c r="CC68" s="136" t="s">
        <v>175</v>
      </c>
      <c r="CD68" s="235"/>
      <c r="CE68" s="235"/>
      <c r="CF68" s="235"/>
      <c r="CG68" s="235"/>
      <c r="CH68" s="235"/>
      <c r="CI68" s="235"/>
      <c r="CJ68" s="235"/>
      <c r="CK68" s="235"/>
      <c r="CL68" s="235"/>
      <c r="CM68" s="235"/>
      <c r="CN68" s="235"/>
      <c r="CO68" s="235"/>
      <c r="CP68" s="235"/>
      <c r="CQ68" s="235"/>
      <c r="CR68" s="235"/>
      <c r="CS68" s="235"/>
      <c r="CT68" s="235"/>
      <c r="CU68" s="235"/>
      <c r="CV68" s="235"/>
      <c r="CW68" s="235"/>
      <c r="CX68" s="235"/>
      <c r="CY68" s="235"/>
      <c r="CZ68" s="235"/>
      <c r="DA68" s="235"/>
      <c r="DB68" s="235"/>
      <c r="DC68" s="235"/>
      <c r="DD68" s="235"/>
      <c r="DE68" s="235"/>
      <c r="DF68" s="235"/>
      <c r="DG68" s="235"/>
      <c r="DH68" s="235"/>
      <c r="DI68" s="235"/>
      <c r="DJ68" s="235"/>
      <c r="DK68" s="235"/>
      <c r="DL68" s="235"/>
      <c r="DM68" s="235"/>
      <c r="DN68" s="235"/>
      <c r="DO68" s="235"/>
      <c r="DP68" s="235"/>
      <c r="DQ68" s="235"/>
      <c r="DR68" s="235"/>
      <c r="DS68" s="235"/>
      <c r="DT68" s="235"/>
      <c r="DU68" s="235"/>
      <c r="DV68" s="235"/>
      <c r="DW68" s="235"/>
      <c r="DX68" s="235"/>
      <c r="DY68" s="235"/>
      <c r="DZ68" s="235"/>
      <c r="EA68" s="235"/>
      <c r="EB68" s="235"/>
      <c r="EC68" s="235"/>
      <c r="ED68" s="235"/>
      <c r="EE68" s="235"/>
      <c r="EF68" s="235"/>
      <c r="EG68" s="235"/>
      <c r="EH68" s="235"/>
      <c r="EI68" s="235"/>
      <c r="EJ68" s="235"/>
      <c r="EK68" s="235"/>
      <c r="EL68" s="235"/>
      <c r="EM68" s="235"/>
      <c r="EN68" s="235"/>
      <c r="EO68" s="235"/>
      <c r="EP68" s="235"/>
      <c r="EQ68" s="235"/>
      <c r="ER68" s="235"/>
      <c r="ES68" s="235"/>
      <c r="ET68" s="235"/>
      <c r="EU68" s="235"/>
      <c r="EV68" s="235"/>
      <c r="EW68" s="235"/>
      <c r="EX68" s="235"/>
      <c r="EY68" s="235"/>
      <c r="EZ68" s="235"/>
      <c r="FA68" s="235"/>
      <c r="FB68" s="235"/>
      <c r="FC68" s="235"/>
      <c r="FD68" s="235"/>
      <c r="FE68" s="236"/>
    </row>
    <row r="69" spans="1:161" s="3" customFormat="1" ht="24.75" customHeight="1">
      <c r="A69" s="233" t="s">
        <v>134</v>
      </c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234"/>
      <c r="BL69" s="234"/>
      <c r="BM69" s="234"/>
      <c r="BN69" s="234"/>
      <c r="BO69" s="234"/>
      <c r="BP69" s="234"/>
      <c r="BQ69" s="234"/>
      <c r="BR69" s="234"/>
      <c r="BS69" s="234"/>
      <c r="BT69" s="234"/>
      <c r="BU69" s="234"/>
      <c r="BV69" s="234"/>
      <c r="BW69" s="234"/>
      <c r="BX69" s="234"/>
      <c r="BY69" s="234"/>
      <c r="BZ69" s="234"/>
      <c r="CA69" s="234"/>
      <c r="CB69" s="234"/>
      <c r="CC69" s="136" t="s">
        <v>135</v>
      </c>
      <c r="CD69" s="235"/>
      <c r="CE69" s="235"/>
      <c r="CF69" s="235"/>
      <c r="CG69" s="235"/>
      <c r="CH69" s="235"/>
      <c r="CI69" s="235"/>
      <c r="CJ69" s="235"/>
      <c r="CK69" s="235"/>
      <c r="CL69" s="235"/>
      <c r="CM69" s="235"/>
      <c r="CN69" s="235"/>
      <c r="CO69" s="235"/>
      <c r="CP69" s="235"/>
      <c r="CQ69" s="235"/>
      <c r="CR69" s="235"/>
      <c r="CS69" s="235"/>
      <c r="CT69" s="235"/>
      <c r="CU69" s="235"/>
      <c r="CV69" s="235"/>
      <c r="CW69" s="235"/>
      <c r="CX69" s="235"/>
      <c r="CY69" s="235"/>
      <c r="CZ69" s="235"/>
      <c r="DA69" s="235"/>
      <c r="DB69" s="235"/>
      <c r="DC69" s="235"/>
      <c r="DD69" s="235"/>
      <c r="DE69" s="235"/>
      <c r="DF69" s="235"/>
      <c r="DG69" s="235"/>
      <c r="DH69" s="235"/>
      <c r="DI69" s="235"/>
      <c r="DJ69" s="235"/>
      <c r="DK69" s="235"/>
      <c r="DL69" s="235"/>
      <c r="DM69" s="235"/>
      <c r="DN69" s="235"/>
      <c r="DO69" s="235"/>
      <c r="DP69" s="235"/>
      <c r="DQ69" s="235"/>
      <c r="DR69" s="235"/>
      <c r="DS69" s="235"/>
      <c r="DT69" s="235"/>
      <c r="DU69" s="235"/>
      <c r="DV69" s="235"/>
      <c r="DW69" s="235"/>
      <c r="DX69" s="235"/>
      <c r="DY69" s="235"/>
      <c r="DZ69" s="235"/>
      <c r="EA69" s="235"/>
      <c r="EB69" s="235"/>
      <c r="EC69" s="235"/>
      <c r="ED69" s="235"/>
      <c r="EE69" s="235"/>
      <c r="EF69" s="235"/>
      <c r="EG69" s="235"/>
      <c r="EH69" s="235"/>
      <c r="EI69" s="235"/>
      <c r="EJ69" s="235"/>
      <c r="EK69" s="235"/>
      <c r="EL69" s="235"/>
      <c r="EM69" s="235"/>
      <c r="EN69" s="235"/>
      <c r="EO69" s="235"/>
      <c r="EP69" s="235"/>
      <c r="EQ69" s="235"/>
      <c r="ER69" s="235"/>
      <c r="ES69" s="235"/>
      <c r="ET69" s="235"/>
      <c r="EU69" s="235"/>
      <c r="EV69" s="235"/>
      <c r="EW69" s="235"/>
      <c r="EX69" s="235"/>
      <c r="EY69" s="235"/>
      <c r="EZ69" s="235"/>
      <c r="FA69" s="235"/>
      <c r="FB69" s="235"/>
      <c r="FC69" s="235"/>
      <c r="FD69" s="235"/>
      <c r="FE69" s="236"/>
    </row>
  </sheetData>
  <sheetProtection/>
  <mergeCells count="245">
    <mergeCell ref="A69:CB69"/>
    <mergeCell ref="CC69:FE69"/>
    <mergeCell ref="A66:CB66"/>
    <mergeCell ref="CC66:FE66"/>
    <mergeCell ref="B67:CB67"/>
    <mergeCell ref="CC67:FE67"/>
    <mergeCell ref="A68:CB68"/>
    <mergeCell ref="CC68:FE68"/>
    <mergeCell ref="A63:CB63"/>
    <mergeCell ref="CC63:FE63"/>
    <mergeCell ref="A64:CB64"/>
    <mergeCell ref="CC64:FE64"/>
    <mergeCell ref="A65:CB65"/>
    <mergeCell ref="CC65:FE65"/>
    <mergeCell ref="A58:U58"/>
    <mergeCell ref="V58:AP58"/>
    <mergeCell ref="AQ58:BH58"/>
    <mergeCell ref="BI58:CB58"/>
    <mergeCell ref="CC58:FE58"/>
    <mergeCell ref="A62:CB62"/>
    <mergeCell ref="CC62:FE62"/>
    <mergeCell ref="A56:U56"/>
    <mergeCell ref="V56:AP56"/>
    <mergeCell ref="AQ56:BH56"/>
    <mergeCell ref="BI56:CB56"/>
    <mergeCell ref="CC56:FE56"/>
    <mergeCell ref="A57:U57"/>
    <mergeCell ref="V57:AP57"/>
    <mergeCell ref="AQ57:BH57"/>
    <mergeCell ref="BI57:CB57"/>
    <mergeCell ref="CC57:FE57"/>
    <mergeCell ref="A54:U54"/>
    <mergeCell ref="V54:AP54"/>
    <mergeCell ref="AQ54:BH54"/>
    <mergeCell ref="BI54:CB54"/>
    <mergeCell ref="CC54:FE54"/>
    <mergeCell ref="A55:U55"/>
    <mergeCell ref="V55:AP55"/>
    <mergeCell ref="AQ55:BH55"/>
    <mergeCell ref="BI55:CB55"/>
    <mergeCell ref="CC55:FE55"/>
    <mergeCell ref="A52:FE52"/>
    <mergeCell ref="A53:U53"/>
    <mergeCell ref="V53:AP53"/>
    <mergeCell ref="AQ53:BH53"/>
    <mergeCell ref="BI53:CB53"/>
    <mergeCell ref="CC53:FE53"/>
    <mergeCell ref="CW48:DG48"/>
    <mergeCell ref="DH48:DQ48"/>
    <mergeCell ref="DR48:EA48"/>
    <mergeCell ref="EB48:EK48"/>
    <mergeCell ref="EL48:EU48"/>
    <mergeCell ref="EV48:FE48"/>
    <mergeCell ref="EL47:EU47"/>
    <mergeCell ref="EV47:FE47"/>
    <mergeCell ref="A48:N48"/>
    <mergeCell ref="O48:AB48"/>
    <mergeCell ref="AC48:AN48"/>
    <mergeCell ref="AO48:AZ48"/>
    <mergeCell ref="BA48:BL48"/>
    <mergeCell ref="BM48:BX48"/>
    <mergeCell ref="BY48:CJ48"/>
    <mergeCell ref="CK48:CV48"/>
    <mergeCell ref="BY47:CJ47"/>
    <mergeCell ref="CK47:CV47"/>
    <mergeCell ref="CW47:DG47"/>
    <mergeCell ref="DH47:DQ47"/>
    <mergeCell ref="DR47:EA47"/>
    <mergeCell ref="EB47:EK47"/>
    <mergeCell ref="A47:N47"/>
    <mergeCell ref="O47:AB47"/>
    <mergeCell ref="AC47:AN47"/>
    <mergeCell ref="AO47:AZ47"/>
    <mergeCell ref="BA47:BL47"/>
    <mergeCell ref="BM47:BX47"/>
    <mergeCell ref="CW45:DG46"/>
    <mergeCell ref="DH45:DQ46"/>
    <mergeCell ref="DR45:EA46"/>
    <mergeCell ref="EB45:EK46"/>
    <mergeCell ref="EL45:EU46"/>
    <mergeCell ref="EV45:FE46"/>
    <mergeCell ref="AC45:AN46"/>
    <mergeCell ref="AO45:AZ46"/>
    <mergeCell ref="BA45:BL46"/>
    <mergeCell ref="BM45:BX46"/>
    <mergeCell ref="BY45:CJ46"/>
    <mergeCell ref="CK45:CV46"/>
    <mergeCell ref="EL34:EU34"/>
    <mergeCell ref="EV34:FE34"/>
    <mergeCell ref="BB37:BX37"/>
    <mergeCell ref="A39:FE39"/>
    <mergeCell ref="A41:N46"/>
    <mergeCell ref="O41:AB46"/>
    <mergeCell ref="AC41:BL44"/>
    <mergeCell ref="BM41:CV44"/>
    <mergeCell ref="CW41:EA44"/>
    <mergeCell ref="EB41:FE44"/>
    <mergeCell ref="CH34:CQ34"/>
    <mergeCell ref="CR34:CW34"/>
    <mergeCell ref="CX34:DG34"/>
    <mergeCell ref="DH34:DQ34"/>
    <mergeCell ref="DR34:EA34"/>
    <mergeCell ref="EB34:EK34"/>
    <mergeCell ref="EB33:EK33"/>
    <mergeCell ref="EL33:EU33"/>
    <mergeCell ref="EV33:FE33"/>
    <mergeCell ref="A34:N34"/>
    <mergeCell ref="O34:Z34"/>
    <mergeCell ref="AA34:AL34"/>
    <mergeCell ref="AM34:AX34"/>
    <mergeCell ref="AY34:BJ34"/>
    <mergeCell ref="BK34:BV34"/>
    <mergeCell ref="BW34:CG34"/>
    <mergeCell ref="BW33:CG33"/>
    <mergeCell ref="CH33:CQ33"/>
    <mergeCell ref="CR33:CW33"/>
    <mergeCell ref="CX33:DG33"/>
    <mergeCell ref="DH33:DQ33"/>
    <mergeCell ref="DR33:EA33"/>
    <mergeCell ref="AM32:AX32"/>
    <mergeCell ref="AY32:BJ32"/>
    <mergeCell ref="BK32:BV32"/>
    <mergeCell ref="A33:N33"/>
    <mergeCell ref="O33:Z33"/>
    <mergeCell ref="AA33:AL33"/>
    <mergeCell ref="AM33:AX33"/>
    <mergeCell ref="AY33:BJ33"/>
    <mergeCell ref="BK33:BV33"/>
    <mergeCell ref="EV30:FE32"/>
    <mergeCell ref="O31:Z31"/>
    <mergeCell ref="AA31:AL31"/>
    <mergeCell ref="AM31:AX31"/>
    <mergeCell ref="AY31:BJ31"/>
    <mergeCell ref="BK31:BV31"/>
    <mergeCell ref="CH31:CQ32"/>
    <mergeCell ref="CR31:CW32"/>
    <mergeCell ref="O32:Z32"/>
    <mergeCell ref="AA32:AL32"/>
    <mergeCell ref="EO29:EQ29"/>
    <mergeCell ref="ER29:EU29"/>
    <mergeCell ref="EV29:EX29"/>
    <mergeCell ref="EY29:FA29"/>
    <mergeCell ref="FB29:FE29"/>
    <mergeCell ref="CX30:DG32"/>
    <mergeCell ref="DH30:DQ32"/>
    <mergeCell ref="DR30:EA32"/>
    <mergeCell ref="EB30:EK32"/>
    <mergeCell ref="EL30:EU32"/>
    <mergeCell ref="EV28:FE28"/>
    <mergeCell ref="CX29:CZ29"/>
    <mergeCell ref="DA29:DC29"/>
    <mergeCell ref="DD29:DG29"/>
    <mergeCell ref="DH29:DJ29"/>
    <mergeCell ref="DK29:DM29"/>
    <mergeCell ref="DN29:DQ29"/>
    <mergeCell ref="DR29:DT29"/>
    <mergeCell ref="DU29:DW29"/>
    <mergeCell ref="DX29:EA29"/>
    <mergeCell ref="CH28:CW30"/>
    <mergeCell ref="CX28:DG28"/>
    <mergeCell ref="DH28:DQ28"/>
    <mergeCell ref="DR28:EA28"/>
    <mergeCell ref="EB28:EK28"/>
    <mergeCell ref="EL28:EU28"/>
    <mergeCell ref="EB29:ED29"/>
    <mergeCell ref="EE29:EG29"/>
    <mergeCell ref="EH29:EK29"/>
    <mergeCell ref="EL29:EN29"/>
    <mergeCell ref="A22:FI22"/>
    <mergeCell ref="BB23:BX23"/>
    <mergeCell ref="A25:FE25"/>
    <mergeCell ref="A27:N32"/>
    <mergeCell ref="O27:AX30"/>
    <mergeCell ref="AY27:BV30"/>
    <mergeCell ref="BW27:CW27"/>
    <mergeCell ref="CX27:EA27"/>
    <mergeCell ref="EB27:FE27"/>
    <mergeCell ref="BW28:CG32"/>
    <mergeCell ref="CL21:CZ21"/>
    <mergeCell ref="DA21:DK21"/>
    <mergeCell ref="DL21:DR21"/>
    <mergeCell ref="DS21:EE21"/>
    <mergeCell ref="EF21:ER21"/>
    <mergeCell ref="ES21:FE21"/>
    <mergeCell ref="A21:N21"/>
    <mergeCell ref="O21:AC21"/>
    <mergeCell ref="AD21:AR21"/>
    <mergeCell ref="AS21:BG21"/>
    <mergeCell ref="BH21:BV21"/>
    <mergeCell ref="BW21:CK21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O19:AC19"/>
    <mergeCell ref="AD19:AR19"/>
    <mergeCell ref="AS19:BG19"/>
    <mergeCell ref="BH19:BV19"/>
    <mergeCell ref="BW19:CK19"/>
    <mergeCell ref="P18:AB18"/>
    <mergeCell ref="AE18:AQ18"/>
    <mergeCell ref="AT18:BF18"/>
    <mergeCell ref="BI18:BU18"/>
    <mergeCell ref="BX18:CJ18"/>
    <mergeCell ref="DA18:DK19"/>
    <mergeCell ref="ES16:EV16"/>
    <mergeCell ref="EN16:ER16"/>
    <mergeCell ref="DL18:DR19"/>
    <mergeCell ref="DS18:EE19"/>
    <mergeCell ref="EF18:ER19"/>
    <mergeCell ref="ES18:FE19"/>
    <mergeCell ref="EW16:EZ16"/>
    <mergeCell ref="FA16:FE16"/>
    <mergeCell ref="DS17:EE17"/>
    <mergeCell ref="EF17:ER17"/>
    <mergeCell ref="ES17:FE17"/>
    <mergeCell ref="DS16:DV16"/>
    <mergeCell ref="DW16:DZ16"/>
    <mergeCell ref="EA16:EE16"/>
    <mergeCell ref="EF16:EI16"/>
    <mergeCell ref="EJ16:EM16"/>
    <mergeCell ref="A9:DI9"/>
    <mergeCell ref="A10:DI10"/>
    <mergeCell ref="A12:FE12"/>
    <mergeCell ref="A15:N19"/>
    <mergeCell ref="O15:BG17"/>
    <mergeCell ref="BH15:CK17"/>
    <mergeCell ref="CL15:DR15"/>
    <mergeCell ref="DS15:FE15"/>
    <mergeCell ref="CL16:CZ19"/>
    <mergeCell ref="DA16:DR17"/>
    <mergeCell ref="A2:FE2"/>
    <mergeCell ref="CE4:CJ4"/>
    <mergeCell ref="A6:AU6"/>
    <mergeCell ref="AV6:FD6"/>
    <mergeCell ref="A7:DI7"/>
    <mergeCell ref="A8:BH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1" r:id="rId1"/>
  <rowBreaks count="2" manualBreakCount="2">
    <brk id="24" max="255" man="1"/>
    <brk id="48" max="16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FI70"/>
  <sheetViews>
    <sheetView view="pageBreakPreview" zoomScaleSheetLayoutView="100" workbookViewId="0" topLeftCell="A1">
      <selection activeCell="O49" sqref="O49"/>
    </sheetView>
  </sheetViews>
  <sheetFormatPr defaultColWidth="9.00390625" defaultRowHeight="12" customHeight="1"/>
  <cols>
    <col min="1" max="13" width="0.875" style="2" customWidth="1"/>
    <col min="14" max="14" width="1.75390625" style="2" customWidth="1"/>
    <col min="15" max="25" width="0.875" style="2" customWidth="1"/>
    <col min="26" max="26" width="2.75390625" style="2" customWidth="1"/>
    <col min="27" max="60" width="0.875" style="2" customWidth="1"/>
    <col min="61" max="61" width="2.25390625" style="2" customWidth="1"/>
    <col min="62" max="84" width="0.875" style="2" customWidth="1"/>
    <col min="85" max="85" width="1.75390625" style="2" customWidth="1"/>
    <col min="86" max="110" width="0.875" style="2" customWidth="1"/>
    <col min="111" max="111" width="2.75390625" style="2" customWidth="1"/>
    <col min="112" max="120" width="0.875" style="2" customWidth="1"/>
    <col min="121" max="121" width="1.625" style="2" customWidth="1"/>
    <col min="122" max="129" width="0.875" style="2" customWidth="1"/>
    <col min="130" max="130" width="1.25" style="2" customWidth="1"/>
    <col min="131" max="145" width="0.875" style="2" customWidth="1"/>
    <col min="146" max="146" width="1.625" style="2" customWidth="1"/>
    <col min="147" max="155" width="0.875" style="2" customWidth="1"/>
    <col min="156" max="156" width="1.75390625" style="2" customWidth="1"/>
    <col min="157" max="165" width="0.875" style="0" customWidth="1"/>
  </cols>
  <sheetData>
    <row r="1" s="3" customFormat="1" ht="6.75" customHeight="1"/>
    <row r="2" spans="1:161" s="57" customFormat="1" ht="18.75" customHeight="1">
      <c r="A2" s="110" t="s">
        <v>227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</row>
    <row r="3" s="3" customFormat="1" ht="15.75" customHeight="1"/>
    <row r="4" spans="82:88" s="3" customFormat="1" ht="15.75" customHeight="1">
      <c r="CD4" s="4" t="s">
        <v>9</v>
      </c>
      <c r="CE4" s="124" t="s">
        <v>253</v>
      </c>
      <c r="CF4" s="130"/>
      <c r="CG4" s="130"/>
      <c r="CH4" s="130"/>
      <c r="CI4" s="130"/>
      <c r="CJ4" s="130"/>
    </row>
    <row r="5" s="3" customFormat="1" ht="15.75" customHeight="1"/>
    <row r="6" spans="1:160" s="3" customFormat="1" ht="15.75" customHeight="1">
      <c r="A6" s="131" t="s">
        <v>10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2" t="s">
        <v>109</v>
      </c>
      <c r="AW6" s="132" t="s">
        <v>110</v>
      </c>
      <c r="AX6" s="132" t="s">
        <v>110</v>
      </c>
      <c r="AY6" s="132" t="s">
        <v>110</v>
      </c>
      <c r="AZ6" s="132" t="s">
        <v>110</v>
      </c>
      <c r="BA6" s="132" t="s">
        <v>110</v>
      </c>
      <c r="BB6" s="132" t="s">
        <v>110</v>
      </c>
      <c r="BC6" s="132" t="s">
        <v>110</v>
      </c>
      <c r="BD6" s="132" t="s">
        <v>110</v>
      </c>
      <c r="BE6" s="132" t="s">
        <v>110</v>
      </c>
      <c r="BF6" s="132" t="s">
        <v>110</v>
      </c>
      <c r="BG6" s="132" t="s">
        <v>110</v>
      </c>
      <c r="BH6" s="132" t="s">
        <v>110</v>
      </c>
      <c r="BI6" s="132" t="s">
        <v>110</v>
      </c>
      <c r="BJ6" s="132" t="s">
        <v>110</v>
      </c>
      <c r="BK6" s="132" t="s">
        <v>110</v>
      </c>
      <c r="BL6" s="132" t="s">
        <v>110</v>
      </c>
      <c r="BM6" s="132" t="s">
        <v>110</v>
      </c>
      <c r="BN6" s="132" t="s">
        <v>110</v>
      </c>
      <c r="BO6" s="132" t="s">
        <v>110</v>
      </c>
      <c r="BP6" s="132" t="s">
        <v>110</v>
      </c>
      <c r="BQ6" s="132" t="s">
        <v>110</v>
      </c>
      <c r="BR6" s="132" t="s">
        <v>110</v>
      </c>
      <c r="BS6" s="132" t="s">
        <v>110</v>
      </c>
      <c r="BT6" s="132" t="s">
        <v>110</v>
      </c>
      <c r="BU6" s="132" t="s">
        <v>110</v>
      </c>
      <c r="BV6" s="132" t="s">
        <v>110</v>
      </c>
      <c r="BW6" s="132" t="s">
        <v>110</v>
      </c>
      <c r="BX6" s="132" t="s">
        <v>110</v>
      </c>
      <c r="BY6" s="132" t="s">
        <v>110</v>
      </c>
      <c r="BZ6" s="132" t="s">
        <v>110</v>
      </c>
      <c r="CA6" s="132" t="s">
        <v>110</v>
      </c>
      <c r="CB6" s="132" t="s">
        <v>110</v>
      </c>
      <c r="CC6" s="132" t="s">
        <v>110</v>
      </c>
      <c r="CD6" s="132" t="s">
        <v>110</v>
      </c>
      <c r="CE6" s="132" t="s">
        <v>110</v>
      </c>
      <c r="CF6" s="132" t="s">
        <v>110</v>
      </c>
      <c r="CG6" s="132" t="s">
        <v>110</v>
      </c>
      <c r="CH6" s="132" t="s">
        <v>110</v>
      </c>
      <c r="CI6" s="132" t="s">
        <v>110</v>
      </c>
      <c r="CJ6" s="132" t="s">
        <v>110</v>
      </c>
      <c r="CK6" s="132" t="s">
        <v>110</v>
      </c>
      <c r="CL6" s="132" t="s">
        <v>110</v>
      </c>
      <c r="CM6" s="132" t="s">
        <v>110</v>
      </c>
      <c r="CN6" s="132" t="s">
        <v>110</v>
      </c>
      <c r="CO6" s="132" t="s">
        <v>110</v>
      </c>
      <c r="CP6" s="132" t="s">
        <v>110</v>
      </c>
      <c r="CQ6" s="132" t="s">
        <v>110</v>
      </c>
      <c r="CR6" s="132" t="s">
        <v>110</v>
      </c>
      <c r="CS6" s="132" t="s">
        <v>110</v>
      </c>
      <c r="CT6" s="132" t="s">
        <v>110</v>
      </c>
      <c r="CU6" s="132" t="s">
        <v>110</v>
      </c>
      <c r="CV6" s="132" t="s">
        <v>110</v>
      </c>
      <c r="CW6" s="132" t="s">
        <v>110</v>
      </c>
      <c r="CX6" s="132" t="s">
        <v>110</v>
      </c>
      <c r="CY6" s="132" t="s">
        <v>110</v>
      </c>
      <c r="CZ6" s="132" t="s">
        <v>110</v>
      </c>
      <c r="DA6" s="132" t="s">
        <v>110</v>
      </c>
      <c r="DB6" s="132" t="s">
        <v>110</v>
      </c>
      <c r="DC6" s="132" t="s">
        <v>110</v>
      </c>
      <c r="DD6" s="132" t="s">
        <v>110</v>
      </c>
      <c r="DE6" s="132" t="s">
        <v>110</v>
      </c>
      <c r="DF6" s="132" t="s">
        <v>110</v>
      </c>
      <c r="DG6" s="132" t="s">
        <v>110</v>
      </c>
      <c r="DH6" s="132" t="s">
        <v>110</v>
      </c>
      <c r="DI6" s="132" t="s">
        <v>110</v>
      </c>
      <c r="DJ6" s="132" t="s">
        <v>110</v>
      </c>
      <c r="DK6" s="132" t="s">
        <v>110</v>
      </c>
      <c r="DL6" s="132" t="s">
        <v>110</v>
      </c>
      <c r="DM6" s="132" t="s">
        <v>110</v>
      </c>
      <c r="DN6" s="132" t="s">
        <v>110</v>
      </c>
      <c r="DO6" s="132" t="s">
        <v>110</v>
      </c>
      <c r="DP6" s="132" t="s">
        <v>110</v>
      </c>
      <c r="DQ6" s="132" t="s">
        <v>110</v>
      </c>
      <c r="DR6" s="132" t="s">
        <v>110</v>
      </c>
      <c r="DS6" s="132" t="s">
        <v>110</v>
      </c>
      <c r="DT6" s="132" t="s">
        <v>110</v>
      </c>
      <c r="DU6" s="132" t="s">
        <v>110</v>
      </c>
      <c r="DV6" s="132" t="s">
        <v>110</v>
      </c>
      <c r="DW6" s="132" t="s">
        <v>110</v>
      </c>
      <c r="DX6" s="132" t="s">
        <v>110</v>
      </c>
      <c r="DY6" s="132" t="s">
        <v>110</v>
      </c>
      <c r="DZ6" s="132" t="s">
        <v>110</v>
      </c>
      <c r="EA6" s="132" t="s">
        <v>110</v>
      </c>
      <c r="EB6" s="132" t="s">
        <v>110</v>
      </c>
      <c r="EC6" s="132" t="s">
        <v>110</v>
      </c>
      <c r="ED6" s="132" t="s">
        <v>110</v>
      </c>
      <c r="EE6" s="132" t="s">
        <v>110</v>
      </c>
      <c r="EF6" s="132" t="s">
        <v>110</v>
      </c>
      <c r="EG6" s="132" t="s">
        <v>110</v>
      </c>
      <c r="EH6" s="132" t="s">
        <v>110</v>
      </c>
      <c r="EI6" s="132" t="s">
        <v>110</v>
      </c>
      <c r="EJ6" s="132" t="s">
        <v>110</v>
      </c>
      <c r="EK6" s="132" t="s">
        <v>110</v>
      </c>
      <c r="EL6" s="132" t="s">
        <v>110</v>
      </c>
      <c r="EM6" s="132" t="s">
        <v>110</v>
      </c>
      <c r="EN6" s="132" t="s">
        <v>110</v>
      </c>
      <c r="EO6" s="132" t="s">
        <v>110</v>
      </c>
      <c r="EP6" s="132" t="s">
        <v>110</v>
      </c>
      <c r="EQ6" s="132" t="s">
        <v>110</v>
      </c>
      <c r="ER6" s="132" t="s">
        <v>110</v>
      </c>
      <c r="ES6" s="132" t="s">
        <v>110</v>
      </c>
      <c r="ET6" s="132" t="s">
        <v>110</v>
      </c>
      <c r="EU6" s="132" t="s">
        <v>110</v>
      </c>
      <c r="EV6" s="132" t="s">
        <v>110</v>
      </c>
      <c r="EW6" s="132" t="s">
        <v>110</v>
      </c>
      <c r="EX6" s="132" t="s">
        <v>110</v>
      </c>
      <c r="EY6" s="132" t="s">
        <v>110</v>
      </c>
      <c r="EZ6" s="132" t="s">
        <v>110</v>
      </c>
      <c r="FA6" s="132" t="s">
        <v>110</v>
      </c>
      <c r="FB6" s="132" t="s">
        <v>110</v>
      </c>
      <c r="FC6" s="132" t="s">
        <v>110</v>
      </c>
      <c r="FD6" s="132" t="s">
        <v>110</v>
      </c>
    </row>
    <row r="7" spans="1:113" s="3" customFormat="1" ht="15.7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</row>
    <row r="8" spans="1:113" s="3" customFormat="1" ht="15.75" customHeight="1">
      <c r="A8" s="133" t="s">
        <v>11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4"/>
      <c r="BH8" s="134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</row>
    <row r="9" spans="1:113" s="3" customFormat="1" ht="15.75" customHeight="1">
      <c r="A9" s="135" t="s">
        <v>111</v>
      </c>
      <c r="B9" s="135" t="s">
        <v>110</v>
      </c>
      <c r="C9" s="135" t="s">
        <v>110</v>
      </c>
      <c r="D9" s="135" t="s">
        <v>110</v>
      </c>
      <c r="E9" s="135" t="s">
        <v>110</v>
      </c>
      <c r="F9" s="135" t="s">
        <v>110</v>
      </c>
      <c r="G9" s="135" t="s">
        <v>110</v>
      </c>
      <c r="H9" s="135" t="s">
        <v>110</v>
      </c>
      <c r="I9" s="135" t="s">
        <v>110</v>
      </c>
      <c r="J9" s="135" t="s">
        <v>110</v>
      </c>
      <c r="K9" s="135" t="s">
        <v>110</v>
      </c>
      <c r="L9" s="135" t="s">
        <v>110</v>
      </c>
      <c r="M9" s="135" t="s">
        <v>110</v>
      </c>
      <c r="N9" s="135" t="s">
        <v>110</v>
      </c>
      <c r="O9" s="135" t="s">
        <v>110</v>
      </c>
      <c r="P9" s="135" t="s">
        <v>110</v>
      </c>
      <c r="Q9" s="135" t="s">
        <v>110</v>
      </c>
      <c r="R9" s="135" t="s">
        <v>110</v>
      </c>
      <c r="S9" s="135" t="s">
        <v>110</v>
      </c>
      <c r="T9" s="135" t="s">
        <v>110</v>
      </c>
      <c r="U9" s="135" t="s">
        <v>110</v>
      </c>
      <c r="V9" s="135" t="s">
        <v>110</v>
      </c>
      <c r="W9" s="135" t="s">
        <v>110</v>
      </c>
      <c r="X9" s="135" t="s">
        <v>110</v>
      </c>
      <c r="Y9" s="135" t="s">
        <v>110</v>
      </c>
      <c r="Z9" s="135" t="s">
        <v>110</v>
      </c>
      <c r="AA9" s="135" t="s">
        <v>110</v>
      </c>
      <c r="AB9" s="135" t="s">
        <v>110</v>
      </c>
      <c r="AC9" s="135" t="s">
        <v>110</v>
      </c>
      <c r="AD9" s="135" t="s">
        <v>110</v>
      </c>
      <c r="AE9" s="135" t="s">
        <v>110</v>
      </c>
      <c r="AF9" s="135" t="s">
        <v>110</v>
      </c>
      <c r="AG9" s="135" t="s">
        <v>110</v>
      </c>
      <c r="AH9" s="135" t="s">
        <v>110</v>
      </c>
      <c r="AI9" s="135" t="s">
        <v>110</v>
      </c>
      <c r="AJ9" s="135" t="s">
        <v>110</v>
      </c>
      <c r="AK9" s="135" t="s">
        <v>110</v>
      </c>
      <c r="AL9" s="135" t="s">
        <v>110</v>
      </c>
      <c r="AM9" s="135" t="s">
        <v>110</v>
      </c>
      <c r="AN9" s="135" t="s">
        <v>110</v>
      </c>
      <c r="AO9" s="135" t="s">
        <v>110</v>
      </c>
      <c r="AP9" s="135" t="s">
        <v>110</v>
      </c>
      <c r="AQ9" s="135" t="s">
        <v>110</v>
      </c>
      <c r="AR9" s="135" t="s">
        <v>110</v>
      </c>
      <c r="AS9" s="135" t="s">
        <v>110</v>
      </c>
      <c r="AT9" s="135" t="s">
        <v>110</v>
      </c>
      <c r="AU9" s="135" t="s">
        <v>110</v>
      </c>
      <c r="AV9" s="135" t="s">
        <v>110</v>
      </c>
      <c r="AW9" s="135" t="s">
        <v>110</v>
      </c>
      <c r="AX9" s="135" t="s">
        <v>110</v>
      </c>
      <c r="AY9" s="135" t="s">
        <v>110</v>
      </c>
      <c r="AZ9" s="135" t="s">
        <v>110</v>
      </c>
      <c r="BA9" s="135" t="s">
        <v>110</v>
      </c>
      <c r="BB9" s="135" t="s">
        <v>110</v>
      </c>
      <c r="BC9" s="135" t="s">
        <v>110</v>
      </c>
      <c r="BD9" s="135" t="s">
        <v>110</v>
      </c>
      <c r="BE9" s="135" t="s">
        <v>110</v>
      </c>
      <c r="BF9" s="135" t="s">
        <v>110</v>
      </c>
      <c r="BG9" s="135" t="s">
        <v>110</v>
      </c>
      <c r="BH9" s="135" t="s">
        <v>110</v>
      </c>
      <c r="BI9" s="135" t="s">
        <v>110</v>
      </c>
      <c r="BJ9" s="135" t="s">
        <v>110</v>
      </c>
      <c r="BK9" s="135" t="s">
        <v>110</v>
      </c>
      <c r="BL9" s="135" t="s">
        <v>110</v>
      </c>
      <c r="BM9" s="135" t="s">
        <v>110</v>
      </c>
      <c r="BN9" s="135" t="s">
        <v>110</v>
      </c>
      <c r="BO9" s="135" t="s">
        <v>110</v>
      </c>
      <c r="BP9" s="135" t="s">
        <v>110</v>
      </c>
      <c r="BQ9" s="135" t="s">
        <v>110</v>
      </c>
      <c r="BR9" s="135" t="s">
        <v>110</v>
      </c>
      <c r="BS9" s="135" t="s">
        <v>110</v>
      </c>
      <c r="BT9" s="135" t="s">
        <v>110</v>
      </c>
      <c r="BU9" s="135" t="s">
        <v>110</v>
      </c>
      <c r="BV9" s="135" t="s">
        <v>110</v>
      </c>
      <c r="BW9" s="135" t="s">
        <v>110</v>
      </c>
      <c r="BX9" s="135" t="s">
        <v>110</v>
      </c>
      <c r="BY9" s="135" t="s">
        <v>110</v>
      </c>
      <c r="BZ9" s="135" t="s">
        <v>110</v>
      </c>
      <c r="CA9" s="135" t="s">
        <v>110</v>
      </c>
      <c r="CB9" s="135" t="s">
        <v>110</v>
      </c>
      <c r="CC9" s="135" t="s">
        <v>110</v>
      </c>
      <c r="CD9" s="135" t="s">
        <v>110</v>
      </c>
      <c r="CE9" s="135" t="s">
        <v>110</v>
      </c>
      <c r="CF9" s="135" t="s">
        <v>110</v>
      </c>
      <c r="CG9" s="135" t="s">
        <v>110</v>
      </c>
      <c r="CH9" s="135" t="s">
        <v>110</v>
      </c>
      <c r="CI9" s="135" t="s">
        <v>110</v>
      </c>
      <c r="CJ9" s="135" t="s">
        <v>110</v>
      </c>
      <c r="CK9" s="135" t="s">
        <v>110</v>
      </c>
      <c r="CL9" s="135" t="s">
        <v>110</v>
      </c>
      <c r="CM9" s="135" t="s">
        <v>110</v>
      </c>
      <c r="CN9" s="135" t="s">
        <v>110</v>
      </c>
      <c r="CO9" s="135" t="s">
        <v>110</v>
      </c>
      <c r="CP9" s="135" t="s">
        <v>110</v>
      </c>
      <c r="CQ9" s="135" t="s">
        <v>110</v>
      </c>
      <c r="CR9" s="135" t="s">
        <v>110</v>
      </c>
      <c r="CS9" s="135" t="s">
        <v>110</v>
      </c>
      <c r="CT9" s="135" t="s">
        <v>110</v>
      </c>
      <c r="CU9" s="135" t="s">
        <v>110</v>
      </c>
      <c r="CV9" s="135" t="s">
        <v>110</v>
      </c>
      <c r="CW9" s="135" t="s">
        <v>110</v>
      </c>
      <c r="CX9" s="135" t="s">
        <v>110</v>
      </c>
      <c r="CY9" s="135" t="s">
        <v>110</v>
      </c>
      <c r="CZ9" s="135" t="s">
        <v>110</v>
      </c>
      <c r="DA9" s="135" t="s">
        <v>110</v>
      </c>
      <c r="DB9" s="135" t="s">
        <v>110</v>
      </c>
      <c r="DC9" s="135" t="s">
        <v>110</v>
      </c>
      <c r="DD9" s="135" t="s">
        <v>110</v>
      </c>
      <c r="DE9" s="135" t="s">
        <v>110</v>
      </c>
      <c r="DF9" s="135" t="s">
        <v>110</v>
      </c>
      <c r="DG9" s="135" t="s">
        <v>110</v>
      </c>
      <c r="DH9" s="135" t="s">
        <v>110</v>
      </c>
      <c r="DI9" s="135" t="s">
        <v>110</v>
      </c>
    </row>
    <row r="10" spans="1:113" s="3" customFormat="1" ht="15.7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</row>
    <row r="11" s="3" customFormat="1" ht="15.75" customHeight="1"/>
    <row r="12" spans="1:161" s="3" customFormat="1" ht="15.75" customHeight="1">
      <c r="A12" s="131" t="s">
        <v>12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</row>
    <row r="13" s="57" customFormat="1" ht="18.75" customHeight="1">
      <c r="A13" s="57" t="s">
        <v>228</v>
      </c>
    </row>
    <row r="14" s="3" customFormat="1" ht="9" customHeight="1"/>
    <row r="15" spans="1:161" s="16" customFormat="1" ht="27.75" customHeight="1">
      <c r="A15" s="143" t="s">
        <v>13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5"/>
      <c r="O15" s="143" t="s">
        <v>14</v>
      </c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5"/>
      <c r="BH15" s="143" t="s">
        <v>15</v>
      </c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5"/>
      <c r="CL15" s="143" t="s">
        <v>16</v>
      </c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5"/>
      <c r="DS15" s="152" t="s">
        <v>17</v>
      </c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4"/>
    </row>
    <row r="16" spans="1:161" s="16" customFormat="1" ht="12.75" customHeight="1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8"/>
      <c r="O16" s="146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8"/>
      <c r="BH16" s="146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8"/>
      <c r="CL16" s="143" t="s">
        <v>18</v>
      </c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5"/>
      <c r="DA16" s="143" t="s">
        <v>19</v>
      </c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5"/>
      <c r="DS16" s="155">
        <v>20</v>
      </c>
      <c r="DT16" s="156"/>
      <c r="DU16" s="156"/>
      <c r="DV16" s="156"/>
      <c r="DW16" s="142" t="s">
        <v>298</v>
      </c>
      <c r="DX16" s="142"/>
      <c r="DY16" s="142"/>
      <c r="DZ16" s="142"/>
      <c r="EA16" s="128" t="s">
        <v>20</v>
      </c>
      <c r="EB16" s="128"/>
      <c r="EC16" s="128"/>
      <c r="ED16" s="128"/>
      <c r="EE16" s="129"/>
      <c r="EF16" s="155">
        <v>20</v>
      </c>
      <c r="EG16" s="156"/>
      <c r="EH16" s="156"/>
      <c r="EI16" s="156"/>
      <c r="EJ16" s="142" t="s">
        <v>302</v>
      </c>
      <c r="EK16" s="142"/>
      <c r="EL16" s="142"/>
      <c r="EM16" s="142"/>
      <c r="EN16" s="128" t="s">
        <v>20</v>
      </c>
      <c r="EO16" s="128"/>
      <c r="EP16" s="128"/>
      <c r="EQ16" s="128"/>
      <c r="ER16" s="129"/>
      <c r="ES16" s="155">
        <v>20</v>
      </c>
      <c r="ET16" s="156"/>
      <c r="EU16" s="156"/>
      <c r="EV16" s="156"/>
      <c r="EW16" s="142" t="s">
        <v>305</v>
      </c>
      <c r="EX16" s="142"/>
      <c r="EY16" s="142"/>
      <c r="EZ16" s="142"/>
      <c r="FA16" s="128" t="s">
        <v>20</v>
      </c>
      <c r="FB16" s="128"/>
      <c r="FC16" s="128"/>
      <c r="FD16" s="128"/>
      <c r="FE16" s="129"/>
    </row>
    <row r="17" spans="1:161" s="16" customFormat="1" ht="42" customHeight="1">
      <c r="A17" s="14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8"/>
      <c r="O17" s="14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1"/>
      <c r="BH17" s="149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1"/>
      <c r="CL17" s="146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8"/>
      <c r="DA17" s="149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1"/>
      <c r="DS17" s="157" t="s">
        <v>21</v>
      </c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9"/>
      <c r="EF17" s="157" t="s">
        <v>22</v>
      </c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9"/>
      <c r="ES17" s="157" t="s">
        <v>23</v>
      </c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9"/>
    </row>
    <row r="18" spans="1:161" s="16" customFormat="1" ht="14.25" customHeight="1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8"/>
      <c r="O18" s="13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20"/>
      <c r="AD18" s="21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20"/>
      <c r="AS18" s="21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20"/>
      <c r="BH18" s="21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20"/>
      <c r="BW18" s="21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4"/>
      <c r="CL18" s="146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8"/>
      <c r="DA18" s="143" t="s">
        <v>24</v>
      </c>
      <c r="DB18" s="144"/>
      <c r="DC18" s="144"/>
      <c r="DD18" s="144"/>
      <c r="DE18" s="144"/>
      <c r="DF18" s="144"/>
      <c r="DG18" s="144"/>
      <c r="DH18" s="144"/>
      <c r="DI18" s="144"/>
      <c r="DJ18" s="144"/>
      <c r="DK18" s="145"/>
      <c r="DL18" s="143" t="s">
        <v>25</v>
      </c>
      <c r="DM18" s="144"/>
      <c r="DN18" s="144"/>
      <c r="DO18" s="144"/>
      <c r="DP18" s="144"/>
      <c r="DQ18" s="144"/>
      <c r="DR18" s="145"/>
      <c r="DS18" s="143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5"/>
      <c r="EF18" s="143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5"/>
      <c r="ES18" s="143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5"/>
    </row>
    <row r="19" spans="1:161" s="16" customFormat="1" ht="27.75" customHeight="1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1"/>
      <c r="O19" s="157" t="s">
        <v>26</v>
      </c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9"/>
      <c r="AD19" s="157" t="s">
        <v>26</v>
      </c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9"/>
      <c r="AS19" s="157" t="s">
        <v>26</v>
      </c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9"/>
      <c r="BH19" s="157" t="s">
        <v>26</v>
      </c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9"/>
      <c r="BW19" s="157" t="s">
        <v>26</v>
      </c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9"/>
      <c r="CL19" s="149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1"/>
      <c r="DA19" s="149"/>
      <c r="DB19" s="150"/>
      <c r="DC19" s="150"/>
      <c r="DD19" s="150"/>
      <c r="DE19" s="150"/>
      <c r="DF19" s="150"/>
      <c r="DG19" s="150"/>
      <c r="DH19" s="150"/>
      <c r="DI19" s="150"/>
      <c r="DJ19" s="150"/>
      <c r="DK19" s="151"/>
      <c r="DL19" s="149"/>
      <c r="DM19" s="150"/>
      <c r="DN19" s="150"/>
      <c r="DO19" s="150"/>
      <c r="DP19" s="150"/>
      <c r="DQ19" s="150"/>
      <c r="DR19" s="151"/>
      <c r="DS19" s="149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1"/>
      <c r="EF19" s="149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1"/>
      <c r="ES19" s="149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1"/>
    </row>
    <row r="20" spans="1:161" s="22" customFormat="1" ht="12.75" customHeight="1">
      <c r="A20" s="161">
        <v>1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3"/>
      <c r="O20" s="161">
        <v>2</v>
      </c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3"/>
      <c r="AD20" s="161">
        <v>3</v>
      </c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3"/>
      <c r="AS20" s="161">
        <v>4</v>
      </c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3"/>
      <c r="BH20" s="161">
        <v>5</v>
      </c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3"/>
      <c r="BW20" s="161">
        <v>6</v>
      </c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3"/>
      <c r="CL20" s="161">
        <v>7</v>
      </c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3"/>
      <c r="DA20" s="161">
        <v>8</v>
      </c>
      <c r="DB20" s="162"/>
      <c r="DC20" s="162"/>
      <c r="DD20" s="162"/>
      <c r="DE20" s="162"/>
      <c r="DF20" s="162"/>
      <c r="DG20" s="162"/>
      <c r="DH20" s="162"/>
      <c r="DI20" s="162"/>
      <c r="DJ20" s="162"/>
      <c r="DK20" s="163"/>
      <c r="DL20" s="161">
        <v>9</v>
      </c>
      <c r="DM20" s="162"/>
      <c r="DN20" s="162"/>
      <c r="DO20" s="162"/>
      <c r="DP20" s="162"/>
      <c r="DQ20" s="162"/>
      <c r="DR20" s="163"/>
      <c r="DS20" s="161">
        <v>10</v>
      </c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3"/>
      <c r="EF20" s="161">
        <v>11</v>
      </c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3"/>
      <c r="ES20" s="161">
        <v>12</v>
      </c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3"/>
    </row>
    <row r="21" spans="1:161" s="16" customFormat="1" ht="196.5" customHeight="1">
      <c r="A21" s="258" t="s">
        <v>291</v>
      </c>
      <c r="B21" s="259" t="s">
        <v>110</v>
      </c>
      <c r="C21" s="259" t="s">
        <v>110</v>
      </c>
      <c r="D21" s="259" t="s">
        <v>110</v>
      </c>
      <c r="E21" s="259" t="s">
        <v>110</v>
      </c>
      <c r="F21" s="259" t="s">
        <v>110</v>
      </c>
      <c r="G21" s="259" t="s">
        <v>110</v>
      </c>
      <c r="H21" s="259" t="s">
        <v>110</v>
      </c>
      <c r="I21" s="259" t="s">
        <v>110</v>
      </c>
      <c r="J21" s="259" t="s">
        <v>110</v>
      </c>
      <c r="K21" s="259" t="s">
        <v>110</v>
      </c>
      <c r="L21" s="259" t="s">
        <v>110</v>
      </c>
      <c r="M21" s="259" t="s">
        <v>110</v>
      </c>
      <c r="N21" s="260" t="s">
        <v>110</v>
      </c>
      <c r="O21" s="175" t="s">
        <v>171</v>
      </c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9" t="s">
        <v>133</v>
      </c>
      <c r="BI21" s="170" t="s">
        <v>110</v>
      </c>
      <c r="BJ21" s="170" t="s">
        <v>110</v>
      </c>
      <c r="BK21" s="170" t="s">
        <v>110</v>
      </c>
      <c r="BL21" s="170" t="s">
        <v>110</v>
      </c>
      <c r="BM21" s="170" t="s">
        <v>110</v>
      </c>
      <c r="BN21" s="170" t="s">
        <v>110</v>
      </c>
      <c r="BO21" s="170" t="s">
        <v>110</v>
      </c>
      <c r="BP21" s="170" t="s">
        <v>110</v>
      </c>
      <c r="BQ21" s="170" t="s">
        <v>110</v>
      </c>
      <c r="BR21" s="170" t="s">
        <v>110</v>
      </c>
      <c r="BS21" s="170" t="s">
        <v>110</v>
      </c>
      <c r="BT21" s="170" t="s">
        <v>110</v>
      </c>
      <c r="BU21" s="170" t="s">
        <v>110</v>
      </c>
      <c r="BV21" s="171" t="s">
        <v>110</v>
      </c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72" t="s">
        <v>213</v>
      </c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4"/>
      <c r="DA21" s="175" t="s">
        <v>116</v>
      </c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7" t="s">
        <v>211</v>
      </c>
      <c r="DM21" s="178"/>
      <c r="DN21" s="178"/>
      <c r="DO21" s="178"/>
      <c r="DP21" s="178"/>
      <c r="DQ21" s="178"/>
      <c r="DR21" s="179"/>
      <c r="DS21" s="161">
        <v>95</v>
      </c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3"/>
      <c r="EF21" s="161">
        <v>95</v>
      </c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3"/>
      <c r="ES21" s="161">
        <v>95</v>
      </c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3"/>
    </row>
    <row r="22" spans="1:165" s="3" customFormat="1" ht="32.25" customHeight="1">
      <c r="A22" s="180" t="s">
        <v>27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</row>
    <row r="23" spans="1:76" s="3" customFormat="1" ht="15.75" customHeight="1">
      <c r="A23" s="3" t="s">
        <v>28</v>
      </c>
      <c r="BB23" s="181">
        <v>0</v>
      </c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3"/>
    </row>
    <row r="24" spans="54:74" s="3" customFormat="1" ht="10.5" customHeight="1"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1:161" s="3" customFormat="1" ht="15.75" customHeight="1">
      <c r="A25" s="131" t="s">
        <v>29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</row>
    <row r="26" s="3" customFormat="1" ht="7.5" customHeight="1"/>
    <row r="27" spans="1:161" s="16" customFormat="1" ht="27.75" customHeight="1">
      <c r="A27" s="143" t="s">
        <v>13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5"/>
      <c r="O27" s="143" t="s">
        <v>30</v>
      </c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5"/>
      <c r="AY27" s="143" t="s">
        <v>31</v>
      </c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5"/>
      <c r="BW27" s="143" t="s">
        <v>32</v>
      </c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5"/>
      <c r="CX27" s="152" t="s">
        <v>33</v>
      </c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4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</row>
    <row r="28" spans="1:161" s="16" customFormat="1" ht="24" customHeight="1">
      <c r="A28" s="14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8"/>
      <c r="O28" s="146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8"/>
      <c r="AY28" s="146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8"/>
      <c r="BW28" s="143" t="s">
        <v>34</v>
      </c>
      <c r="BX28" s="144"/>
      <c r="BY28" s="144"/>
      <c r="BZ28" s="144"/>
      <c r="CA28" s="144"/>
      <c r="CB28" s="144"/>
      <c r="CC28" s="144"/>
      <c r="CD28" s="144"/>
      <c r="CE28" s="144"/>
      <c r="CF28" s="144"/>
      <c r="CG28" s="145"/>
      <c r="CH28" s="143" t="s">
        <v>19</v>
      </c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5"/>
      <c r="CX28" s="184"/>
      <c r="CY28" s="185"/>
      <c r="CZ28" s="185"/>
      <c r="DA28" s="185"/>
      <c r="DB28" s="185"/>
      <c r="DC28" s="185"/>
      <c r="DD28" s="185"/>
      <c r="DE28" s="185"/>
      <c r="DF28" s="185"/>
      <c r="DG28" s="186"/>
      <c r="DH28" s="184"/>
      <c r="DI28" s="185"/>
      <c r="DJ28" s="185"/>
      <c r="DK28" s="185"/>
      <c r="DL28" s="185"/>
      <c r="DM28" s="185"/>
      <c r="DN28" s="185"/>
      <c r="DO28" s="185"/>
      <c r="DP28" s="185"/>
      <c r="DQ28" s="186"/>
      <c r="DR28" s="184"/>
      <c r="DS28" s="185"/>
      <c r="DT28" s="185"/>
      <c r="DU28" s="185"/>
      <c r="DV28" s="185"/>
      <c r="DW28" s="185"/>
      <c r="DX28" s="185"/>
      <c r="DY28" s="185"/>
      <c r="DZ28" s="185"/>
      <c r="EA28" s="186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7"/>
    </row>
    <row r="29" spans="1:161" s="16" customFormat="1" ht="12.75" customHeight="1">
      <c r="A29" s="14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8"/>
      <c r="O29" s="146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8"/>
      <c r="AY29" s="146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8"/>
      <c r="BW29" s="146"/>
      <c r="BX29" s="147"/>
      <c r="BY29" s="147"/>
      <c r="BZ29" s="147"/>
      <c r="CA29" s="147"/>
      <c r="CB29" s="147"/>
      <c r="CC29" s="147"/>
      <c r="CD29" s="147"/>
      <c r="CE29" s="147"/>
      <c r="CF29" s="147"/>
      <c r="CG29" s="148"/>
      <c r="CH29" s="146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8"/>
      <c r="CX29" s="191">
        <v>20</v>
      </c>
      <c r="CY29" s="188"/>
      <c r="CZ29" s="188"/>
      <c r="DA29" s="192" t="s">
        <v>298</v>
      </c>
      <c r="DB29" s="192"/>
      <c r="DC29" s="192"/>
      <c r="DD29" s="190" t="s">
        <v>35</v>
      </c>
      <c r="DE29" s="190"/>
      <c r="DF29" s="190"/>
      <c r="DG29" s="193"/>
      <c r="DH29" s="191">
        <v>20</v>
      </c>
      <c r="DI29" s="188"/>
      <c r="DJ29" s="188"/>
      <c r="DK29" s="192" t="s">
        <v>302</v>
      </c>
      <c r="DL29" s="192"/>
      <c r="DM29" s="192"/>
      <c r="DN29" s="190" t="s">
        <v>35</v>
      </c>
      <c r="DO29" s="190"/>
      <c r="DP29" s="190"/>
      <c r="DQ29" s="193"/>
      <c r="DR29" s="191">
        <v>20</v>
      </c>
      <c r="DS29" s="188"/>
      <c r="DT29" s="188"/>
      <c r="DU29" s="192" t="s">
        <v>305</v>
      </c>
      <c r="DV29" s="192"/>
      <c r="DW29" s="192"/>
      <c r="DX29" s="190" t="s">
        <v>35</v>
      </c>
      <c r="DY29" s="190"/>
      <c r="DZ29" s="190"/>
      <c r="EA29" s="193"/>
      <c r="EB29" s="188"/>
      <c r="EC29" s="188"/>
      <c r="ED29" s="188"/>
      <c r="EE29" s="189"/>
      <c r="EF29" s="189"/>
      <c r="EG29" s="189"/>
      <c r="EH29" s="190"/>
      <c r="EI29" s="190"/>
      <c r="EJ29" s="190"/>
      <c r="EK29" s="190"/>
      <c r="EL29" s="188"/>
      <c r="EM29" s="188"/>
      <c r="EN29" s="188"/>
      <c r="EO29" s="189"/>
      <c r="EP29" s="189"/>
      <c r="EQ29" s="189"/>
      <c r="ER29" s="190"/>
      <c r="ES29" s="190"/>
      <c r="ET29" s="190"/>
      <c r="EU29" s="190"/>
      <c r="EV29" s="188"/>
      <c r="EW29" s="188"/>
      <c r="EX29" s="188"/>
      <c r="EY29" s="189"/>
      <c r="EZ29" s="189"/>
      <c r="FA29" s="189"/>
      <c r="FB29" s="190"/>
      <c r="FC29" s="190"/>
      <c r="FD29" s="190"/>
      <c r="FE29" s="190"/>
    </row>
    <row r="30" spans="1:161" s="16" customFormat="1" ht="14.25" customHeight="1">
      <c r="A30" s="14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8"/>
      <c r="O30" s="149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1"/>
      <c r="AY30" s="149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1"/>
      <c r="BW30" s="146"/>
      <c r="BX30" s="147"/>
      <c r="BY30" s="147"/>
      <c r="BZ30" s="147"/>
      <c r="CA30" s="147"/>
      <c r="CB30" s="147"/>
      <c r="CC30" s="147"/>
      <c r="CD30" s="147"/>
      <c r="CE30" s="147"/>
      <c r="CF30" s="147"/>
      <c r="CG30" s="148"/>
      <c r="CH30" s="149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1"/>
      <c r="CX30" s="194" t="s">
        <v>36</v>
      </c>
      <c r="CY30" s="122"/>
      <c r="CZ30" s="122"/>
      <c r="DA30" s="122"/>
      <c r="DB30" s="122"/>
      <c r="DC30" s="122"/>
      <c r="DD30" s="122"/>
      <c r="DE30" s="122"/>
      <c r="DF30" s="122"/>
      <c r="DG30" s="195"/>
      <c r="DH30" s="194" t="s">
        <v>22</v>
      </c>
      <c r="DI30" s="122"/>
      <c r="DJ30" s="122"/>
      <c r="DK30" s="122"/>
      <c r="DL30" s="122"/>
      <c r="DM30" s="122"/>
      <c r="DN30" s="122"/>
      <c r="DO30" s="122"/>
      <c r="DP30" s="122"/>
      <c r="DQ30" s="195"/>
      <c r="DR30" s="194" t="s">
        <v>23</v>
      </c>
      <c r="DS30" s="122"/>
      <c r="DT30" s="122"/>
      <c r="DU30" s="122"/>
      <c r="DV30" s="122"/>
      <c r="DW30" s="122"/>
      <c r="DX30" s="122"/>
      <c r="DY30" s="122"/>
      <c r="DZ30" s="122"/>
      <c r="EA30" s="195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</row>
    <row r="31" spans="1:161" s="16" customFormat="1" ht="12.75" customHeight="1">
      <c r="A31" s="14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8"/>
      <c r="O31" s="196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97"/>
      <c r="AA31" s="196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97"/>
      <c r="AM31" s="196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97"/>
      <c r="AY31" s="196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97"/>
      <c r="BK31" s="196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97"/>
      <c r="BW31" s="146"/>
      <c r="BX31" s="147"/>
      <c r="BY31" s="147"/>
      <c r="BZ31" s="147"/>
      <c r="CA31" s="147"/>
      <c r="CB31" s="147"/>
      <c r="CC31" s="147"/>
      <c r="CD31" s="147"/>
      <c r="CE31" s="147"/>
      <c r="CF31" s="147"/>
      <c r="CG31" s="148"/>
      <c r="CH31" s="143" t="s">
        <v>24</v>
      </c>
      <c r="CI31" s="144"/>
      <c r="CJ31" s="144"/>
      <c r="CK31" s="144"/>
      <c r="CL31" s="144"/>
      <c r="CM31" s="144"/>
      <c r="CN31" s="144"/>
      <c r="CO31" s="144"/>
      <c r="CP31" s="144"/>
      <c r="CQ31" s="145"/>
      <c r="CR31" s="143" t="s">
        <v>25</v>
      </c>
      <c r="CS31" s="144"/>
      <c r="CT31" s="144"/>
      <c r="CU31" s="144"/>
      <c r="CV31" s="144"/>
      <c r="CW31" s="145"/>
      <c r="CX31" s="194"/>
      <c r="CY31" s="122"/>
      <c r="CZ31" s="122"/>
      <c r="DA31" s="122"/>
      <c r="DB31" s="122"/>
      <c r="DC31" s="122"/>
      <c r="DD31" s="122"/>
      <c r="DE31" s="122"/>
      <c r="DF31" s="122"/>
      <c r="DG31" s="195"/>
      <c r="DH31" s="194"/>
      <c r="DI31" s="122"/>
      <c r="DJ31" s="122"/>
      <c r="DK31" s="122"/>
      <c r="DL31" s="122"/>
      <c r="DM31" s="122"/>
      <c r="DN31" s="122"/>
      <c r="DO31" s="122"/>
      <c r="DP31" s="122"/>
      <c r="DQ31" s="195"/>
      <c r="DR31" s="194"/>
      <c r="DS31" s="122"/>
      <c r="DT31" s="122"/>
      <c r="DU31" s="122"/>
      <c r="DV31" s="122"/>
      <c r="DW31" s="122"/>
      <c r="DX31" s="122"/>
      <c r="DY31" s="122"/>
      <c r="DZ31" s="122"/>
      <c r="EA31" s="195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</row>
    <row r="32" spans="1:161" s="16" customFormat="1" ht="39.75" customHeight="1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1"/>
      <c r="O32" s="157" t="s">
        <v>37</v>
      </c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9"/>
      <c r="AA32" s="157" t="s">
        <v>37</v>
      </c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9"/>
      <c r="AM32" s="157" t="s">
        <v>37</v>
      </c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9"/>
      <c r="AY32" s="157" t="s">
        <v>37</v>
      </c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9"/>
      <c r="BK32" s="157" t="s">
        <v>37</v>
      </c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9"/>
      <c r="BW32" s="149"/>
      <c r="BX32" s="150"/>
      <c r="BY32" s="150"/>
      <c r="BZ32" s="150"/>
      <c r="CA32" s="150"/>
      <c r="CB32" s="150"/>
      <c r="CC32" s="150"/>
      <c r="CD32" s="150"/>
      <c r="CE32" s="150"/>
      <c r="CF32" s="150"/>
      <c r="CG32" s="151"/>
      <c r="CH32" s="149"/>
      <c r="CI32" s="150"/>
      <c r="CJ32" s="150"/>
      <c r="CK32" s="150"/>
      <c r="CL32" s="150"/>
      <c r="CM32" s="150"/>
      <c r="CN32" s="150"/>
      <c r="CO32" s="150"/>
      <c r="CP32" s="150"/>
      <c r="CQ32" s="151"/>
      <c r="CR32" s="149"/>
      <c r="CS32" s="150"/>
      <c r="CT32" s="150"/>
      <c r="CU32" s="150"/>
      <c r="CV32" s="150"/>
      <c r="CW32" s="151"/>
      <c r="CX32" s="157"/>
      <c r="CY32" s="158"/>
      <c r="CZ32" s="158"/>
      <c r="DA32" s="158"/>
      <c r="DB32" s="158"/>
      <c r="DC32" s="158"/>
      <c r="DD32" s="158"/>
      <c r="DE32" s="158"/>
      <c r="DF32" s="158"/>
      <c r="DG32" s="159"/>
      <c r="DH32" s="157"/>
      <c r="DI32" s="158"/>
      <c r="DJ32" s="158"/>
      <c r="DK32" s="158"/>
      <c r="DL32" s="158"/>
      <c r="DM32" s="158"/>
      <c r="DN32" s="158"/>
      <c r="DO32" s="158"/>
      <c r="DP32" s="158"/>
      <c r="DQ32" s="159"/>
      <c r="DR32" s="157"/>
      <c r="DS32" s="158"/>
      <c r="DT32" s="158"/>
      <c r="DU32" s="158"/>
      <c r="DV32" s="158"/>
      <c r="DW32" s="158"/>
      <c r="DX32" s="158"/>
      <c r="DY32" s="158"/>
      <c r="DZ32" s="158"/>
      <c r="EA32" s="159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</row>
    <row r="33" spans="1:161" s="22" customFormat="1" ht="12" customHeight="1">
      <c r="A33" s="161">
        <v>1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3"/>
      <c r="O33" s="161">
        <v>2</v>
      </c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3"/>
      <c r="AA33" s="161">
        <v>3</v>
      </c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3"/>
      <c r="AM33" s="161">
        <v>4</v>
      </c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3"/>
      <c r="AY33" s="161">
        <v>5</v>
      </c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3"/>
      <c r="BK33" s="161">
        <v>6</v>
      </c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3"/>
      <c r="BW33" s="161">
        <v>7</v>
      </c>
      <c r="BX33" s="162"/>
      <c r="BY33" s="162"/>
      <c r="BZ33" s="162"/>
      <c r="CA33" s="162"/>
      <c r="CB33" s="162"/>
      <c r="CC33" s="162"/>
      <c r="CD33" s="162"/>
      <c r="CE33" s="162"/>
      <c r="CF33" s="162"/>
      <c r="CG33" s="163"/>
      <c r="CH33" s="161">
        <v>8</v>
      </c>
      <c r="CI33" s="162"/>
      <c r="CJ33" s="162"/>
      <c r="CK33" s="162"/>
      <c r="CL33" s="162"/>
      <c r="CM33" s="162"/>
      <c r="CN33" s="162"/>
      <c r="CO33" s="162"/>
      <c r="CP33" s="162"/>
      <c r="CQ33" s="163"/>
      <c r="CR33" s="161">
        <v>9</v>
      </c>
      <c r="CS33" s="162"/>
      <c r="CT33" s="162"/>
      <c r="CU33" s="162"/>
      <c r="CV33" s="162"/>
      <c r="CW33" s="163"/>
      <c r="CX33" s="161">
        <v>10</v>
      </c>
      <c r="CY33" s="162"/>
      <c r="CZ33" s="162"/>
      <c r="DA33" s="162"/>
      <c r="DB33" s="162"/>
      <c r="DC33" s="162"/>
      <c r="DD33" s="162"/>
      <c r="DE33" s="162"/>
      <c r="DF33" s="162"/>
      <c r="DG33" s="163"/>
      <c r="DH33" s="161">
        <v>11</v>
      </c>
      <c r="DI33" s="162"/>
      <c r="DJ33" s="162"/>
      <c r="DK33" s="162"/>
      <c r="DL33" s="162"/>
      <c r="DM33" s="162"/>
      <c r="DN33" s="162"/>
      <c r="DO33" s="162"/>
      <c r="DP33" s="162"/>
      <c r="DQ33" s="163"/>
      <c r="DR33" s="161">
        <v>12</v>
      </c>
      <c r="DS33" s="162"/>
      <c r="DT33" s="162"/>
      <c r="DU33" s="162"/>
      <c r="DV33" s="162"/>
      <c r="DW33" s="162"/>
      <c r="DX33" s="162"/>
      <c r="DY33" s="162"/>
      <c r="DZ33" s="162"/>
      <c r="EA33" s="163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8"/>
      <c r="EV33" s="198"/>
      <c r="EW33" s="198"/>
      <c r="EX33" s="198"/>
      <c r="EY33" s="198"/>
      <c r="EZ33" s="198"/>
      <c r="FA33" s="198"/>
      <c r="FB33" s="198"/>
      <c r="FC33" s="198"/>
      <c r="FD33" s="198"/>
      <c r="FE33" s="198"/>
    </row>
    <row r="34" spans="1:161" s="16" customFormat="1" ht="90.75" customHeight="1">
      <c r="A34" s="258" t="s">
        <v>291</v>
      </c>
      <c r="B34" s="259" t="s">
        <v>110</v>
      </c>
      <c r="C34" s="259" t="s">
        <v>110</v>
      </c>
      <c r="D34" s="259" t="s">
        <v>110</v>
      </c>
      <c r="E34" s="259" t="s">
        <v>110</v>
      </c>
      <c r="F34" s="259" t="s">
        <v>110</v>
      </c>
      <c r="G34" s="259" t="s">
        <v>110</v>
      </c>
      <c r="H34" s="259" t="s">
        <v>110</v>
      </c>
      <c r="I34" s="259" t="s">
        <v>110</v>
      </c>
      <c r="J34" s="259" t="s">
        <v>110</v>
      </c>
      <c r="K34" s="259" t="s">
        <v>110</v>
      </c>
      <c r="L34" s="259" t="s">
        <v>110</v>
      </c>
      <c r="M34" s="259" t="s">
        <v>110</v>
      </c>
      <c r="N34" s="260" t="s">
        <v>110</v>
      </c>
      <c r="O34" s="273" t="s">
        <v>171</v>
      </c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74" t="s">
        <v>142</v>
      </c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6"/>
      <c r="BK34" s="252"/>
      <c r="BL34" s="252"/>
      <c r="BM34" s="252"/>
      <c r="BN34" s="252"/>
      <c r="BO34" s="252"/>
      <c r="BP34" s="252"/>
      <c r="BQ34" s="252"/>
      <c r="BR34" s="252"/>
      <c r="BS34" s="252"/>
      <c r="BT34" s="252"/>
      <c r="BU34" s="252"/>
      <c r="BV34" s="252"/>
      <c r="BW34" s="200" t="s">
        <v>210</v>
      </c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49" t="s">
        <v>153</v>
      </c>
      <c r="CI34" s="250"/>
      <c r="CJ34" s="250"/>
      <c r="CK34" s="250"/>
      <c r="CL34" s="250"/>
      <c r="CM34" s="250"/>
      <c r="CN34" s="250"/>
      <c r="CO34" s="250"/>
      <c r="CP34" s="250"/>
      <c r="CQ34" s="251"/>
      <c r="CR34" s="246" t="s">
        <v>147</v>
      </c>
      <c r="CS34" s="247"/>
      <c r="CT34" s="247"/>
      <c r="CU34" s="247"/>
      <c r="CV34" s="247"/>
      <c r="CW34" s="248"/>
      <c r="CX34" s="139">
        <v>45</v>
      </c>
      <c r="CY34" s="140"/>
      <c r="CZ34" s="140"/>
      <c r="DA34" s="140"/>
      <c r="DB34" s="140"/>
      <c r="DC34" s="140"/>
      <c r="DD34" s="140"/>
      <c r="DE34" s="140"/>
      <c r="DF34" s="140"/>
      <c r="DG34" s="141"/>
      <c r="DH34" s="249">
        <f>CX34</f>
        <v>45</v>
      </c>
      <c r="DI34" s="250"/>
      <c r="DJ34" s="250"/>
      <c r="DK34" s="250"/>
      <c r="DL34" s="250"/>
      <c r="DM34" s="250"/>
      <c r="DN34" s="250"/>
      <c r="DO34" s="250"/>
      <c r="DP34" s="250"/>
      <c r="DQ34" s="251"/>
      <c r="DR34" s="249">
        <f>DH34</f>
        <v>45</v>
      </c>
      <c r="DS34" s="250"/>
      <c r="DT34" s="250"/>
      <c r="DU34" s="250"/>
      <c r="DV34" s="250"/>
      <c r="DW34" s="250"/>
      <c r="DX34" s="250"/>
      <c r="DY34" s="250"/>
      <c r="DZ34" s="250"/>
      <c r="EA34" s="251"/>
      <c r="EB34" s="187"/>
      <c r="EC34" s="187"/>
      <c r="ED34" s="187"/>
      <c r="EE34" s="187"/>
      <c r="EF34" s="187"/>
      <c r="EG34" s="187"/>
      <c r="EH34" s="187"/>
      <c r="EI34" s="187"/>
      <c r="EJ34" s="187"/>
      <c r="EK34" s="187"/>
      <c r="EL34" s="187"/>
      <c r="EM34" s="187"/>
      <c r="EN34" s="187"/>
      <c r="EO34" s="187"/>
      <c r="EP34" s="187"/>
      <c r="EQ34" s="187"/>
      <c r="ER34" s="187"/>
      <c r="ES34" s="187"/>
      <c r="ET34" s="187"/>
      <c r="EU34" s="187"/>
      <c r="EV34" s="187"/>
      <c r="EW34" s="187"/>
      <c r="EX34" s="187"/>
      <c r="EY34" s="187"/>
      <c r="EZ34" s="187"/>
      <c r="FA34" s="187"/>
      <c r="FB34" s="187"/>
      <c r="FC34" s="187"/>
      <c r="FD34" s="187"/>
      <c r="FE34" s="187"/>
    </row>
    <row r="35" s="3" customFormat="1" ht="9.75" customHeight="1"/>
    <row r="36" s="3" customFormat="1" ht="13.5" customHeight="1">
      <c r="A36" s="3" t="s">
        <v>38</v>
      </c>
    </row>
    <row r="37" spans="1:76" s="3" customFormat="1" ht="15.75" customHeight="1">
      <c r="A37" s="3" t="s">
        <v>28</v>
      </c>
      <c r="BB37" s="181">
        <v>5</v>
      </c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3"/>
    </row>
    <row r="38" spans="54:76" s="3" customFormat="1" ht="6.75" customHeight="1"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</row>
    <row r="39" spans="1:161" s="3" customFormat="1" ht="15.75" customHeight="1">
      <c r="A39" s="131" t="s">
        <v>39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</row>
    <row r="40" s="3" customFormat="1" ht="6" customHeight="1"/>
    <row r="41" spans="1:161" s="3" customFormat="1" ht="16.5" customHeight="1">
      <c r="A41" s="143" t="s">
        <v>13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5"/>
      <c r="O41" s="143" t="s">
        <v>243</v>
      </c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5"/>
      <c r="AC41" s="143" t="s">
        <v>41</v>
      </c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5"/>
      <c r="BM41" s="143" t="s">
        <v>42</v>
      </c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202" t="s">
        <v>43</v>
      </c>
      <c r="CX41" s="202"/>
      <c r="CY41" s="202"/>
      <c r="CZ41" s="202"/>
      <c r="DA41" s="202"/>
      <c r="DB41" s="202"/>
      <c r="DC41" s="202"/>
      <c r="DD41" s="202"/>
      <c r="DE41" s="202"/>
      <c r="DF41" s="202"/>
      <c r="DG41" s="202"/>
      <c r="DH41" s="202"/>
      <c r="DI41" s="202"/>
      <c r="DJ41" s="202"/>
      <c r="DK41" s="202"/>
      <c r="DL41" s="202"/>
      <c r="DM41" s="202"/>
      <c r="DN41" s="202"/>
      <c r="DO41" s="202"/>
      <c r="DP41" s="202"/>
      <c r="DQ41" s="202"/>
      <c r="DR41" s="202"/>
      <c r="DS41" s="202"/>
      <c r="DT41" s="202"/>
      <c r="DU41" s="202"/>
      <c r="DV41" s="202"/>
      <c r="DW41" s="202"/>
      <c r="DX41" s="202"/>
      <c r="DY41" s="202"/>
      <c r="DZ41" s="202"/>
      <c r="EA41" s="202"/>
      <c r="EB41" s="202" t="s">
        <v>44</v>
      </c>
      <c r="EC41" s="202"/>
      <c r="ED41" s="202"/>
      <c r="EE41" s="202"/>
      <c r="EF41" s="202"/>
      <c r="EG41" s="202"/>
      <c r="EH41" s="202"/>
      <c r="EI41" s="202"/>
      <c r="EJ41" s="202"/>
      <c r="EK41" s="202"/>
      <c r="EL41" s="202"/>
      <c r="EM41" s="202"/>
      <c r="EN41" s="202"/>
      <c r="EO41" s="202"/>
      <c r="EP41" s="202"/>
      <c r="EQ41" s="202"/>
      <c r="ER41" s="202"/>
      <c r="ES41" s="202"/>
      <c r="ET41" s="202"/>
      <c r="EU41" s="202"/>
      <c r="EV41" s="202"/>
      <c r="EW41" s="202"/>
      <c r="EX41" s="202"/>
      <c r="EY41" s="202"/>
      <c r="EZ41" s="202"/>
      <c r="FA41" s="202"/>
      <c r="FB41" s="202"/>
      <c r="FC41" s="202"/>
      <c r="FD41" s="202"/>
      <c r="FE41" s="202"/>
    </row>
    <row r="42" spans="1:161" s="3" customFormat="1" ht="15.75" customHeight="1">
      <c r="A42" s="14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8"/>
      <c r="O42" s="146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8"/>
      <c r="AC42" s="146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8"/>
      <c r="BM42" s="146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202"/>
      <c r="CX42" s="202"/>
      <c r="CY42" s="202"/>
      <c r="CZ42" s="202"/>
      <c r="DA42" s="202"/>
      <c r="DB42" s="202"/>
      <c r="DC42" s="202"/>
      <c r="DD42" s="202"/>
      <c r="DE42" s="202"/>
      <c r="DF42" s="202"/>
      <c r="DG42" s="202"/>
      <c r="DH42" s="202"/>
      <c r="DI42" s="202"/>
      <c r="DJ42" s="202"/>
      <c r="DK42" s="202"/>
      <c r="DL42" s="202"/>
      <c r="DM42" s="202"/>
      <c r="DN42" s="202"/>
      <c r="DO42" s="202"/>
      <c r="DP42" s="202"/>
      <c r="DQ42" s="202"/>
      <c r="DR42" s="202"/>
      <c r="DS42" s="202"/>
      <c r="DT42" s="202"/>
      <c r="DU42" s="202"/>
      <c r="DV42" s="202"/>
      <c r="DW42" s="202"/>
      <c r="DX42" s="202"/>
      <c r="DY42" s="202"/>
      <c r="DZ42" s="202"/>
      <c r="EA42" s="202"/>
      <c r="EB42" s="202"/>
      <c r="EC42" s="202"/>
      <c r="ED42" s="202"/>
      <c r="EE42" s="202"/>
      <c r="EF42" s="202"/>
      <c r="EG42" s="202"/>
      <c r="EH42" s="202"/>
      <c r="EI42" s="202"/>
      <c r="EJ42" s="202"/>
      <c r="EK42" s="202"/>
      <c r="EL42" s="202"/>
      <c r="EM42" s="202"/>
      <c r="EN42" s="202"/>
      <c r="EO42" s="202"/>
      <c r="EP42" s="202"/>
      <c r="EQ42" s="202"/>
      <c r="ER42" s="202"/>
      <c r="ES42" s="202"/>
      <c r="ET42" s="202"/>
      <c r="EU42" s="202"/>
      <c r="EV42" s="202"/>
      <c r="EW42" s="202"/>
      <c r="EX42" s="202"/>
      <c r="EY42" s="202"/>
      <c r="EZ42" s="202"/>
      <c r="FA42" s="202"/>
      <c r="FB42" s="202"/>
      <c r="FC42" s="202"/>
      <c r="FD42" s="202"/>
      <c r="FE42" s="202"/>
    </row>
    <row r="43" spans="1:161" s="3" customFormat="1" ht="40.5" customHeight="1">
      <c r="A43" s="14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8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8"/>
      <c r="AC43" s="146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8"/>
      <c r="BM43" s="146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2"/>
      <c r="EK43" s="202"/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2"/>
      <c r="EW43" s="202"/>
      <c r="EX43" s="202"/>
      <c r="EY43" s="202"/>
      <c r="EZ43" s="202"/>
      <c r="FA43" s="202"/>
      <c r="FB43" s="202"/>
      <c r="FC43" s="202"/>
      <c r="FD43" s="202"/>
      <c r="FE43" s="202"/>
    </row>
    <row r="44" spans="1:161" s="3" customFormat="1" ht="15.75" customHeight="1">
      <c r="A44" s="14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8"/>
      <c r="O44" s="146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8"/>
      <c r="AC44" s="149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1"/>
      <c r="BM44" s="149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2"/>
      <c r="DX44" s="202"/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2"/>
      <c r="EK44" s="202"/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2"/>
      <c r="EW44" s="202"/>
      <c r="EX44" s="202"/>
      <c r="EY44" s="202"/>
      <c r="EZ44" s="202"/>
      <c r="FA44" s="202"/>
      <c r="FB44" s="202"/>
      <c r="FC44" s="202"/>
      <c r="FD44" s="202"/>
      <c r="FE44" s="202"/>
    </row>
    <row r="45" spans="1:161" s="3" customFormat="1" ht="15.75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8"/>
      <c r="AC45" s="203" t="s">
        <v>306</v>
      </c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5"/>
      <c r="AO45" s="203" t="s">
        <v>307</v>
      </c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5"/>
      <c r="BA45" s="203" t="s">
        <v>308</v>
      </c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5"/>
      <c r="BM45" s="203" t="s">
        <v>306</v>
      </c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5"/>
      <c r="BY45" s="203" t="s">
        <v>307</v>
      </c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5"/>
      <c r="CK45" s="203" t="s">
        <v>308</v>
      </c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5"/>
      <c r="CW45" s="176" t="s">
        <v>306</v>
      </c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 t="s">
        <v>309</v>
      </c>
      <c r="DI45" s="176"/>
      <c r="DJ45" s="176"/>
      <c r="DK45" s="176"/>
      <c r="DL45" s="176"/>
      <c r="DM45" s="176"/>
      <c r="DN45" s="176"/>
      <c r="DO45" s="176"/>
      <c r="DP45" s="176"/>
      <c r="DQ45" s="176"/>
      <c r="DR45" s="176" t="s">
        <v>308</v>
      </c>
      <c r="DS45" s="176"/>
      <c r="DT45" s="176"/>
      <c r="DU45" s="176"/>
      <c r="DV45" s="176"/>
      <c r="DW45" s="176"/>
      <c r="DX45" s="176"/>
      <c r="DY45" s="176"/>
      <c r="DZ45" s="176"/>
      <c r="EA45" s="176"/>
      <c r="EB45" s="194" t="s">
        <v>306</v>
      </c>
      <c r="EC45" s="122"/>
      <c r="ED45" s="122"/>
      <c r="EE45" s="122"/>
      <c r="EF45" s="122"/>
      <c r="EG45" s="122"/>
      <c r="EH45" s="122"/>
      <c r="EI45" s="122"/>
      <c r="EJ45" s="122"/>
      <c r="EK45" s="195"/>
      <c r="EL45" s="194" t="s">
        <v>309</v>
      </c>
      <c r="EM45" s="122"/>
      <c r="EN45" s="122"/>
      <c r="EO45" s="122"/>
      <c r="EP45" s="122"/>
      <c r="EQ45" s="122"/>
      <c r="ER45" s="122"/>
      <c r="ES45" s="122"/>
      <c r="ET45" s="122"/>
      <c r="EU45" s="195"/>
      <c r="EV45" s="194" t="s">
        <v>308</v>
      </c>
      <c r="EW45" s="122"/>
      <c r="EX45" s="122"/>
      <c r="EY45" s="122"/>
      <c r="EZ45" s="122"/>
      <c r="FA45" s="122"/>
      <c r="FB45" s="122"/>
      <c r="FC45" s="122"/>
      <c r="FD45" s="122"/>
      <c r="FE45" s="195"/>
    </row>
    <row r="46" spans="1:161" s="3" customFormat="1" ht="54" customHeight="1">
      <c r="A46" s="149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1"/>
      <c r="O46" s="149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1"/>
      <c r="AC46" s="157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9"/>
      <c r="AO46" s="157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9"/>
      <c r="BA46" s="157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9"/>
      <c r="BM46" s="157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9"/>
      <c r="BY46" s="157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9"/>
      <c r="CK46" s="157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9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57"/>
      <c r="EC46" s="158"/>
      <c r="ED46" s="158"/>
      <c r="EE46" s="158"/>
      <c r="EF46" s="158"/>
      <c r="EG46" s="158"/>
      <c r="EH46" s="158"/>
      <c r="EI46" s="158"/>
      <c r="EJ46" s="158"/>
      <c r="EK46" s="159"/>
      <c r="EL46" s="157"/>
      <c r="EM46" s="158"/>
      <c r="EN46" s="158"/>
      <c r="EO46" s="158"/>
      <c r="EP46" s="158"/>
      <c r="EQ46" s="158"/>
      <c r="ER46" s="158"/>
      <c r="ES46" s="158"/>
      <c r="ET46" s="158"/>
      <c r="EU46" s="159"/>
      <c r="EV46" s="157"/>
      <c r="EW46" s="158"/>
      <c r="EX46" s="158"/>
      <c r="EY46" s="158"/>
      <c r="EZ46" s="158"/>
      <c r="FA46" s="158"/>
      <c r="FB46" s="158"/>
      <c r="FC46" s="158"/>
      <c r="FD46" s="158"/>
      <c r="FE46" s="159"/>
    </row>
    <row r="47" spans="1:161" s="3" customFormat="1" ht="15.75" customHeight="1">
      <c r="A47" s="161">
        <v>1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3"/>
      <c r="O47" s="161">
        <v>2</v>
      </c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3"/>
      <c r="AC47" s="161">
        <v>3</v>
      </c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3"/>
      <c r="AO47" s="161">
        <v>4</v>
      </c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3"/>
      <c r="BA47" s="161">
        <v>5</v>
      </c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3"/>
      <c r="BM47" s="161">
        <v>6</v>
      </c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3"/>
      <c r="BY47" s="161">
        <v>7</v>
      </c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3"/>
      <c r="CK47" s="161">
        <v>8</v>
      </c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3"/>
      <c r="CW47" s="168">
        <v>9</v>
      </c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>
        <v>10</v>
      </c>
      <c r="DI47" s="168"/>
      <c r="DJ47" s="168"/>
      <c r="DK47" s="168"/>
      <c r="DL47" s="168"/>
      <c r="DM47" s="168"/>
      <c r="DN47" s="168"/>
      <c r="DO47" s="168"/>
      <c r="DP47" s="168"/>
      <c r="DQ47" s="168"/>
      <c r="DR47" s="168">
        <v>11</v>
      </c>
      <c r="DS47" s="168"/>
      <c r="DT47" s="168"/>
      <c r="DU47" s="168"/>
      <c r="DV47" s="168"/>
      <c r="DW47" s="168"/>
      <c r="DX47" s="168"/>
      <c r="DY47" s="168"/>
      <c r="DZ47" s="168"/>
      <c r="EA47" s="168"/>
      <c r="EB47" s="161">
        <v>12</v>
      </c>
      <c r="EC47" s="162"/>
      <c r="ED47" s="162"/>
      <c r="EE47" s="162"/>
      <c r="EF47" s="162"/>
      <c r="EG47" s="162"/>
      <c r="EH47" s="162"/>
      <c r="EI47" s="162"/>
      <c r="EJ47" s="162"/>
      <c r="EK47" s="163"/>
      <c r="EL47" s="161">
        <v>13</v>
      </c>
      <c r="EM47" s="162"/>
      <c r="EN47" s="162"/>
      <c r="EO47" s="162"/>
      <c r="EP47" s="162"/>
      <c r="EQ47" s="162"/>
      <c r="ER47" s="162"/>
      <c r="ES47" s="162"/>
      <c r="ET47" s="162"/>
      <c r="EU47" s="163"/>
      <c r="EV47" s="161">
        <v>14</v>
      </c>
      <c r="EW47" s="162"/>
      <c r="EX47" s="162"/>
      <c r="EY47" s="162"/>
      <c r="EZ47" s="162"/>
      <c r="FA47" s="162"/>
      <c r="FB47" s="162"/>
      <c r="FC47" s="162"/>
      <c r="FD47" s="162"/>
      <c r="FE47" s="163"/>
    </row>
    <row r="48" spans="1:161" s="3" customFormat="1" ht="34.5" customHeight="1">
      <c r="A48" s="258" t="s">
        <v>291</v>
      </c>
      <c r="B48" s="259" t="s">
        <v>110</v>
      </c>
      <c r="C48" s="259" t="s">
        <v>110</v>
      </c>
      <c r="D48" s="259" t="s">
        <v>110</v>
      </c>
      <c r="E48" s="259" t="s">
        <v>110</v>
      </c>
      <c r="F48" s="259" t="s">
        <v>110</v>
      </c>
      <c r="G48" s="259" t="s">
        <v>110</v>
      </c>
      <c r="H48" s="259" t="s">
        <v>110</v>
      </c>
      <c r="I48" s="259" t="s">
        <v>110</v>
      </c>
      <c r="J48" s="259" t="s">
        <v>110</v>
      </c>
      <c r="K48" s="259" t="s">
        <v>110</v>
      </c>
      <c r="L48" s="259" t="s">
        <v>110</v>
      </c>
      <c r="M48" s="259" t="s">
        <v>110</v>
      </c>
      <c r="N48" s="260" t="s">
        <v>110</v>
      </c>
      <c r="O48" s="326" t="s">
        <v>325</v>
      </c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296" t="s">
        <v>229</v>
      </c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 t="s">
        <v>229</v>
      </c>
      <c r="AP48" s="296"/>
      <c r="AQ48" s="296"/>
      <c r="AR48" s="296"/>
      <c r="AS48" s="296"/>
      <c r="AT48" s="296"/>
      <c r="AU48" s="296"/>
      <c r="AV48" s="296"/>
      <c r="AW48" s="296"/>
      <c r="AX48" s="296"/>
      <c r="AY48" s="296"/>
      <c r="AZ48" s="296"/>
      <c r="BA48" s="296" t="s">
        <v>229</v>
      </c>
      <c r="BB48" s="296"/>
      <c r="BC48" s="296"/>
      <c r="BD48" s="296"/>
      <c r="BE48" s="296"/>
      <c r="BF48" s="296"/>
      <c r="BG48" s="296"/>
      <c r="BH48" s="296"/>
      <c r="BI48" s="296"/>
      <c r="BJ48" s="296"/>
      <c r="BK48" s="296"/>
      <c r="BL48" s="296"/>
      <c r="BM48" s="296" t="s">
        <v>229</v>
      </c>
      <c r="BN48" s="296"/>
      <c r="BO48" s="296"/>
      <c r="BP48" s="296"/>
      <c r="BQ48" s="296"/>
      <c r="BR48" s="296"/>
      <c r="BS48" s="296"/>
      <c r="BT48" s="296"/>
      <c r="BU48" s="296"/>
      <c r="BV48" s="296"/>
      <c r="BW48" s="296"/>
      <c r="BX48" s="296"/>
      <c r="BY48" s="296" t="s">
        <v>229</v>
      </c>
      <c r="BZ48" s="296"/>
      <c r="CA48" s="296"/>
      <c r="CB48" s="296"/>
      <c r="CC48" s="296"/>
      <c r="CD48" s="296"/>
      <c r="CE48" s="296"/>
      <c r="CF48" s="296"/>
      <c r="CG48" s="296"/>
      <c r="CH48" s="296"/>
      <c r="CI48" s="296"/>
      <c r="CJ48" s="296"/>
      <c r="CK48" s="296" t="s">
        <v>229</v>
      </c>
      <c r="CL48" s="296"/>
      <c r="CM48" s="296"/>
      <c r="CN48" s="296"/>
      <c r="CO48" s="296"/>
      <c r="CP48" s="296"/>
      <c r="CQ48" s="296"/>
      <c r="CR48" s="296"/>
      <c r="CS48" s="296"/>
      <c r="CT48" s="296"/>
      <c r="CU48" s="296"/>
      <c r="CV48" s="296"/>
      <c r="CW48" s="327" t="str">
        <f>O48</f>
        <v>64 356,28</v>
      </c>
      <c r="CX48" s="327"/>
      <c r="CY48" s="327"/>
      <c r="CZ48" s="327"/>
      <c r="DA48" s="327"/>
      <c r="DB48" s="327"/>
      <c r="DC48" s="327"/>
      <c r="DD48" s="327"/>
      <c r="DE48" s="327"/>
      <c r="DF48" s="327"/>
      <c r="DG48" s="327"/>
      <c r="DH48" s="256"/>
      <c r="DI48" s="202"/>
      <c r="DJ48" s="202"/>
      <c r="DK48" s="202"/>
      <c r="DL48" s="202"/>
      <c r="DM48" s="202"/>
      <c r="DN48" s="202"/>
      <c r="DO48" s="202"/>
      <c r="DP48" s="202"/>
      <c r="DQ48" s="202"/>
      <c r="DR48" s="257"/>
      <c r="DS48" s="257"/>
      <c r="DT48" s="257"/>
      <c r="DU48" s="257"/>
      <c r="DV48" s="257"/>
      <c r="DW48" s="257"/>
      <c r="DX48" s="257"/>
      <c r="DY48" s="257"/>
      <c r="DZ48" s="257"/>
      <c r="EA48" s="257"/>
      <c r="EB48" s="212" t="s">
        <v>229</v>
      </c>
      <c r="EC48" s="213"/>
      <c r="ED48" s="213"/>
      <c r="EE48" s="213"/>
      <c r="EF48" s="213"/>
      <c r="EG48" s="213"/>
      <c r="EH48" s="213"/>
      <c r="EI48" s="213"/>
      <c r="EJ48" s="213"/>
      <c r="EK48" s="214"/>
      <c r="EL48" s="212" t="s">
        <v>229</v>
      </c>
      <c r="EM48" s="213"/>
      <c r="EN48" s="213"/>
      <c r="EO48" s="213"/>
      <c r="EP48" s="213"/>
      <c r="EQ48" s="213"/>
      <c r="ER48" s="213"/>
      <c r="ES48" s="213"/>
      <c r="ET48" s="213"/>
      <c r="EU48" s="214"/>
      <c r="EV48" s="212" t="s">
        <v>229</v>
      </c>
      <c r="EW48" s="213"/>
      <c r="EX48" s="213"/>
      <c r="EY48" s="213"/>
      <c r="EZ48" s="213"/>
      <c r="FA48" s="213"/>
      <c r="FB48" s="213"/>
      <c r="FC48" s="213"/>
      <c r="FD48" s="213"/>
      <c r="FE48" s="214"/>
    </row>
    <row r="49" spans="54:76" s="3" customFormat="1" ht="15.75" customHeight="1"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</row>
    <row r="50" s="3" customFormat="1" ht="13.5" customHeight="1">
      <c r="A50" s="3" t="s">
        <v>48</v>
      </c>
    </row>
    <row r="51" s="3" customFormat="1" ht="7.5" customHeight="1"/>
    <row r="52" spans="1:161" ht="14.25" customHeight="1">
      <c r="A52" s="220" t="s">
        <v>49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1"/>
      <c r="CJ52" s="221"/>
      <c r="CK52" s="221"/>
      <c r="CL52" s="221"/>
      <c r="CM52" s="221"/>
      <c r="CN52" s="221"/>
      <c r="CO52" s="221"/>
      <c r="CP52" s="221"/>
      <c r="CQ52" s="221"/>
      <c r="CR52" s="221"/>
      <c r="CS52" s="221"/>
      <c r="CT52" s="221"/>
      <c r="CU52" s="221"/>
      <c r="CV52" s="221"/>
      <c r="CW52" s="221"/>
      <c r="CX52" s="221"/>
      <c r="CY52" s="221"/>
      <c r="CZ52" s="221"/>
      <c r="DA52" s="221"/>
      <c r="DB52" s="221"/>
      <c r="DC52" s="221"/>
      <c r="DD52" s="221"/>
      <c r="DE52" s="221"/>
      <c r="DF52" s="221"/>
      <c r="DG52" s="221"/>
      <c r="DH52" s="221"/>
      <c r="DI52" s="221"/>
      <c r="DJ52" s="221"/>
      <c r="DK52" s="221"/>
      <c r="DL52" s="221"/>
      <c r="DM52" s="221"/>
      <c r="DN52" s="221"/>
      <c r="DO52" s="221"/>
      <c r="DP52" s="221"/>
      <c r="DQ52" s="221"/>
      <c r="DR52" s="221"/>
      <c r="DS52" s="221"/>
      <c r="DT52" s="221"/>
      <c r="DU52" s="221"/>
      <c r="DV52" s="221"/>
      <c r="DW52" s="221"/>
      <c r="DX52" s="221"/>
      <c r="DY52" s="221"/>
      <c r="DZ52" s="221"/>
      <c r="EA52" s="221"/>
      <c r="EB52" s="221"/>
      <c r="EC52" s="221"/>
      <c r="ED52" s="221"/>
      <c r="EE52" s="221"/>
      <c r="EF52" s="221"/>
      <c r="EG52" s="221"/>
      <c r="EH52" s="221"/>
      <c r="EI52" s="221"/>
      <c r="EJ52" s="221"/>
      <c r="EK52" s="221"/>
      <c r="EL52" s="221"/>
      <c r="EM52" s="221"/>
      <c r="EN52" s="221"/>
      <c r="EO52" s="221"/>
      <c r="EP52" s="221"/>
      <c r="EQ52" s="221"/>
      <c r="ER52" s="221"/>
      <c r="ES52" s="221"/>
      <c r="ET52" s="221"/>
      <c r="EU52" s="221"/>
      <c r="EV52" s="221"/>
      <c r="EW52" s="221"/>
      <c r="EX52" s="221"/>
      <c r="EY52" s="221"/>
      <c r="EZ52" s="221"/>
      <c r="FA52" s="221"/>
      <c r="FB52" s="221"/>
      <c r="FC52" s="221"/>
      <c r="FD52" s="221"/>
      <c r="FE52" s="222"/>
    </row>
    <row r="53" spans="1:161" s="23" customFormat="1" ht="14.25" customHeight="1">
      <c r="A53" s="223" t="s">
        <v>50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 t="s">
        <v>51</v>
      </c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 t="s">
        <v>52</v>
      </c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 t="s">
        <v>53</v>
      </c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 t="s">
        <v>54</v>
      </c>
      <c r="CD53" s="223"/>
      <c r="CE53" s="223"/>
      <c r="CF53" s="223"/>
      <c r="CG53" s="223"/>
      <c r="CH53" s="223"/>
      <c r="CI53" s="223"/>
      <c r="CJ53" s="223"/>
      <c r="CK53" s="223"/>
      <c r="CL53" s="223"/>
      <c r="CM53" s="223"/>
      <c r="CN53" s="223"/>
      <c r="CO53" s="223"/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3"/>
      <c r="DB53" s="223"/>
      <c r="DC53" s="223"/>
      <c r="DD53" s="223"/>
      <c r="DE53" s="223"/>
      <c r="DF53" s="223"/>
      <c r="DG53" s="223"/>
      <c r="DH53" s="223"/>
      <c r="DI53" s="223"/>
      <c r="DJ53" s="223"/>
      <c r="DK53" s="223"/>
      <c r="DL53" s="223"/>
      <c r="DM53" s="223"/>
      <c r="DN53" s="223"/>
      <c r="DO53" s="223"/>
      <c r="DP53" s="223"/>
      <c r="DQ53" s="223"/>
      <c r="DR53" s="223"/>
      <c r="DS53" s="223"/>
      <c r="DT53" s="223"/>
      <c r="DU53" s="223"/>
      <c r="DV53" s="223"/>
      <c r="DW53" s="223"/>
      <c r="DX53" s="223"/>
      <c r="DY53" s="223"/>
      <c r="DZ53" s="223"/>
      <c r="EA53" s="223"/>
      <c r="EB53" s="223"/>
      <c r="EC53" s="223"/>
      <c r="ED53" s="223"/>
      <c r="EE53" s="223"/>
      <c r="EF53" s="223"/>
      <c r="EG53" s="223"/>
      <c r="EH53" s="223"/>
      <c r="EI53" s="223"/>
      <c r="EJ53" s="223"/>
      <c r="EK53" s="223"/>
      <c r="EL53" s="223"/>
      <c r="EM53" s="223"/>
      <c r="EN53" s="223"/>
      <c r="EO53" s="223"/>
      <c r="EP53" s="223"/>
      <c r="EQ53" s="223"/>
      <c r="ER53" s="223"/>
      <c r="ES53" s="223"/>
      <c r="ET53" s="223"/>
      <c r="EU53" s="223"/>
      <c r="EV53" s="223"/>
      <c r="EW53" s="223"/>
      <c r="EX53" s="223"/>
      <c r="EY53" s="223"/>
      <c r="EZ53" s="223"/>
      <c r="FA53" s="223"/>
      <c r="FB53" s="223"/>
      <c r="FC53" s="223"/>
      <c r="FD53" s="223"/>
      <c r="FE53" s="223"/>
    </row>
    <row r="54" spans="1:161" s="24" customFormat="1" ht="13.5" customHeight="1">
      <c r="A54" s="224">
        <v>1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>
        <v>2</v>
      </c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5" t="s">
        <v>55</v>
      </c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 t="s">
        <v>56</v>
      </c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4">
        <v>5</v>
      </c>
      <c r="CD54" s="224"/>
      <c r="CE54" s="224"/>
      <c r="CF54" s="224"/>
      <c r="CG54" s="224"/>
      <c r="CH54" s="224"/>
      <c r="CI54" s="224"/>
      <c r="CJ54" s="224"/>
      <c r="CK54" s="224"/>
      <c r="CL54" s="224"/>
      <c r="CM54" s="224"/>
      <c r="CN54" s="224"/>
      <c r="CO54" s="224"/>
      <c r="CP54" s="224"/>
      <c r="CQ54" s="224"/>
      <c r="CR54" s="224"/>
      <c r="CS54" s="224"/>
      <c r="CT54" s="224"/>
      <c r="CU54" s="224"/>
      <c r="CV54" s="224"/>
      <c r="CW54" s="224"/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  <c r="DK54" s="224"/>
      <c r="DL54" s="224"/>
      <c r="DM54" s="224"/>
      <c r="DN54" s="224"/>
      <c r="DO54" s="224"/>
      <c r="DP54" s="224"/>
      <c r="DQ54" s="224"/>
      <c r="DR54" s="224"/>
      <c r="DS54" s="224"/>
      <c r="DT54" s="224"/>
      <c r="DU54" s="224"/>
      <c r="DV54" s="224"/>
      <c r="DW54" s="224"/>
      <c r="DX54" s="224"/>
      <c r="DY54" s="224"/>
      <c r="DZ54" s="224"/>
      <c r="EA54" s="224"/>
      <c r="EB54" s="224"/>
      <c r="EC54" s="224"/>
      <c r="ED54" s="224"/>
      <c r="EE54" s="224"/>
      <c r="EF54" s="224"/>
      <c r="EG54" s="224"/>
      <c r="EH54" s="224"/>
      <c r="EI54" s="224"/>
      <c r="EJ54" s="224"/>
      <c r="EK54" s="224"/>
      <c r="EL54" s="224"/>
      <c r="EM54" s="224"/>
      <c r="EN54" s="224"/>
      <c r="EO54" s="224"/>
      <c r="EP54" s="224"/>
      <c r="EQ54" s="224"/>
      <c r="ER54" s="224"/>
      <c r="ES54" s="224"/>
      <c r="ET54" s="224"/>
      <c r="EU54" s="224"/>
      <c r="EV54" s="224"/>
      <c r="EW54" s="224"/>
      <c r="EX54" s="224"/>
      <c r="EY54" s="224"/>
      <c r="EZ54" s="224"/>
      <c r="FA54" s="224"/>
      <c r="FB54" s="224"/>
      <c r="FC54" s="224"/>
      <c r="FD54" s="224"/>
      <c r="FE54" s="224"/>
    </row>
    <row r="55" spans="1:161" s="23" customFormat="1" ht="13.5" customHeight="1">
      <c r="A55" s="226" t="s">
        <v>229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6" t="s">
        <v>229</v>
      </c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8" t="s">
        <v>229</v>
      </c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 t="s">
        <v>229</v>
      </c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9" t="s">
        <v>229</v>
      </c>
      <c r="CD55" s="230"/>
      <c r="CE55" s="230"/>
      <c r="CF55" s="230"/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  <c r="DB55" s="230"/>
      <c r="DC55" s="230"/>
      <c r="DD55" s="230"/>
      <c r="DE55" s="230"/>
      <c r="DF55" s="230"/>
      <c r="DG55" s="230"/>
      <c r="DH55" s="230"/>
      <c r="DI55" s="230"/>
      <c r="DJ55" s="230"/>
      <c r="DK55" s="230"/>
      <c r="DL55" s="230"/>
      <c r="DM55" s="230"/>
      <c r="DN55" s="230"/>
      <c r="DO55" s="230"/>
      <c r="DP55" s="230"/>
      <c r="DQ55" s="230"/>
      <c r="DR55" s="230"/>
      <c r="DS55" s="230"/>
      <c r="DT55" s="230"/>
      <c r="DU55" s="230"/>
      <c r="DV55" s="230"/>
      <c r="DW55" s="230"/>
      <c r="DX55" s="230"/>
      <c r="DY55" s="230"/>
      <c r="DZ55" s="230"/>
      <c r="EA55" s="230"/>
      <c r="EB55" s="230"/>
      <c r="EC55" s="230"/>
      <c r="ED55" s="230"/>
      <c r="EE55" s="230"/>
      <c r="EF55" s="230"/>
      <c r="EG55" s="230"/>
      <c r="EH55" s="230"/>
      <c r="EI55" s="230"/>
      <c r="EJ55" s="230"/>
      <c r="EK55" s="230"/>
      <c r="EL55" s="230"/>
      <c r="EM55" s="230"/>
      <c r="EN55" s="230"/>
      <c r="EO55" s="230"/>
      <c r="EP55" s="230"/>
      <c r="EQ55" s="230"/>
      <c r="ER55" s="230"/>
      <c r="ES55" s="230"/>
      <c r="ET55" s="230"/>
      <c r="EU55" s="230"/>
      <c r="EV55" s="230"/>
      <c r="EW55" s="230"/>
      <c r="EX55" s="230"/>
      <c r="EY55" s="230"/>
      <c r="EZ55" s="230"/>
      <c r="FA55" s="230"/>
      <c r="FB55" s="230"/>
      <c r="FC55" s="230"/>
      <c r="FD55" s="230"/>
      <c r="FE55" s="231"/>
    </row>
    <row r="56" spans="1:161" s="23" customFormat="1" ht="13.5" customHeight="1">
      <c r="A56" s="227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8"/>
      <c r="CC56" s="232"/>
      <c r="CD56" s="232"/>
      <c r="CE56" s="232"/>
      <c r="CF56" s="232"/>
      <c r="CG56" s="232"/>
      <c r="CH56" s="232"/>
      <c r="CI56" s="232"/>
      <c r="CJ56" s="232"/>
      <c r="CK56" s="232"/>
      <c r="CL56" s="232"/>
      <c r="CM56" s="232"/>
      <c r="CN56" s="232"/>
      <c r="CO56" s="232"/>
      <c r="CP56" s="232"/>
      <c r="CQ56" s="232"/>
      <c r="CR56" s="232"/>
      <c r="CS56" s="232"/>
      <c r="CT56" s="232"/>
      <c r="CU56" s="232"/>
      <c r="CV56" s="232"/>
      <c r="CW56" s="232"/>
      <c r="CX56" s="232"/>
      <c r="CY56" s="232"/>
      <c r="CZ56" s="232"/>
      <c r="DA56" s="232"/>
      <c r="DB56" s="232"/>
      <c r="DC56" s="232"/>
      <c r="DD56" s="232"/>
      <c r="DE56" s="232"/>
      <c r="DF56" s="232"/>
      <c r="DG56" s="232"/>
      <c r="DH56" s="232"/>
      <c r="DI56" s="232"/>
      <c r="DJ56" s="232"/>
      <c r="DK56" s="232"/>
      <c r="DL56" s="232"/>
      <c r="DM56" s="232"/>
      <c r="DN56" s="232"/>
      <c r="DO56" s="232"/>
      <c r="DP56" s="232"/>
      <c r="DQ56" s="232"/>
      <c r="DR56" s="232"/>
      <c r="DS56" s="232"/>
      <c r="DT56" s="232"/>
      <c r="DU56" s="232"/>
      <c r="DV56" s="232"/>
      <c r="DW56" s="232"/>
      <c r="DX56" s="232"/>
      <c r="DY56" s="232"/>
      <c r="DZ56" s="232"/>
      <c r="EA56" s="232"/>
      <c r="EB56" s="232"/>
      <c r="EC56" s="232"/>
      <c r="ED56" s="232"/>
      <c r="EE56" s="232"/>
      <c r="EF56" s="232"/>
      <c r="EG56" s="232"/>
      <c r="EH56" s="232"/>
      <c r="EI56" s="232"/>
      <c r="EJ56" s="232"/>
      <c r="EK56" s="232"/>
      <c r="EL56" s="232"/>
      <c r="EM56" s="232"/>
      <c r="EN56" s="232"/>
      <c r="EO56" s="232"/>
      <c r="EP56" s="232"/>
      <c r="EQ56" s="232"/>
      <c r="ER56" s="232"/>
      <c r="ES56" s="232"/>
      <c r="ET56" s="232"/>
      <c r="EU56" s="232"/>
      <c r="EV56" s="232"/>
      <c r="EW56" s="232"/>
      <c r="EX56" s="232"/>
      <c r="EY56" s="232"/>
      <c r="EZ56" s="232"/>
      <c r="FA56" s="232"/>
      <c r="FB56" s="232"/>
      <c r="FC56" s="232"/>
      <c r="FD56" s="232"/>
      <c r="FE56" s="232"/>
    </row>
    <row r="57" spans="1:161" s="23" customFormat="1" ht="13.5" customHeight="1">
      <c r="A57" s="227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8"/>
      <c r="BN57" s="228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8"/>
      <c r="CC57" s="232"/>
      <c r="CD57" s="232"/>
      <c r="CE57" s="232"/>
      <c r="CF57" s="232"/>
      <c r="CG57" s="232"/>
      <c r="CH57" s="232"/>
      <c r="CI57" s="232"/>
      <c r="CJ57" s="232"/>
      <c r="CK57" s="232"/>
      <c r="CL57" s="232"/>
      <c r="CM57" s="232"/>
      <c r="CN57" s="232"/>
      <c r="CO57" s="232"/>
      <c r="CP57" s="232"/>
      <c r="CQ57" s="232"/>
      <c r="CR57" s="232"/>
      <c r="CS57" s="232"/>
      <c r="CT57" s="232"/>
      <c r="CU57" s="232"/>
      <c r="CV57" s="232"/>
      <c r="CW57" s="232"/>
      <c r="CX57" s="232"/>
      <c r="CY57" s="232"/>
      <c r="CZ57" s="232"/>
      <c r="DA57" s="232"/>
      <c r="DB57" s="232"/>
      <c r="DC57" s="232"/>
      <c r="DD57" s="232"/>
      <c r="DE57" s="232"/>
      <c r="DF57" s="232"/>
      <c r="DG57" s="232"/>
      <c r="DH57" s="232"/>
      <c r="DI57" s="232"/>
      <c r="DJ57" s="232"/>
      <c r="DK57" s="232"/>
      <c r="DL57" s="232"/>
      <c r="DM57" s="232"/>
      <c r="DN57" s="232"/>
      <c r="DO57" s="232"/>
      <c r="DP57" s="232"/>
      <c r="DQ57" s="232"/>
      <c r="DR57" s="232"/>
      <c r="DS57" s="232"/>
      <c r="DT57" s="232"/>
      <c r="DU57" s="232"/>
      <c r="DV57" s="232"/>
      <c r="DW57" s="232"/>
      <c r="DX57" s="232"/>
      <c r="DY57" s="232"/>
      <c r="DZ57" s="232"/>
      <c r="EA57" s="232"/>
      <c r="EB57" s="232"/>
      <c r="EC57" s="232"/>
      <c r="ED57" s="232"/>
      <c r="EE57" s="232"/>
      <c r="EF57" s="232"/>
      <c r="EG57" s="232"/>
      <c r="EH57" s="232"/>
      <c r="EI57" s="232"/>
      <c r="EJ57" s="232"/>
      <c r="EK57" s="232"/>
      <c r="EL57" s="232"/>
      <c r="EM57" s="232"/>
      <c r="EN57" s="232"/>
      <c r="EO57" s="232"/>
      <c r="EP57" s="232"/>
      <c r="EQ57" s="232"/>
      <c r="ER57" s="232"/>
      <c r="ES57" s="232"/>
      <c r="ET57" s="232"/>
      <c r="EU57" s="232"/>
      <c r="EV57" s="232"/>
      <c r="EW57" s="232"/>
      <c r="EX57" s="232"/>
      <c r="EY57" s="232"/>
      <c r="EZ57" s="232"/>
      <c r="FA57" s="232"/>
      <c r="FB57" s="232"/>
      <c r="FC57" s="232"/>
      <c r="FD57" s="232"/>
      <c r="FE57" s="232"/>
    </row>
    <row r="58" spans="1:161" s="23" customFormat="1" ht="13.5" customHeight="1">
      <c r="A58" s="227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8"/>
      <c r="CC58" s="232"/>
      <c r="CD58" s="232"/>
      <c r="CE58" s="232"/>
      <c r="CF58" s="232"/>
      <c r="CG58" s="232"/>
      <c r="CH58" s="232"/>
      <c r="CI58" s="232"/>
      <c r="CJ58" s="232"/>
      <c r="CK58" s="232"/>
      <c r="CL58" s="232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2"/>
      <c r="DE58" s="232"/>
      <c r="DF58" s="232"/>
      <c r="DG58" s="232"/>
      <c r="DH58" s="232"/>
      <c r="DI58" s="232"/>
      <c r="DJ58" s="232"/>
      <c r="DK58" s="232"/>
      <c r="DL58" s="232"/>
      <c r="DM58" s="232"/>
      <c r="DN58" s="232"/>
      <c r="DO58" s="232"/>
      <c r="DP58" s="232"/>
      <c r="DQ58" s="232"/>
      <c r="DR58" s="232"/>
      <c r="DS58" s="232"/>
      <c r="DT58" s="232"/>
      <c r="DU58" s="232"/>
      <c r="DV58" s="232"/>
      <c r="DW58" s="232"/>
      <c r="DX58" s="232"/>
      <c r="DY58" s="232"/>
      <c r="DZ58" s="232"/>
      <c r="EA58" s="232"/>
      <c r="EB58" s="232"/>
      <c r="EC58" s="232"/>
      <c r="ED58" s="232"/>
      <c r="EE58" s="232"/>
      <c r="EF58" s="232"/>
      <c r="EG58" s="232"/>
      <c r="EH58" s="232"/>
      <c r="EI58" s="232"/>
      <c r="EJ58" s="232"/>
      <c r="EK58" s="232"/>
      <c r="EL58" s="232"/>
      <c r="EM58" s="232"/>
      <c r="EN58" s="232"/>
      <c r="EO58" s="232"/>
      <c r="EP58" s="232"/>
      <c r="EQ58" s="232"/>
      <c r="ER58" s="232"/>
      <c r="ES58" s="232"/>
      <c r="ET58" s="232"/>
      <c r="EU58" s="232"/>
      <c r="EV58" s="232"/>
      <c r="EW58" s="232"/>
      <c r="EX58" s="232"/>
      <c r="EY58" s="232"/>
      <c r="EZ58" s="232"/>
      <c r="FA58" s="232"/>
      <c r="FB58" s="232"/>
      <c r="FC58" s="232"/>
      <c r="FD58" s="232"/>
      <c r="FE58" s="232"/>
    </row>
    <row r="59" s="3" customFormat="1" ht="12.75" customHeight="1"/>
    <row r="60" s="3" customFormat="1" ht="13.5" customHeight="1">
      <c r="A60" s="3" t="s">
        <v>57</v>
      </c>
    </row>
    <row r="61" s="3" customFormat="1" ht="13.5" customHeight="1"/>
    <row r="62" spans="1:161" s="3" customFormat="1" ht="24.75" customHeight="1">
      <c r="A62" s="152" t="s">
        <v>58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4"/>
      <c r="CC62" s="152" t="s">
        <v>59</v>
      </c>
      <c r="CD62" s="153"/>
      <c r="CE62" s="153"/>
      <c r="CF62" s="153"/>
      <c r="CG62" s="153"/>
      <c r="CH62" s="153"/>
      <c r="CI62" s="153"/>
      <c r="CJ62" s="153"/>
      <c r="CK62" s="153"/>
      <c r="CL62" s="153"/>
      <c r="CM62" s="153"/>
      <c r="CN62" s="153"/>
      <c r="CO62" s="153"/>
      <c r="CP62" s="153"/>
      <c r="CQ62" s="153"/>
      <c r="CR62" s="153"/>
      <c r="CS62" s="153"/>
      <c r="CT62" s="153"/>
      <c r="CU62" s="153"/>
      <c r="CV62" s="153"/>
      <c r="CW62" s="153"/>
      <c r="CX62" s="153"/>
      <c r="CY62" s="153"/>
      <c r="CZ62" s="153"/>
      <c r="DA62" s="153"/>
      <c r="DB62" s="153"/>
      <c r="DC62" s="153"/>
      <c r="DD62" s="153"/>
      <c r="DE62" s="153"/>
      <c r="DF62" s="153"/>
      <c r="DG62" s="153"/>
      <c r="DH62" s="153"/>
      <c r="DI62" s="153"/>
      <c r="DJ62" s="153"/>
      <c r="DK62" s="153"/>
      <c r="DL62" s="153"/>
      <c r="DM62" s="153"/>
      <c r="DN62" s="153"/>
      <c r="DO62" s="153"/>
      <c r="DP62" s="153"/>
      <c r="DQ62" s="153"/>
      <c r="DR62" s="153"/>
      <c r="DS62" s="153"/>
      <c r="DT62" s="153"/>
      <c r="DU62" s="153"/>
      <c r="DV62" s="153"/>
      <c r="DW62" s="153"/>
      <c r="DX62" s="153"/>
      <c r="DY62" s="153"/>
      <c r="DZ62" s="153"/>
      <c r="EA62" s="153"/>
      <c r="EB62" s="153"/>
      <c r="EC62" s="153"/>
      <c r="ED62" s="153"/>
      <c r="EE62" s="153"/>
      <c r="EF62" s="153"/>
      <c r="EG62" s="153"/>
      <c r="EH62" s="153"/>
      <c r="EI62" s="153"/>
      <c r="EJ62" s="153"/>
      <c r="EK62" s="153"/>
      <c r="EL62" s="153"/>
      <c r="EM62" s="153"/>
      <c r="EN62" s="153"/>
      <c r="EO62" s="153"/>
      <c r="EP62" s="153"/>
      <c r="EQ62" s="153"/>
      <c r="ER62" s="153"/>
      <c r="ES62" s="153"/>
      <c r="ET62" s="153"/>
      <c r="EU62" s="153"/>
      <c r="EV62" s="153"/>
      <c r="EW62" s="153"/>
      <c r="EX62" s="153"/>
      <c r="EY62" s="153"/>
      <c r="EZ62" s="153"/>
      <c r="FA62" s="153"/>
      <c r="FB62" s="153"/>
      <c r="FC62" s="153"/>
      <c r="FD62" s="153"/>
      <c r="FE62" s="154"/>
    </row>
    <row r="63" spans="1:161" s="3" customFormat="1" ht="15.75" customHeight="1">
      <c r="A63" s="233" t="s">
        <v>121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4"/>
      <c r="CH63" s="234"/>
      <c r="CI63" s="234"/>
      <c r="CJ63" s="234"/>
      <c r="CK63" s="234"/>
      <c r="CL63" s="234"/>
      <c r="CM63" s="234"/>
      <c r="CN63" s="234"/>
      <c r="CO63" s="234"/>
      <c r="CP63" s="234"/>
      <c r="CQ63" s="234"/>
      <c r="CR63" s="234"/>
      <c r="CS63" s="234"/>
      <c r="CT63" s="234"/>
      <c r="CU63" s="234"/>
      <c r="CV63" s="234"/>
      <c r="CW63" s="234"/>
      <c r="CX63" s="234"/>
      <c r="CY63" s="234"/>
      <c r="CZ63" s="234"/>
      <c r="DA63" s="234"/>
      <c r="DB63" s="234"/>
      <c r="DC63" s="234"/>
      <c r="DD63" s="234"/>
      <c r="DE63" s="234"/>
      <c r="DF63" s="234"/>
      <c r="DG63" s="234"/>
      <c r="DH63" s="234"/>
      <c r="DI63" s="234"/>
      <c r="DJ63" s="234"/>
      <c r="DK63" s="234"/>
      <c r="DL63" s="234"/>
      <c r="DM63" s="234"/>
      <c r="DN63" s="234"/>
      <c r="DO63" s="234"/>
      <c r="DP63" s="234"/>
      <c r="DQ63" s="234"/>
      <c r="DR63" s="234"/>
      <c r="DS63" s="234"/>
      <c r="DT63" s="234"/>
      <c r="DU63" s="234"/>
      <c r="DV63" s="234"/>
      <c r="DW63" s="234"/>
      <c r="DX63" s="234"/>
      <c r="DY63" s="234"/>
      <c r="DZ63" s="234"/>
      <c r="EA63" s="234"/>
      <c r="EB63" s="234"/>
      <c r="EC63" s="234"/>
      <c r="ED63" s="234"/>
      <c r="EE63" s="234"/>
      <c r="EF63" s="234"/>
      <c r="EG63" s="234"/>
      <c r="EH63" s="234"/>
      <c r="EI63" s="234"/>
      <c r="EJ63" s="234"/>
      <c r="EK63" s="234"/>
      <c r="EL63" s="234"/>
      <c r="EM63" s="234"/>
      <c r="EN63" s="234"/>
      <c r="EO63" s="234"/>
      <c r="EP63" s="234"/>
      <c r="EQ63" s="234"/>
      <c r="ER63" s="234"/>
      <c r="ES63" s="234"/>
      <c r="ET63" s="234"/>
      <c r="EU63" s="234"/>
      <c r="EV63" s="234"/>
      <c r="EW63" s="234"/>
      <c r="EX63" s="234"/>
      <c r="EY63" s="234"/>
      <c r="EZ63" s="234"/>
      <c r="FA63" s="234"/>
      <c r="FB63" s="234"/>
      <c r="FC63" s="234"/>
      <c r="FD63" s="234"/>
      <c r="FE63" s="234"/>
    </row>
    <row r="64" spans="1:161" s="3" customFormat="1" ht="20.25" customHeight="1">
      <c r="A64" s="233" t="s">
        <v>122</v>
      </c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3" t="s">
        <v>123</v>
      </c>
      <c r="CD64" s="234"/>
      <c r="CE64" s="234"/>
      <c r="CF64" s="234"/>
      <c r="CG64" s="234"/>
      <c r="CH64" s="234"/>
      <c r="CI64" s="234"/>
      <c r="CJ64" s="234"/>
      <c r="CK64" s="234"/>
      <c r="CL64" s="234"/>
      <c r="CM64" s="234"/>
      <c r="CN64" s="234"/>
      <c r="CO64" s="234"/>
      <c r="CP64" s="234"/>
      <c r="CQ64" s="234"/>
      <c r="CR64" s="234"/>
      <c r="CS64" s="234"/>
      <c r="CT64" s="234"/>
      <c r="CU64" s="234"/>
      <c r="CV64" s="234"/>
      <c r="CW64" s="234"/>
      <c r="CX64" s="234"/>
      <c r="CY64" s="234"/>
      <c r="CZ64" s="234"/>
      <c r="DA64" s="234"/>
      <c r="DB64" s="234"/>
      <c r="DC64" s="234"/>
      <c r="DD64" s="234"/>
      <c r="DE64" s="234"/>
      <c r="DF64" s="234"/>
      <c r="DG64" s="234"/>
      <c r="DH64" s="234"/>
      <c r="DI64" s="234"/>
      <c r="DJ64" s="234"/>
      <c r="DK64" s="234"/>
      <c r="DL64" s="234"/>
      <c r="DM64" s="234"/>
      <c r="DN64" s="234"/>
      <c r="DO64" s="234"/>
      <c r="DP64" s="234"/>
      <c r="DQ64" s="234"/>
      <c r="DR64" s="234"/>
      <c r="DS64" s="234"/>
      <c r="DT64" s="234"/>
      <c r="DU64" s="234"/>
      <c r="DV64" s="234"/>
      <c r="DW64" s="234"/>
      <c r="DX64" s="234"/>
      <c r="DY64" s="234"/>
      <c r="DZ64" s="234"/>
      <c r="EA64" s="234"/>
      <c r="EB64" s="234"/>
      <c r="EC64" s="234"/>
      <c r="ED64" s="234"/>
      <c r="EE64" s="234"/>
      <c r="EF64" s="234"/>
      <c r="EG64" s="234"/>
      <c r="EH64" s="234"/>
      <c r="EI64" s="234"/>
      <c r="EJ64" s="234"/>
      <c r="EK64" s="234"/>
      <c r="EL64" s="234"/>
      <c r="EM64" s="234"/>
      <c r="EN64" s="234"/>
      <c r="EO64" s="234"/>
      <c r="EP64" s="234"/>
      <c r="EQ64" s="234"/>
      <c r="ER64" s="234"/>
      <c r="ES64" s="234"/>
      <c r="ET64" s="234"/>
      <c r="EU64" s="234"/>
      <c r="EV64" s="234"/>
      <c r="EW64" s="234"/>
      <c r="EX64" s="234"/>
      <c r="EY64" s="234"/>
      <c r="EZ64" s="234"/>
      <c r="FA64" s="234"/>
      <c r="FB64" s="234"/>
      <c r="FC64" s="234"/>
      <c r="FD64" s="234"/>
      <c r="FE64" s="234"/>
    </row>
    <row r="65" spans="1:161" s="3" customFormat="1" ht="28.5" customHeight="1">
      <c r="A65" s="233" t="s">
        <v>127</v>
      </c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  <c r="BR65" s="234"/>
      <c r="BS65" s="234"/>
      <c r="BT65" s="234"/>
      <c r="BU65" s="234"/>
      <c r="BV65" s="234"/>
      <c r="BW65" s="234"/>
      <c r="BX65" s="234"/>
      <c r="BY65" s="234"/>
      <c r="BZ65" s="234"/>
      <c r="CA65" s="234"/>
      <c r="CB65" s="234"/>
      <c r="CC65" s="136" t="s">
        <v>124</v>
      </c>
      <c r="CD65" s="235"/>
      <c r="CE65" s="235"/>
      <c r="CF65" s="235"/>
      <c r="CG65" s="235"/>
      <c r="CH65" s="235"/>
      <c r="CI65" s="235"/>
      <c r="CJ65" s="235"/>
      <c r="CK65" s="235"/>
      <c r="CL65" s="235"/>
      <c r="CM65" s="235"/>
      <c r="CN65" s="235"/>
      <c r="CO65" s="235"/>
      <c r="CP65" s="235"/>
      <c r="CQ65" s="235"/>
      <c r="CR65" s="235"/>
      <c r="CS65" s="235"/>
      <c r="CT65" s="235"/>
      <c r="CU65" s="235"/>
      <c r="CV65" s="235"/>
      <c r="CW65" s="235"/>
      <c r="CX65" s="235"/>
      <c r="CY65" s="235"/>
      <c r="CZ65" s="235"/>
      <c r="DA65" s="235"/>
      <c r="DB65" s="235"/>
      <c r="DC65" s="235"/>
      <c r="DD65" s="235"/>
      <c r="DE65" s="235"/>
      <c r="DF65" s="235"/>
      <c r="DG65" s="235"/>
      <c r="DH65" s="235"/>
      <c r="DI65" s="235"/>
      <c r="DJ65" s="235"/>
      <c r="DK65" s="235"/>
      <c r="DL65" s="235"/>
      <c r="DM65" s="235"/>
      <c r="DN65" s="235"/>
      <c r="DO65" s="235"/>
      <c r="DP65" s="235"/>
      <c r="DQ65" s="235"/>
      <c r="DR65" s="235"/>
      <c r="DS65" s="235"/>
      <c r="DT65" s="235"/>
      <c r="DU65" s="235"/>
      <c r="DV65" s="235"/>
      <c r="DW65" s="235"/>
      <c r="DX65" s="235"/>
      <c r="DY65" s="235"/>
      <c r="DZ65" s="235"/>
      <c r="EA65" s="235"/>
      <c r="EB65" s="235"/>
      <c r="EC65" s="235"/>
      <c r="ED65" s="235"/>
      <c r="EE65" s="235"/>
      <c r="EF65" s="235"/>
      <c r="EG65" s="235"/>
      <c r="EH65" s="235"/>
      <c r="EI65" s="235"/>
      <c r="EJ65" s="235"/>
      <c r="EK65" s="235"/>
      <c r="EL65" s="235"/>
      <c r="EM65" s="235"/>
      <c r="EN65" s="235"/>
      <c r="EO65" s="235"/>
      <c r="EP65" s="235"/>
      <c r="EQ65" s="235"/>
      <c r="ER65" s="235"/>
      <c r="ES65" s="235"/>
      <c r="ET65" s="235"/>
      <c r="EU65" s="235"/>
      <c r="EV65" s="235"/>
      <c r="EW65" s="235"/>
      <c r="EX65" s="235"/>
      <c r="EY65" s="235"/>
      <c r="EZ65" s="235"/>
      <c r="FA65" s="235"/>
      <c r="FB65" s="235"/>
      <c r="FC65" s="235"/>
      <c r="FD65" s="235"/>
      <c r="FE65" s="236"/>
    </row>
    <row r="66" spans="1:161" s="3" customFormat="1" ht="21.75" customHeight="1">
      <c r="A66" s="136" t="s">
        <v>128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8"/>
      <c r="CC66" s="136" t="s">
        <v>129</v>
      </c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  <c r="EU66" s="137"/>
      <c r="EV66" s="137"/>
      <c r="EW66" s="137"/>
      <c r="EX66" s="137"/>
      <c r="EY66" s="137"/>
      <c r="EZ66" s="137"/>
      <c r="FA66" s="137"/>
      <c r="FB66" s="137"/>
      <c r="FC66" s="137"/>
      <c r="FD66" s="137"/>
      <c r="FE66" s="138"/>
    </row>
    <row r="67" spans="1:161" s="3" customFormat="1" ht="15.75" customHeight="1">
      <c r="A67" s="233" t="s">
        <v>125</v>
      </c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34"/>
      <c r="BR67" s="234"/>
      <c r="BS67" s="234"/>
      <c r="BT67" s="234"/>
      <c r="BU67" s="234"/>
      <c r="BV67" s="234"/>
      <c r="BW67" s="234"/>
      <c r="BX67" s="234"/>
      <c r="BY67" s="234"/>
      <c r="BZ67" s="234"/>
      <c r="CA67" s="234"/>
      <c r="CB67" s="234"/>
      <c r="CC67" s="136" t="s">
        <v>126</v>
      </c>
      <c r="CD67" s="235"/>
      <c r="CE67" s="235"/>
      <c r="CF67" s="235"/>
      <c r="CG67" s="235"/>
      <c r="CH67" s="235"/>
      <c r="CI67" s="235"/>
      <c r="CJ67" s="235"/>
      <c r="CK67" s="235"/>
      <c r="CL67" s="235"/>
      <c r="CM67" s="235"/>
      <c r="CN67" s="235"/>
      <c r="CO67" s="235"/>
      <c r="CP67" s="235"/>
      <c r="CQ67" s="235"/>
      <c r="CR67" s="235"/>
      <c r="CS67" s="235"/>
      <c r="CT67" s="235"/>
      <c r="CU67" s="235"/>
      <c r="CV67" s="235"/>
      <c r="CW67" s="235"/>
      <c r="CX67" s="235"/>
      <c r="CY67" s="235"/>
      <c r="CZ67" s="235"/>
      <c r="DA67" s="235"/>
      <c r="DB67" s="235"/>
      <c r="DC67" s="235"/>
      <c r="DD67" s="235"/>
      <c r="DE67" s="235"/>
      <c r="DF67" s="235"/>
      <c r="DG67" s="235"/>
      <c r="DH67" s="235"/>
      <c r="DI67" s="235"/>
      <c r="DJ67" s="235"/>
      <c r="DK67" s="235"/>
      <c r="DL67" s="235"/>
      <c r="DM67" s="235"/>
      <c r="DN67" s="235"/>
      <c r="DO67" s="235"/>
      <c r="DP67" s="235"/>
      <c r="DQ67" s="235"/>
      <c r="DR67" s="235"/>
      <c r="DS67" s="235"/>
      <c r="DT67" s="235"/>
      <c r="DU67" s="235"/>
      <c r="DV67" s="235"/>
      <c r="DW67" s="235"/>
      <c r="DX67" s="235"/>
      <c r="DY67" s="235"/>
      <c r="DZ67" s="235"/>
      <c r="EA67" s="235"/>
      <c r="EB67" s="235"/>
      <c r="EC67" s="235"/>
      <c r="ED67" s="235"/>
      <c r="EE67" s="235"/>
      <c r="EF67" s="235"/>
      <c r="EG67" s="235"/>
      <c r="EH67" s="235"/>
      <c r="EI67" s="235"/>
      <c r="EJ67" s="235"/>
      <c r="EK67" s="235"/>
      <c r="EL67" s="235"/>
      <c r="EM67" s="235"/>
      <c r="EN67" s="235"/>
      <c r="EO67" s="235"/>
      <c r="EP67" s="235"/>
      <c r="EQ67" s="235"/>
      <c r="ER67" s="235"/>
      <c r="ES67" s="235"/>
      <c r="ET67" s="235"/>
      <c r="EU67" s="235"/>
      <c r="EV67" s="235"/>
      <c r="EW67" s="235"/>
      <c r="EX67" s="235"/>
      <c r="EY67" s="235"/>
      <c r="EZ67" s="235"/>
      <c r="FA67" s="235"/>
      <c r="FB67" s="235"/>
      <c r="FC67" s="235"/>
      <c r="FD67" s="235"/>
      <c r="FE67" s="236"/>
    </row>
    <row r="68" spans="1:161" s="3" customFormat="1" ht="27" customHeight="1">
      <c r="A68" s="136" t="s">
        <v>174</v>
      </c>
      <c r="B68" s="290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0"/>
      <c r="AJ68" s="290"/>
      <c r="AK68" s="290"/>
      <c r="AL68" s="290"/>
      <c r="AM68" s="290"/>
      <c r="AN68" s="290"/>
      <c r="AO68" s="290"/>
      <c r="AP68" s="290"/>
      <c r="AQ68" s="290"/>
      <c r="AR68" s="290"/>
      <c r="AS68" s="290"/>
      <c r="AT68" s="290"/>
      <c r="AU68" s="290"/>
      <c r="AV68" s="290"/>
      <c r="AW68" s="290"/>
      <c r="AX68" s="290"/>
      <c r="AY68" s="290"/>
      <c r="AZ68" s="290"/>
      <c r="BA68" s="290"/>
      <c r="BB68" s="290"/>
      <c r="BC68" s="290"/>
      <c r="BD68" s="290"/>
      <c r="BE68" s="290"/>
      <c r="BF68" s="290"/>
      <c r="BG68" s="290"/>
      <c r="BH68" s="290"/>
      <c r="BI68" s="290"/>
      <c r="BJ68" s="290"/>
      <c r="BK68" s="290"/>
      <c r="BL68" s="290"/>
      <c r="BM68" s="290"/>
      <c r="BN68" s="290"/>
      <c r="BO68" s="290"/>
      <c r="BP68" s="290"/>
      <c r="BQ68" s="290"/>
      <c r="BR68" s="290"/>
      <c r="BS68" s="290"/>
      <c r="BT68" s="290"/>
      <c r="BU68" s="290"/>
      <c r="BV68" s="290"/>
      <c r="BW68" s="290"/>
      <c r="BX68" s="290"/>
      <c r="BY68" s="290"/>
      <c r="BZ68" s="290"/>
      <c r="CA68" s="290"/>
      <c r="CB68" s="291"/>
      <c r="CC68" s="30"/>
      <c r="CD68" s="235" t="s">
        <v>175</v>
      </c>
      <c r="CE68" s="235"/>
      <c r="CF68" s="235"/>
      <c r="CG68" s="235"/>
      <c r="CH68" s="235"/>
      <c r="CI68" s="235"/>
      <c r="CJ68" s="235"/>
      <c r="CK68" s="235"/>
      <c r="CL68" s="235"/>
      <c r="CM68" s="235"/>
      <c r="CN68" s="235"/>
      <c r="CO68" s="235"/>
      <c r="CP68" s="235"/>
      <c r="CQ68" s="235"/>
      <c r="CR68" s="235"/>
      <c r="CS68" s="235"/>
      <c r="CT68" s="235"/>
      <c r="CU68" s="235"/>
      <c r="CV68" s="235"/>
      <c r="CW68" s="235"/>
      <c r="CX68" s="235"/>
      <c r="CY68" s="235"/>
      <c r="CZ68" s="235"/>
      <c r="DA68" s="235"/>
      <c r="DB68" s="235"/>
      <c r="DC68" s="235"/>
      <c r="DD68" s="235"/>
      <c r="DE68" s="235"/>
      <c r="DF68" s="235"/>
      <c r="DG68" s="235"/>
      <c r="DH68" s="235"/>
      <c r="DI68" s="235"/>
      <c r="DJ68" s="235"/>
      <c r="DK68" s="235"/>
      <c r="DL68" s="235"/>
      <c r="DM68" s="235"/>
      <c r="DN68" s="235"/>
      <c r="DO68" s="235"/>
      <c r="DP68" s="235"/>
      <c r="DQ68" s="235"/>
      <c r="DR68" s="235"/>
      <c r="DS68" s="235"/>
      <c r="DT68" s="235"/>
      <c r="DU68" s="235"/>
      <c r="DV68" s="235"/>
      <c r="DW68" s="235"/>
      <c r="DX68" s="235"/>
      <c r="DY68" s="235"/>
      <c r="DZ68" s="235"/>
      <c r="EA68" s="235"/>
      <c r="EB68" s="235"/>
      <c r="EC68" s="235"/>
      <c r="ED68" s="235"/>
      <c r="EE68" s="235"/>
      <c r="EF68" s="235"/>
      <c r="EG68" s="235"/>
      <c r="EH68" s="235"/>
      <c r="EI68" s="235"/>
      <c r="EJ68" s="235"/>
      <c r="EK68" s="235"/>
      <c r="EL68" s="235"/>
      <c r="EM68" s="235"/>
      <c r="EN68" s="235"/>
      <c r="EO68" s="235"/>
      <c r="EP68" s="235"/>
      <c r="EQ68" s="235"/>
      <c r="ER68" s="235"/>
      <c r="ES68" s="235"/>
      <c r="ET68" s="235"/>
      <c r="EU68" s="235"/>
      <c r="EV68" s="235"/>
      <c r="EW68" s="235"/>
      <c r="EX68" s="235"/>
      <c r="EY68" s="235"/>
      <c r="EZ68" s="235"/>
      <c r="FA68" s="235"/>
      <c r="FB68" s="235"/>
      <c r="FC68" s="235"/>
      <c r="FD68" s="235"/>
      <c r="FE68" s="236"/>
    </row>
    <row r="69" spans="1:161" s="3" customFormat="1" ht="22.5" customHeight="1">
      <c r="A69" s="233" t="s">
        <v>134</v>
      </c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234"/>
      <c r="BL69" s="234"/>
      <c r="BM69" s="234"/>
      <c r="BN69" s="234"/>
      <c r="BO69" s="234"/>
      <c r="BP69" s="234"/>
      <c r="BQ69" s="234"/>
      <c r="BR69" s="234"/>
      <c r="BS69" s="234"/>
      <c r="BT69" s="234"/>
      <c r="BU69" s="234"/>
      <c r="BV69" s="234"/>
      <c r="BW69" s="234"/>
      <c r="BX69" s="234"/>
      <c r="BY69" s="234"/>
      <c r="BZ69" s="234"/>
      <c r="CA69" s="234"/>
      <c r="CB69" s="234"/>
      <c r="CC69" s="136" t="s">
        <v>135</v>
      </c>
      <c r="CD69" s="235"/>
      <c r="CE69" s="235"/>
      <c r="CF69" s="235"/>
      <c r="CG69" s="235"/>
      <c r="CH69" s="235"/>
      <c r="CI69" s="235"/>
      <c r="CJ69" s="235"/>
      <c r="CK69" s="235"/>
      <c r="CL69" s="235"/>
      <c r="CM69" s="235"/>
      <c r="CN69" s="235"/>
      <c r="CO69" s="235"/>
      <c r="CP69" s="235"/>
      <c r="CQ69" s="235"/>
      <c r="CR69" s="235"/>
      <c r="CS69" s="235"/>
      <c r="CT69" s="235"/>
      <c r="CU69" s="235"/>
      <c r="CV69" s="235"/>
      <c r="CW69" s="235"/>
      <c r="CX69" s="235"/>
      <c r="CY69" s="235"/>
      <c r="CZ69" s="235"/>
      <c r="DA69" s="235"/>
      <c r="DB69" s="235"/>
      <c r="DC69" s="235"/>
      <c r="DD69" s="235"/>
      <c r="DE69" s="235"/>
      <c r="DF69" s="235"/>
      <c r="DG69" s="235"/>
      <c r="DH69" s="235"/>
      <c r="DI69" s="235"/>
      <c r="DJ69" s="235"/>
      <c r="DK69" s="235"/>
      <c r="DL69" s="235"/>
      <c r="DM69" s="235"/>
      <c r="DN69" s="235"/>
      <c r="DO69" s="235"/>
      <c r="DP69" s="235"/>
      <c r="DQ69" s="235"/>
      <c r="DR69" s="235"/>
      <c r="DS69" s="235"/>
      <c r="DT69" s="235"/>
      <c r="DU69" s="235"/>
      <c r="DV69" s="235"/>
      <c r="DW69" s="235"/>
      <c r="DX69" s="235"/>
      <c r="DY69" s="235"/>
      <c r="DZ69" s="235"/>
      <c r="EA69" s="235"/>
      <c r="EB69" s="235"/>
      <c r="EC69" s="235"/>
      <c r="ED69" s="235"/>
      <c r="EE69" s="235"/>
      <c r="EF69" s="235"/>
      <c r="EG69" s="235"/>
      <c r="EH69" s="235"/>
      <c r="EI69" s="235"/>
      <c r="EJ69" s="235"/>
      <c r="EK69" s="235"/>
      <c r="EL69" s="235"/>
      <c r="EM69" s="235"/>
      <c r="EN69" s="235"/>
      <c r="EO69" s="235"/>
      <c r="EP69" s="235"/>
      <c r="EQ69" s="235"/>
      <c r="ER69" s="235"/>
      <c r="ES69" s="235"/>
      <c r="ET69" s="235"/>
      <c r="EU69" s="235"/>
      <c r="EV69" s="235"/>
      <c r="EW69" s="235"/>
      <c r="EX69" s="235"/>
      <c r="EY69" s="235"/>
      <c r="EZ69" s="235"/>
      <c r="FA69" s="235"/>
      <c r="FB69" s="235"/>
      <c r="FC69" s="235"/>
      <c r="FD69" s="235"/>
      <c r="FE69" s="236"/>
    </row>
    <row r="70" spans="1:161" s="3" customFormat="1" ht="21" customHeight="1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</row>
  </sheetData>
  <sheetProtection/>
  <mergeCells count="245">
    <mergeCell ref="A69:CB69"/>
    <mergeCell ref="CC69:FE69"/>
    <mergeCell ref="A66:CB66"/>
    <mergeCell ref="CC66:FE66"/>
    <mergeCell ref="A67:CB67"/>
    <mergeCell ref="CC67:FE67"/>
    <mergeCell ref="A68:CB68"/>
    <mergeCell ref="CD68:FE68"/>
    <mergeCell ref="A63:CB63"/>
    <mergeCell ref="CC63:FE63"/>
    <mergeCell ref="A64:CB64"/>
    <mergeCell ref="CC64:FE64"/>
    <mergeCell ref="A65:CB65"/>
    <mergeCell ref="CC65:FE65"/>
    <mergeCell ref="A58:U58"/>
    <mergeCell ref="V58:AP58"/>
    <mergeCell ref="AQ58:BH58"/>
    <mergeCell ref="BI58:CB58"/>
    <mergeCell ref="CC58:FE58"/>
    <mergeCell ref="A62:CB62"/>
    <mergeCell ref="CC62:FE62"/>
    <mergeCell ref="A56:U56"/>
    <mergeCell ref="V56:AP56"/>
    <mergeCell ref="AQ56:BH56"/>
    <mergeCell ref="BI56:CB56"/>
    <mergeCell ref="CC56:FE56"/>
    <mergeCell ref="A57:U57"/>
    <mergeCell ref="V57:AP57"/>
    <mergeCell ref="AQ57:BH57"/>
    <mergeCell ref="BI57:CB57"/>
    <mergeCell ref="CC57:FE57"/>
    <mergeCell ref="A54:U54"/>
    <mergeCell ref="V54:AP54"/>
    <mergeCell ref="AQ54:BH54"/>
    <mergeCell ref="BI54:CB54"/>
    <mergeCell ref="CC54:FE54"/>
    <mergeCell ref="A55:U55"/>
    <mergeCell ref="V55:AP55"/>
    <mergeCell ref="AQ55:BH55"/>
    <mergeCell ref="BI55:CB55"/>
    <mergeCell ref="CC55:FE55"/>
    <mergeCell ref="A52:FE52"/>
    <mergeCell ref="A53:U53"/>
    <mergeCell ref="V53:AP53"/>
    <mergeCell ref="AQ53:BH53"/>
    <mergeCell ref="BI53:CB53"/>
    <mergeCell ref="CC53:FE53"/>
    <mergeCell ref="CW48:DG48"/>
    <mergeCell ref="DH48:DQ48"/>
    <mergeCell ref="DR48:EA48"/>
    <mergeCell ref="EB48:EK48"/>
    <mergeCell ref="EL48:EU48"/>
    <mergeCell ref="EV48:FE48"/>
    <mergeCell ref="EL47:EU47"/>
    <mergeCell ref="EV47:FE47"/>
    <mergeCell ref="A48:N48"/>
    <mergeCell ref="O48:AB48"/>
    <mergeCell ref="AC48:AN48"/>
    <mergeCell ref="AO48:AZ48"/>
    <mergeCell ref="BA48:BL48"/>
    <mergeCell ref="BM48:BX48"/>
    <mergeCell ref="BY48:CJ48"/>
    <mergeCell ref="CK48:CV48"/>
    <mergeCell ref="BY47:CJ47"/>
    <mergeCell ref="CK47:CV47"/>
    <mergeCell ref="CW47:DG47"/>
    <mergeCell ref="DH47:DQ47"/>
    <mergeCell ref="DR47:EA47"/>
    <mergeCell ref="EB47:EK47"/>
    <mergeCell ref="A47:N47"/>
    <mergeCell ref="O47:AB47"/>
    <mergeCell ref="AC47:AN47"/>
    <mergeCell ref="AO47:AZ47"/>
    <mergeCell ref="BA47:BL47"/>
    <mergeCell ref="BM47:BX47"/>
    <mergeCell ref="CW45:DG46"/>
    <mergeCell ref="DH45:DQ46"/>
    <mergeCell ref="DR45:EA46"/>
    <mergeCell ref="EB45:EK46"/>
    <mergeCell ref="EL45:EU46"/>
    <mergeCell ref="EV45:FE46"/>
    <mergeCell ref="AC45:AN46"/>
    <mergeCell ref="AO45:AZ46"/>
    <mergeCell ref="BA45:BL46"/>
    <mergeCell ref="BM45:BX46"/>
    <mergeCell ref="BY45:CJ46"/>
    <mergeCell ref="CK45:CV46"/>
    <mergeCell ref="EL34:EU34"/>
    <mergeCell ref="EV34:FE34"/>
    <mergeCell ref="BB37:BX37"/>
    <mergeCell ref="A39:FE39"/>
    <mergeCell ref="A41:N46"/>
    <mergeCell ref="O41:AB46"/>
    <mergeCell ref="AC41:BL44"/>
    <mergeCell ref="BM41:CV44"/>
    <mergeCell ref="CW41:EA44"/>
    <mergeCell ref="EB41:FE44"/>
    <mergeCell ref="CH34:CQ34"/>
    <mergeCell ref="CR34:CW34"/>
    <mergeCell ref="CX34:DG34"/>
    <mergeCell ref="DH34:DQ34"/>
    <mergeCell ref="DR34:EA34"/>
    <mergeCell ref="EB34:EK34"/>
    <mergeCell ref="EB33:EK33"/>
    <mergeCell ref="EL33:EU33"/>
    <mergeCell ref="EV33:FE33"/>
    <mergeCell ref="A34:N34"/>
    <mergeCell ref="O34:Z34"/>
    <mergeCell ref="AA34:AL34"/>
    <mergeCell ref="AM34:AX34"/>
    <mergeCell ref="AY34:BJ34"/>
    <mergeCell ref="BK34:BV34"/>
    <mergeCell ref="BW34:CG34"/>
    <mergeCell ref="BW33:CG33"/>
    <mergeCell ref="CH33:CQ33"/>
    <mergeCell ref="CR33:CW33"/>
    <mergeCell ref="CX33:DG33"/>
    <mergeCell ref="DH33:DQ33"/>
    <mergeCell ref="DR33:EA33"/>
    <mergeCell ref="AM32:AX32"/>
    <mergeCell ref="AY32:BJ32"/>
    <mergeCell ref="BK32:BV32"/>
    <mergeCell ref="A33:N33"/>
    <mergeCell ref="O33:Z33"/>
    <mergeCell ref="AA33:AL33"/>
    <mergeCell ref="AM33:AX33"/>
    <mergeCell ref="AY33:BJ33"/>
    <mergeCell ref="BK33:BV33"/>
    <mergeCell ref="EV30:FE32"/>
    <mergeCell ref="O31:Z31"/>
    <mergeCell ref="AA31:AL31"/>
    <mergeCell ref="AM31:AX31"/>
    <mergeCell ref="AY31:BJ31"/>
    <mergeCell ref="BK31:BV31"/>
    <mergeCell ref="CH31:CQ32"/>
    <mergeCell ref="CR31:CW32"/>
    <mergeCell ref="O32:Z32"/>
    <mergeCell ref="AA32:AL32"/>
    <mergeCell ref="EO29:EQ29"/>
    <mergeCell ref="ER29:EU29"/>
    <mergeCell ref="EV29:EX29"/>
    <mergeCell ref="EY29:FA29"/>
    <mergeCell ref="FB29:FE29"/>
    <mergeCell ref="CX30:DG32"/>
    <mergeCell ref="DH30:DQ32"/>
    <mergeCell ref="DR30:EA32"/>
    <mergeCell ref="EB30:EK32"/>
    <mergeCell ref="EL30:EU32"/>
    <mergeCell ref="EV28:FE28"/>
    <mergeCell ref="CX29:CZ29"/>
    <mergeCell ref="DA29:DC29"/>
    <mergeCell ref="DD29:DG29"/>
    <mergeCell ref="DH29:DJ29"/>
    <mergeCell ref="DK29:DM29"/>
    <mergeCell ref="DN29:DQ29"/>
    <mergeCell ref="DR29:DT29"/>
    <mergeCell ref="DU29:DW29"/>
    <mergeCell ref="DX29:EA29"/>
    <mergeCell ref="CH28:CW30"/>
    <mergeCell ref="CX28:DG28"/>
    <mergeCell ref="DH28:DQ28"/>
    <mergeCell ref="DR28:EA28"/>
    <mergeCell ref="EB28:EK28"/>
    <mergeCell ref="EL28:EU28"/>
    <mergeCell ref="EB29:ED29"/>
    <mergeCell ref="EE29:EG29"/>
    <mergeCell ref="EH29:EK29"/>
    <mergeCell ref="EL29:EN29"/>
    <mergeCell ref="A22:FI22"/>
    <mergeCell ref="BB23:BX23"/>
    <mergeCell ref="A25:FE25"/>
    <mergeCell ref="A27:N32"/>
    <mergeCell ref="O27:AX30"/>
    <mergeCell ref="AY27:BV30"/>
    <mergeCell ref="BW27:CW27"/>
    <mergeCell ref="CX27:EA27"/>
    <mergeCell ref="EB27:FE27"/>
    <mergeCell ref="BW28:CG32"/>
    <mergeCell ref="CL21:CZ21"/>
    <mergeCell ref="DA21:DK21"/>
    <mergeCell ref="DL21:DR21"/>
    <mergeCell ref="DS21:EE21"/>
    <mergeCell ref="EF21:ER21"/>
    <mergeCell ref="ES21:FE21"/>
    <mergeCell ref="A21:N21"/>
    <mergeCell ref="O21:AC21"/>
    <mergeCell ref="AD21:AR21"/>
    <mergeCell ref="AS21:BG21"/>
    <mergeCell ref="BH21:BV21"/>
    <mergeCell ref="BW21:CK21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O19:AC19"/>
    <mergeCell ref="AD19:AR19"/>
    <mergeCell ref="AS19:BG19"/>
    <mergeCell ref="BH19:BV19"/>
    <mergeCell ref="BW19:CK19"/>
    <mergeCell ref="P18:AB18"/>
    <mergeCell ref="AE18:AQ18"/>
    <mergeCell ref="AT18:BF18"/>
    <mergeCell ref="BI18:BU18"/>
    <mergeCell ref="BX18:CJ18"/>
    <mergeCell ref="DA18:DK19"/>
    <mergeCell ref="ES16:EV16"/>
    <mergeCell ref="EN16:ER16"/>
    <mergeCell ref="DL18:DR19"/>
    <mergeCell ref="DS18:EE19"/>
    <mergeCell ref="EF18:ER19"/>
    <mergeCell ref="ES18:FE19"/>
    <mergeCell ref="EW16:EZ16"/>
    <mergeCell ref="FA16:FE16"/>
    <mergeCell ref="DS17:EE17"/>
    <mergeCell ref="EF17:ER17"/>
    <mergeCell ref="ES17:FE17"/>
    <mergeCell ref="DS16:DV16"/>
    <mergeCell ref="DW16:DZ16"/>
    <mergeCell ref="EA16:EE16"/>
    <mergeCell ref="EF16:EI16"/>
    <mergeCell ref="EJ16:EM16"/>
    <mergeCell ref="A9:DI9"/>
    <mergeCell ref="A10:DI10"/>
    <mergeCell ref="A12:FE12"/>
    <mergeCell ref="A15:N19"/>
    <mergeCell ref="O15:BG17"/>
    <mergeCell ref="BH15:CK17"/>
    <mergeCell ref="CL15:DR15"/>
    <mergeCell ref="DS15:FE15"/>
    <mergeCell ref="CL16:CZ19"/>
    <mergeCell ref="DA16:DR17"/>
    <mergeCell ref="A2:FE2"/>
    <mergeCell ref="CE4:CJ4"/>
    <mergeCell ref="A6:AU6"/>
    <mergeCell ref="AV6:FD6"/>
    <mergeCell ref="A7:DI7"/>
    <mergeCell ref="A8:BH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5" r:id="rId1"/>
  <rowBreaks count="2" manualBreakCount="2">
    <brk id="24" max="255" man="1"/>
    <brk id="48" max="16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FI69"/>
  <sheetViews>
    <sheetView view="pageBreakPreview" zoomScaleSheetLayoutView="100" workbookViewId="0" topLeftCell="A1">
      <selection activeCell="BS50" sqref="BS50"/>
    </sheetView>
  </sheetViews>
  <sheetFormatPr defaultColWidth="9.00390625" defaultRowHeight="12" customHeight="1"/>
  <cols>
    <col min="1" max="120" width="0.875" style="2" customWidth="1"/>
    <col min="121" max="121" width="1.625" style="2" customWidth="1"/>
    <col min="122" max="129" width="0.875" style="2" customWidth="1"/>
    <col min="130" max="130" width="1.25" style="2" customWidth="1"/>
    <col min="131" max="145" width="0.875" style="2" customWidth="1"/>
    <col min="146" max="146" width="1.625" style="2" customWidth="1"/>
    <col min="147" max="155" width="0.875" style="2" customWidth="1"/>
    <col min="156" max="156" width="1.75390625" style="2" customWidth="1"/>
    <col min="157" max="165" width="0.875" style="0" customWidth="1"/>
  </cols>
  <sheetData>
    <row r="1" s="3" customFormat="1" ht="6.75" customHeight="1"/>
    <row r="2" spans="1:161" s="57" customFormat="1" ht="18.75" customHeight="1">
      <c r="A2" s="110" t="s">
        <v>227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</row>
    <row r="3" s="3" customFormat="1" ht="15.75" customHeight="1"/>
    <row r="4" spans="82:88" s="3" customFormat="1" ht="15.75" customHeight="1">
      <c r="CD4" s="4" t="s">
        <v>9</v>
      </c>
      <c r="CE4" s="124" t="s">
        <v>218</v>
      </c>
      <c r="CF4" s="130"/>
      <c r="CG4" s="130"/>
      <c r="CH4" s="130"/>
      <c r="CI4" s="130"/>
      <c r="CJ4" s="130"/>
    </row>
    <row r="5" s="3" customFormat="1" ht="15.75" customHeight="1"/>
    <row r="6" spans="1:160" s="3" customFormat="1" ht="15.75" customHeight="1">
      <c r="A6" s="131" t="s">
        <v>10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2" t="s">
        <v>109</v>
      </c>
      <c r="AW6" s="132" t="s">
        <v>110</v>
      </c>
      <c r="AX6" s="132" t="s">
        <v>110</v>
      </c>
      <c r="AY6" s="132" t="s">
        <v>110</v>
      </c>
      <c r="AZ6" s="132" t="s">
        <v>110</v>
      </c>
      <c r="BA6" s="132" t="s">
        <v>110</v>
      </c>
      <c r="BB6" s="132" t="s">
        <v>110</v>
      </c>
      <c r="BC6" s="132" t="s">
        <v>110</v>
      </c>
      <c r="BD6" s="132" t="s">
        <v>110</v>
      </c>
      <c r="BE6" s="132" t="s">
        <v>110</v>
      </c>
      <c r="BF6" s="132" t="s">
        <v>110</v>
      </c>
      <c r="BG6" s="132" t="s">
        <v>110</v>
      </c>
      <c r="BH6" s="132" t="s">
        <v>110</v>
      </c>
      <c r="BI6" s="132" t="s">
        <v>110</v>
      </c>
      <c r="BJ6" s="132" t="s">
        <v>110</v>
      </c>
      <c r="BK6" s="132" t="s">
        <v>110</v>
      </c>
      <c r="BL6" s="132" t="s">
        <v>110</v>
      </c>
      <c r="BM6" s="132" t="s">
        <v>110</v>
      </c>
      <c r="BN6" s="132" t="s">
        <v>110</v>
      </c>
      <c r="BO6" s="132" t="s">
        <v>110</v>
      </c>
      <c r="BP6" s="132" t="s">
        <v>110</v>
      </c>
      <c r="BQ6" s="132" t="s">
        <v>110</v>
      </c>
      <c r="BR6" s="132" t="s">
        <v>110</v>
      </c>
      <c r="BS6" s="132" t="s">
        <v>110</v>
      </c>
      <c r="BT6" s="132" t="s">
        <v>110</v>
      </c>
      <c r="BU6" s="132" t="s">
        <v>110</v>
      </c>
      <c r="BV6" s="132" t="s">
        <v>110</v>
      </c>
      <c r="BW6" s="132" t="s">
        <v>110</v>
      </c>
      <c r="BX6" s="132" t="s">
        <v>110</v>
      </c>
      <c r="BY6" s="132" t="s">
        <v>110</v>
      </c>
      <c r="BZ6" s="132" t="s">
        <v>110</v>
      </c>
      <c r="CA6" s="132" t="s">
        <v>110</v>
      </c>
      <c r="CB6" s="132" t="s">
        <v>110</v>
      </c>
      <c r="CC6" s="132" t="s">
        <v>110</v>
      </c>
      <c r="CD6" s="132" t="s">
        <v>110</v>
      </c>
      <c r="CE6" s="132" t="s">
        <v>110</v>
      </c>
      <c r="CF6" s="132" t="s">
        <v>110</v>
      </c>
      <c r="CG6" s="132" t="s">
        <v>110</v>
      </c>
      <c r="CH6" s="132" t="s">
        <v>110</v>
      </c>
      <c r="CI6" s="132" t="s">
        <v>110</v>
      </c>
      <c r="CJ6" s="132" t="s">
        <v>110</v>
      </c>
      <c r="CK6" s="132" t="s">
        <v>110</v>
      </c>
      <c r="CL6" s="132" t="s">
        <v>110</v>
      </c>
      <c r="CM6" s="132" t="s">
        <v>110</v>
      </c>
      <c r="CN6" s="132" t="s">
        <v>110</v>
      </c>
      <c r="CO6" s="132" t="s">
        <v>110</v>
      </c>
      <c r="CP6" s="132" t="s">
        <v>110</v>
      </c>
      <c r="CQ6" s="132" t="s">
        <v>110</v>
      </c>
      <c r="CR6" s="132" t="s">
        <v>110</v>
      </c>
      <c r="CS6" s="132" t="s">
        <v>110</v>
      </c>
      <c r="CT6" s="132" t="s">
        <v>110</v>
      </c>
      <c r="CU6" s="132" t="s">
        <v>110</v>
      </c>
      <c r="CV6" s="132" t="s">
        <v>110</v>
      </c>
      <c r="CW6" s="132" t="s">
        <v>110</v>
      </c>
      <c r="CX6" s="132" t="s">
        <v>110</v>
      </c>
      <c r="CY6" s="132" t="s">
        <v>110</v>
      </c>
      <c r="CZ6" s="132" t="s">
        <v>110</v>
      </c>
      <c r="DA6" s="132" t="s">
        <v>110</v>
      </c>
      <c r="DB6" s="132" t="s">
        <v>110</v>
      </c>
      <c r="DC6" s="132" t="s">
        <v>110</v>
      </c>
      <c r="DD6" s="132" t="s">
        <v>110</v>
      </c>
      <c r="DE6" s="132" t="s">
        <v>110</v>
      </c>
      <c r="DF6" s="132" t="s">
        <v>110</v>
      </c>
      <c r="DG6" s="132" t="s">
        <v>110</v>
      </c>
      <c r="DH6" s="132" t="s">
        <v>110</v>
      </c>
      <c r="DI6" s="132" t="s">
        <v>110</v>
      </c>
      <c r="DJ6" s="132" t="s">
        <v>110</v>
      </c>
      <c r="DK6" s="132" t="s">
        <v>110</v>
      </c>
      <c r="DL6" s="132" t="s">
        <v>110</v>
      </c>
      <c r="DM6" s="132" t="s">
        <v>110</v>
      </c>
      <c r="DN6" s="132" t="s">
        <v>110</v>
      </c>
      <c r="DO6" s="132" t="s">
        <v>110</v>
      </c>
      <c r="DP6" s="132" t="s">
        <v>110</v>
      </c>
      <c r="DQ6" s="132" t="s">
        <v>110</v>
      </c>
      <c r="DR6" s="132" t="s">
        <v>110</v>
      </c>
      <c r="DS6" s="132" t="s">
        <v>110</v>
      </c>
      <c r="DT6" s="132" t="s">
        <v>110</v>
      </c>
      <c r="DU6" s="132" t="s">
        <v>110</v>
      </c>
      <c r="DV6" s="132" t="s">
        <v>110</v>
      </c>
      <c r="DW6" s="132" t="s">
        <v>110</v>
      </c>
      <c r="DX6" s="132" t="s">
        <v>110</v>
      </c>
      <c r="DY6" s="132" t="s">
        <v>110</v>
      </c>
      <c r="DZ6" s="132" t="s">
        <v>110</v>
      </c>
      <c r="EA6" s="132" t="s">
        <v>110</v>
      </c>
      <c r="EB6" s="132" t="s">
        <v>110</v>
      </c>
      <c r="EC6" s="132" t="s">
        <v>110</v>
      </c>
      <c r="ED6" s="132" t="s">
        <v>110</v>
      </c>
      <c r="EE6" s="132" t="s">
        <v>110</v>
      </c>
      <c r="EF6" s="132" t="s">
        <v>110</v>
      </c>
      <c r="EG6" s="132" t="s">
        <v>110</v>
      </c>
      <c r="EH6" s="132" t="s">
        <v>110</v>
      </c>
      <c r="EI6" s="132" t="s">
        <v>110</v>
      </c>
      <c r="EJ6" s="132" t="s">
        <v>110</v>
      </c>
      <c r="EK6" s="132" t="s">
        <v>110</v>
      </c>
      <c r="EL6" s="132" t="s">
        <v>110</v>
      </c>
      <c r="EM6" s="132" t="s">
        <v>110</v>
      </c>
      <c r="EN6" s="132" t="s">
        <v>110</v>
      </c>
      <c r="EO6" s="132" t="s">
        <v>110</v>
      </c>
      <c r="EP6" s="132" t="s">
        <v>110</v>
      </c>
      <c r="EQ6" s="132" t="s">
        <v>110</v>
      </c>
      <c r="ER6" s="132" t="s">
        <v>110</v>
      </c>
      <c r="ES6" s="132" t="s">
        <v>110</v>
      </c>
      <c r="ET6" s="132" t="s">
        <v>110</v>
      </c>
      <c r="EU6" s="132" t="s">
        <v>110</v>
      </c>
      <c r="EV6" s="132" t="s">
        <v>110</v>
      </c>
      <c r="EW6" s="132" t="s">
        <v>110</v>
      </c>
      <c r="EX6" s="132" t="s">
        <v>110</v>
      </c>
      <c r="EY6" s="132" t="s">
        <v>110</v>
      </c>
      <c r="EZ6" s="132" t="s">
        <v>110</v>
      </c>
      <c r="FA6" s="132" t="s">
        <v>110</v>
      </c>
      <c r="FB6" s="132" t="s">
        <v>110</v>
      </c>
      <c r="FC6" s="132" t="s">
        <v>110</v>
      </c>
      <c r="FD6" s="132" t="s">
        <v>110</v>
      </c>
    </row>
    <row r="7" spans="1:113" s="3" customFormat="1" ht="15.7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</row>
    <row r="8" spans="1:113" s="3" customFormat="1" ht="15.75" customHeight="1">
      <c r="A8" s="133" t="s">
        <v>11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4"/>
      <c r="BH8" s="134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</row>
    <row r="9" spans="1:113" s="3" customFormat="1" ht="15.75" customHeight="1">
      <c r="A9" s="135" t="s">
        <v>111</v>
      </c>
      <c r="B9" s="135" t="s">
        <v>110</v>
      </c>
      <c r="C9" s="135" t="s">
        <v>110</v>
      </c>
      <c r="D9" s="135" t="s">
        <v>110</v>
      </c>
      <c r="E9" s="135" t="s">
        <v>110</v>
      </c>
      <c r="F9" s="135" t="s">
        <v>110</v>
      </c>
      <c r="G9" s="135" t="s">
        <v>110</v>
      </c>
      <c r="H9" s="135" t="s">
        <v>110</v>
      </c>
      <c r="I9" s="135" t="s">
        <v>110</v>
      </c>
      <c r="J9" s="135" t="s">
        <v>110</v>
      </c>
      <c r="K9" s="135" t="s">
        <v>110</v>
      </c>
      <c r="L9" s="135" t="s">
        <v>110</v>
      </c>
      <c r="M9" s="135" t="s">
        <v>110</v>
      </c>
      <c r="N9" s="135" t="s">
        <v>110</v>
      </c>
      <c r="O9" s="135" t="s">
        <v>110</v>
      </c>
      <c r="P9" s="135" t="s">
        <v>110</v>
      </c>
      <c r="Q9" s="135" t="s">
        <v>110</v>
      </c>
      <c r="R9" s="135" t="s">
        <v>110</v>
      </c>
      <c r="S9" s="135" t="s">
        <v>110</v>
      </c>
      <c r="T9" s="135" t="s">
        <v>110</v>
      </c>
      <c r="U9" s="135" t="s">
        <v>110</v>
      </c>
      <c r="V9" s="135" t="s">
        <v>110</v>
      </c>
      <c r="W9" s="135" t="s">
        <v>110</v>
      </c>
      <c r="X9" s="135" t="s">
        <v>110</v>
      </c>
      <c r="Y9" s="135" t="s">
        <v>110</v>
      </c>
      <c r="Z9" s="135" t="s">
        <v>110</v>
      </c>
      <c r="AA9" s="135" t="s">
        <v>110</v>
      </c>
      <c r="AB9" s="135" t="s">
        <v>110</v>
      </c>
      <c r="AC9" s="135" t="s">
        <v>110</v>
      </c>
      <c r="AD9" s="135" t="s">
        <v>110</v>
      </c>
      <c r="AE9" s="135" t="s">
        <v>110</v>
      </c>
      <c r="AF9" s="135" t="s">
        <v>110</v>
      </c>
      <c r="AG9" s="135" t="s">
        <v>110</v>
      </c>
      <c r="AH9" s="135" t="s">
        <v>110</v>
      </c>
      <c r="AI9" s="135" t="s">
        <v>110</v>
      </c>
      <c r="AJ9" s="135" t="s">
        <v>110</v>
      </c>
      <c r="AK9" s="135" t="s">
        <v>110</v>
      </c>
      <c r="AL9" s="135" t="s">
        <v>110</v>
      </c>
      <c r="AM9" s="135" t="s">
        <v>110</v>
      </c>
      <c r="AN9" s="135" t="s">
        <v>110</v>
      </c>
      <c r="AO9" s="135" t="s">
        <v>110</v>
      </c>
      <c r="AP9" s="135" t="s">
        <v>110</v>
      </c>
      <c r="AQ9" s="135" t="s">
        <v>110</v>
      </c>
      <c r="AR9" s="135" t="s">
        <v>110</v>
      </c>
      <c r="AS9" s="135" t="s">
        <v>110</v>
      </c>
      <c r="AT9" s="135" t="s">
        <v>110</v>
      </c>
      <c r="AU9" s="135" t="s">
        <v>110</v>
      </c>
      <c r="AV9" s="135" t="s">
        <v>110</v>
      </c>
      <c r="AW9" s="135" t="s">
        <v>110</v>
      </c>
      <c r="AX9" s="135" t="s">
        <v>110</v>
      </c>
      <c r="AY9" s="135" t="s">
        <v>110</v>
      </c>
      <c r="AZ9" s="135" t="s">
        <v>110</v>
      </c>
      <c r="BA9" s="135" t="s">
        <v>110</v>
      </c>
      <c r="BB9" s="135" t="s">
        <v>110</v>
      </c>
      <c r="BC9" s="135" t="s">
        <v>110</v>
      </c>
      <c r="BD9" s="135" t="s">
        <v>110</v>
      </c>
      <c r="BE9" s="135" t="s">
        <v>110</v>
      </c>
      <c r="BF9" s="135" t="s">
        <v>110</v>
      </c>
      <c r="BG9" s="135" t="s">
        <v>110</v>
      </c>
      <c r="BH9" s="135" t="s">
        <v>110</v>
      </c>
      <c r="BI9" s="135" t="s">
        <v>110</v>
      </c>
      <c r="BJ9" s="135" t="s">
        <v>110</v>
      </c>
      <c r="BK9" s="135" t="s">
        <v>110</v>
      </c>
      <c r="BL9" s="135" t="s">
        <v>110</v>
      </c>
      <c r="BM9" s="135" t="s">
        <v>110</v>
      </c>
      <c r="BN9" s="135" t="s">
        <v>110</v>
      </c>
      <c r="BO9" s="135" t="s">
        <v>110</v>
      </c>
      <c r="BP9" s="135" t="s">
        <v>110</v>
      </c>
      <c r="BQ9" s="135" t="s">
        <v>110</v>
      </c>
      <c r="BR9" s="135" t="s">
        <v>110</v>
      </c>
      <c r="BS9" s="135" t="s">
        <v>110</v>
      </c>
      <c r="BT9" s="135" t="s">
        <v>110</v>
      </c>
      <c r="BU9" s="135" t="s">
        <v>110</v>
      </c>
      <c r="BV9" s="135" t="s">
        <v>110</v>
      </c>
      <c r="BW9" s="135" t="s">
        <v>110</v>
      </c>
      <c r="BX9" s="135" t="s">
        <v>110</v>
      </c>
      <c r="BY9" s="135" t="s">
        <v>110</v>
      </c>
      <c r="BZ9" s="135" t="s">
        <v>110</v>
      </c>
      <c r="CA9" s="135" t="s">
        <v>110</v>
      </c>
      <c r="CB9" s="135" t="s">
        <v>110</v>
      </c>
      <c r="CC9" s="135" t="s">
        <v>110</v>
      </c>
      <c r="CD9" s="135" t="s">
        <v>110</v>
      </c>
      <c r="CE9" s="135" t="s">
        <v>110</v>
      </c>
      <c r="CF9" s="135" t="s">
        <v>110</v>
      </c>
      <c r="CG9" s="135" t="s">
        <v>110</v>
      </c>
      <c r="CH9" s="135" t="s">
        <v>110</v>
      </c>
      <c r="CI9" s="135" t="s">
        <v>110</v>
      </c>
      <c r="CJ9" s="135" t="s">
        <v>110</v>
      </c>
      <c r="CK9" s="135" t="s">
        <v>110</v>
      </c>
      <c r="CL9" s="135" t="s">
        <v>110</v>
      </c>
      <c r="CM9" s="135" t="s">
        <v>110</v>
      </c>
      <c r="CN9" s="135" t="s">
        <v>110</v>
      </c>
      <c r="CO9" s="135" t="s">
        <v>110</v>
      </c>
      <c r="CP9" s="135" t="s">
        <v>110</v>
      </c>
      <c r="CQ9" s="135" t="s">
        <v>110</v>
      </c>
      <c r="CR9" s="135" t="s">
        <v>110</v>
      </c>
      <c r="CS9" s="135" t="s">
        <v>110</v>
      </c>
      <c r="CT9" s="135" t="s">
        <v>110</v>
      </c>
      <c r="CU9" s="135" t="s">
        <v>110</v>
      </c>
      <c r="CV9" s="135" t="s">
        <v>110</v>
      </c>
      <c r="CW9" s="135" t="s">
        <v>110</v>
      </c>
      <c r="CX9" s="135" t="s">
        <v>110</v>
      </c>
      <c r="CY9" s="135" t="s">
        <v>110</v>
      </c>
      <c r="CZ9" s="135" t="s">
        <v>110</v>
      </c>
      <c r="DA9" s="135" t="s">
        <v>110</v>
      </c>
      <c r="DB9" s="135" t="s">
        <v>110</v>
      </c>
      <c r="DC9" s="135" t="s">
        <v>110</v>
      </c>
      <c r="DD9" s="135" t="s">
        <v>110</v>
      </c>
      <c r="DE9" s="135" t="s">
        <v>110</v>
      </c>
      <c r="DF9" s="135" t="s">
        <v>110</v>
      </c>
      <c r="DG9" s="135" t="s">
        <v>110</v>
      </c>
      <c r="DH9" s="135" t="s">
        <v>110</v>
      </c>
      <c r="DI9" s="135" t="s">
        <v>110</v>
      </c>
    </row>
    <row r="10" spans="1:113" s="3" customFormat="1" ht="15.7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</row>
    <row r="11" s="3" customFormat="1" ht="15.75" customHeight="1"/>
    <row r="12" spans="1:161" s="3" customFormat="1" ht="15.75" customHeight="1">
      <c r="A12" s="131" t="s">
        <v>12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</row>
    <row r="13" s="57" customFormat="1" ht="18.75" customHeight="1">
      <c r="A13" s="57" t="s">
        <v>228</v>
      </c>
    </row>
    <row r="14" s="3" customFormat="1" ht="9" customHeight="1"/>
    <row r="15" spans="1:161" s="16" customFormat="1" ht="27.75" customHeight="1">
      <c r="A15" s="143" t="s">
        <v>13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5"/>
      <c r="O15" s="143" t="s">
        <v>14</v>
      </c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5"/>
      <c r="BH15" s="143" t="s">
        <v>15</v>
      </c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5"/>
      <c r="CL15" s="143" t="s">
        <v>16</v>
      </c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5"/>
      <c r="DS15" s="152" t="s">
        <v>17</v>
      </c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4"/>
    </row>
    <row r="16" spans="1:161" s="16" customFormat="1" ht="12.75" customHeight="1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8"/>
      <c r="O16" s="146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8"/>
      <c r="BH16" s="146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8"/>
      <c r="CL16" s="143" t="s">
        <v>18</v>
      </c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5"/>
      <c r="DA16" s="143" t="s">
        <v>19</v>
      </c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5"/>
      <c r="DS16" s="155">
        <v>20</v>
      </c>
      <c r="DT16" s="156"/>
      <c r="DU16" s="156"/>
      <c r="DV16" s="156"/>
      <c r="DW16" s="142" t="s">
        <v>298</v>
      </c>
      <c r="DX16" s="142"/>
      <c r="DY16" s="142"/>
      <c r="DZ16" s="142"/>
      <c r="EA16" s="128" t="s">
        <v>20</v>
      </c>
      <c r="EB16" s="128"/>
      <c r="EC16" s="128"/>
      <c r="ED16" s="128"/>
      <c r="EE16" s="129"/>
      <c r="EF16" s="155">
        <v>20</v>
      </c>
      <c r="EG16" s="156"/>
      <c r="EH16" s="156"/>
      <c r="EI16" s="156"/>
      <c r="EJ16" s="142" t="s">
        <v>302</v>
      </c>
      <c r="EK16" s="142"/>
      <c r="EL16" s="142"/>
      <c r="EM16" s="142"/>
      <c r="EN16" s="128" t="s">
        <v>20</v>
      </c>
      <c r="EO16" s="128"/>
      <c r="EP16" s="128"/>
      <c r="EQ16" s="128"/>
      <c r="ER16" s="129"/>
      <c r="ES16" s="155">
        <v>20</v>
      </c>
      <c r="ET16" s="156"/>
      <c r="EU16" s="156"/>
      <c r="EV16" s="156"/>
      <c r="EW16" s="142" t="s">
        <v>305</v>
      </c>
      <c r="EX16" s="142"/>
      <c r="EY16" s="142"/>
      <c r="EZ16" s="142"/>
      <c r="FA16" s="128" t="s">
        <v>20</v>
      </c>
      <c r="FB16" s="128"/>
      <c r="FC16" s="128"/>
      <c r="FD16" s="128"/>
      <c r="FE16" s="129"/>
    </row>
    <row r="17" spans="1:161" s="16" customFormat="1" ht="42" customHeight="1">
      <c r="A17" s="14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8"/>
      <c r="O17" s="14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1"/>
      <c r="BH17" s="149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1"/>
      <c r="CL17" s="146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8"/>
      <c r="DA17" s="149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1"/>
      <c r="DS17" s="157" t="s">
        <v>21</v>
      </c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9"/>
      <c r="EF17" s="157" t="s">
        <v>22</v>
      </c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9"/>
      <c r="ES17" s="157" t="s">
        <v>23</v>
      </c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9"/>
    </row>
    <row r="18" spans="1:161" s="16" customFormat="1" ht="14.25" customHeight="1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8"/>
      <c r="O18" s="13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20"/>
      <c r="AD18" s="21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20"/>
      <c r="AS18" s="21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20"/>
      <c r="BH18" s="21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20"/>
      <c r="BW18" s="21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4"/>
      <c r="CL18" s="146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8"/>
      <c r="DA18" s="143" t="s">
        <v>24</v>
      </c>
      <c r="DB18" s="144"/>
      <c r="DC18" s="144"/>
      <c r="DD18" s="144"/>
      <c r="DE18" s="144"/>
      <c r="DF18" s="144"/>
      <c r="DG18" s="144"/>
      <c r="DH18" s="144"/>
      <c r="DI18" s="144"/>
      <c r="DJ18" s="144"/>
      <c r="DK18" s="145"/>
      <c r="DL18" s="143" t="s">
        <v>25</v>
      </c>
      <c r="DM18" s="144"/>
      <c r="DN18" s="144"/>
      <c r="DO18" s="144"/>
      <c r="DP18" s="144"/>
      <c r="DQ18" s="144"/>
      <c r="DR18" s="145"/>
      <c r="DS18" s="143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5"/>
      <c r="EF18" s="143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5"/>
      <c r="ES18" s="143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5"/>
    </row>
    <row r="19" spans="1:161" s="16" customFormat="1" ht="27.75" customHeight="1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1"/>
      <c r="O19" s="157" t="s">
        <v>26</v>
      </c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9"/>
      <c r="AD19" s="157" t="s">
        <v>26</v>
      </c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9"/>
      <c r="AS19" s="157" t="s">
        <v>26</v>
      </c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9"/>
      <c r="BH19" s="157" t="s">
        <v>26</v>
      </c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9"/>
      <c r="BW19" s="157" t="s">
        <v>26</v>
      </c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9"/>
      <c r="CL19" s="149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1"/>
      <c r="DA19" s="149"/>
      <c r="DB19" s="150"/>
      <c r="DC19" s="150"/>
      <c r="DD19" s="150"/>
      <c r="DE19" s="150"/>
      <c r="DF19" s="150"/>
      <c r="DG19" s="150"/>
      <c r="DH19" s="150"/>
      <c r="DI19" s="150"/>
      <c r="DJ19" s="150"/>
      <c r="DK19" s="151"/>
      <c r="DL19" s="149"/>
      <c r="DM19" s="150"/>
      <c r="DN19" s="150"/>
      <c r="DO19" s="150"/>
      <c r="DP19" s="150"/>
      <c r="DQ19" s="150"/>
      <c r="DR19" s="151"/>
      <c r="DS19" s="149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1"/>
      <c r="EF19" s="149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1"/>
      <c r="ES19" s="149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1"/>
    </row>
    <row r="20" spans="1:161" s="22" customFormat="1" ht="12.75" customHeight="1">
      <c r="A20" s="161">
        <v>1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3"/>
      <c r="O20" s="161">
        <v>2</v>
      </c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3"/>
      <c r="AD20" s="161">
        <v>3</v>
      </c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3"/>
      <c r="AS20" s="161">
        <v>4</v>
      </c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3"/>
      <c r="BH20" s="161">
        <v>5</v>
      </c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3"/>
      <c r="BW20" s="161">
        <v>6</v>
      </c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3"/>
      <c r="CL20" s="161">
        <v>7</v>
      </c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3"/>
      <c r="DA20" s="161">
        <v>8</v>
      </c>
      <c r="DB20" s="162"/>
      <c r="DC20" s="162"/>
      <c r="DD20" s="162"/>
      <c r="DE20" s="162"/>
      <c r="DF20" s="162"/>
      <c r="DG20" s="162"/>
      <c r="DH20" s="162"/>
      <c r="DI20" s="162"/>
      <c r="DJ20" s="162"/>
      <c r="DK20" s="163"/>
      <c r="DL20" s="161">
        <v>9</v>
      </c>
      <c r="DM20" s="162"/>
      <c r="DN20" s="162"/>
      <c r="DO20" s="162"/>
      <c r="DP20" s="162"/>
      <c r="DQ20" s="162"/>
      <c r="DR20" s="163"/>
      <c r="DS20" s="161">
        <v>10</v>
      </c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3"/>
      <c r="EF20" s="161">
        <v>11</v>
      </c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3"/>
      <c r="ES20" s="161">
        <v>12</v>
      </c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3"/>
    </row>
    <row r="21" spans="1:161" s="16" customFormat="1" ht="189.75" customHeight="1">
      <c r="A21" s="258" t="s">
        <v>292</v>
      </c>
      <c r="B21" s="259" t="s">
        <v>110</v>
      </c>
      <c r="C21" s="259" t="s">
        <v>110</v>
      </c>
      <c r="D21" s="259" t="s">
        <v>110</v>
      </c>
      <c r="E21" s="259" t="s">
        <v>110</v>
      </c>
      <c r="F21" s="259" t="s">
        <v>110</v>
      </c>
      <c r="G21" s="259" t="s">
        <v>110</v>
      </c>
      <c r="H21" s="259" t="s">
        <v>110</v>
      </c>
      <c r="I21" s="259" t="s">
        <v>110</v>
      </c>
      <c r="J21" s="259" t="s">
        <v>110</v>
      </c>
      <c r="K21" s="259" t="s">
        <v>110</v>
      </c>
      <c r="L21" s="259" t="s">
        <v>110</v>
      </c>
      <c r="M21" s="259" t="s">
        <v>110</v>
      </c>
      <c r="N21" s="260" t="s">
        <v>110</v>
      </c>
      <c r="O21" s="167" t="s">
        <v>139</v>
      </c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9" t="s">
        <v>114</v>
      </c>
      <c r="BI21" s="170" t="s">
        <v>110</v>
      </c>
      <c r="BJ21" s="170" t="s">
        <v>110</v>
      </c>
      <c r="BK21" s="170" t="s">
        <v>110</v>
      </c>
      <c r="BL21" s="170" t="s">
        <v>110</v>
      </c>
      <c r="BM21" s="170" t="s">
        <v>110</v>
      </c>
      <c r="BN21" s="170" t="s">
        <v>110</v>
      </c>
      <c r="BO21" s="170" t="s">
        <v>110</v>
      </c>
      <c r="BP21" s="170" t="s">
        <v>110</v>
      </c>
      <c r="BQ21" s="170" t="s">
        <v>110</v>
      </c>
      <c r="BR21" s="170" t="s">
        <v>110</v>
      </c>
      <c r="BS21" s="170" t="s">
        <v>110</v>
      </c>
      <c r="BT21" s="170" t="s">
        <v>110</v>
      </c>
      <c r="BU21" s="170" t="s">
        <v>110</v>
      </c>
      <c r="BV21" s="171" t="s">
        <v>110</v>
      </c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72" t="s">
        <v>115</v>
      </c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4"/>
      <c r="DA21" s="175" t="s">
        <v>116</v>
      </c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7" t="s">
        <v>211</v>
      </c>
      <c r="DM21" s="178"/>
      <c r="DN21" s="178"/>
      <c r="DO21" s="178"/>
      <c r="DP21" s="178"/>
      <c r="DQ21" s="178"/>
      <c r="DR21" s="179"/>
      <c r="DS21" s="161">
        <v>95</v>
      </c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3"/>
      <c r="EF21" s="161">
        <v>95</v>
      </c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3"/>
      <c r="ES21" s="161">
        <v>95</v>
      </c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3"/>
    </row>
    <row r="22" spans="1:165" s="3" customFormat="1" ht="32.25" customHeight="1">
      <c r="A22" s="180" t="s">
        <v>27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</row>
    <row r="23" spans="1:76" s="3" customFormat="1" ht="15.75" customHeight="1">
      <c r="A23" s="3" t="s">
        <v>28</v>
      </c>
      <c r="BB23" s="181">
        <v>0</v>
      </c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3"/>
    </row>
    <row r="24" spans="54:74" s="3" customFormat="1" ht="10.5" customHeight="1"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1:161" s="3" customFormat="1" ht="15.75" customHeight="1">
      <c r="A25" s="131" t="s">
        <v>29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</row>
    <row r="26" s="3" customFormat="1" ht="7.5" customHeight="1"/>
    <row r="27" spans="1:161" s="16" customFormat="1" ht="27.75" customHeight="1">
      <c r="A27" s="143" t="s">
        <v>13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5"/>
      <c r="O27" s="143" t="s">
        <v>30</v>
      </c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5"/>
      <c r="AY27" s="143" t="s">
        <v>31</v>
      </c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5"/>
      <c r="BW27" s="143" t="s">
        <v>32</v>
      </c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5"/>
      <c r="CX27" s="152" t="s">
        <v>33</v>
      </c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4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</row>
    <row r="28" spans="1:161" s="16" customFormat="1" ht="24" customHeight="1">
      <c r="A28" s="14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8"/>
      <c r="O28" s="146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8"/>
      <c r="AY28" s="146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8"/>
      <c r="BW28" s="143" t="s">
        <v>34</v>
      </c>
      <c r="BX28" s="144"/>
      <c r="BY28" s="144"/>
      <c r="BZ28" s="144"/>
      <c r="CA28" s="144"/>
      <c r="CB28" s="144"/>
      <c r="CC28" s="144"/>
      <c r="CD28" s="144"/>
      <c r="CE28" s="144"/>
      <c r="CF28" s="144"/>
      <c r="CG28" s="145"/>
      <c r="CH28" s="143" t="s">
        <v>19</v>
      </c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5"/>
      <c r="CX28" s="184"/>
      <c r="CY28" s="185"/>
      <c r="CZ28" s="185"/>
      <c r="DA28" s="185"/>
      <c r="DB28" s="185"/>
      <c r="DC28" s="185"/>
      <c r="DD28" s="185"/>
      <c r="DE28" s="185"/>
      <c r="DF28" s="185"/>
      <c r="DG28" s="186"/>
      <c r="DH28" s="184"/>
      <c r="DI28" s="185"/>
      <c r="DJ28" s="185"/>
      <c r="DK28" s="185"/>
      <c r="DL28" s="185"/>
      <c r="DM28" s="185"/>
      <c r="DN28" s="185"/>
      <c r="DO28" s="185"/>
      <c r="DP28" s="185"/>
      <c r="DQ28" s="186"/>
      <c r="DR28" s="184"/>
      <c r="DS28" s="185"/>
      <c r="DT28" s="185"/>
      <c r="DU28" s="185"/>
      <c r="DV28" s="185"/>
      <c r="DW28" s="185"/>
      <c r="DX28" s="185"/>
      <c r="DY28" s="185"/>
      <c r="DZ28" s="185"/>
      <c r="EA28" s="186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7"/>
    </row>
    <row r="29" spans="1:161" s="16" customFormat="1" ht="12.75" customHeight="1">
      <c r="A29" s="14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8"/>
      <c r="O29" s="146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8"/>
      <c r="AY29" s="146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8"/>
      <c r="BW29" s="146"/>
      <c r="BX29" s="147"/>
      <c r="BY29" s="147"/>
      <c r="BZ29" s="147"/>
      <c r="CA29" s="147"/>
      <c r="CB29" s="147"/>
      <c r="CC29" s="147"/>
      <c r="CD29" s="147"/>
      <c r="CE29" s="147"/>
      <c r="CF29" s="147"/>
      <c r="CG29" s="148"/>
      <c r="CH29" s="146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8"/>
      <c r="CX29" s="191">
        <v>20</v>
      </c>
      <c r="CY29" s="188"/>
      <c r="CZ29" s="188"/>
      <c r="DA29" s="192" t="s">
        <v>298</v>
      </c>
      <c r="DB29" s="192"/>
      <c r="DC29" s="192"/>
      <c r="DD29" s="190" t="s">
        <v>35</v>
      </c>
      <c r="DE29" s="190"/>
      <c r="DF29" s="190"/>
      <c r="DG29" s="193"/>
      <c r="DH29" s="191">
        <v>20</v>
      </c>
      <c r="DI29" s="188"/>
      <c r="DJ29" s="188"/>
      <c r="DK29" s="192" t="s">
        <v>302</v>
      </c>
      <c r="DL29" s="192"/>
      <c r="DM29" s="192"/>
      <c r="DN29" s="190" t="s">
        <v>35</v>
      </c>
      <c r="DO29" s="190"/>
      <c r="DP29" s="190"/>
      <c r="DQ29" s="193"/>
      <c r="DR29" s="191">
        <v>20</v>
      </c>
      <c r="DS29" s="188"/>
      <c r="DT29" s="188"/>
      <c r="DU29" s="192" t="s">
        <v>305</v>
      </c>
      <c r="DV29" s="192"/>
      <c r="DW29" s="192"/>
      <c r="DX29" s="190" t="s">
        <v>35</v>
      </c>
      <c r="DY29" s="190"/>
      <c r="DZ29" s="190"/>
      <c r="EA29" s="193"/>
      <c r="EB29" s="188"/>
      <c r="EC29" s="188"/>
      <c r="ED29" s="188"/>
      <c r="EE29" s="189"/>
      <c r="EF29" s="189"/>
      <c r="EG29" s="189"/>
      <c r="EH29" s="190"/>
      <c r="EI29" s="190"/>
      <c r="EJ29" s="190"/>
      <c r="EK29" s="190"/>
      <c r="EL29" s="188"/>
      <c r="EM29" s="188"/>
      <c r="EN29" s="188"/>
      <c r="EO29" s="189"/>
      <c r="EP29" s="189"/>
      <c r="EQ29" s="189"/>
      <c r="ER29" s="190"/>
      <c r="ES29" s="190"/>
      <c r="ET29" s="190"/>
      <c r="EU29" s="190"/>
      <c r="EV29" s="188"/>
      <c r="EW29" s="188"/>
      <c r="EX29" s="188"/>
      <c r="EY29" s="189"/>
      <c r="EZ29" s="189"/>
      <c r="FA29" s="189"/>
      <c r="FB29" s="190"/>
      <c r="FC29" s="190"/>
      <c r="FD29" s="190"/>
      <c r="FE29" s="190"/>
    </row>
    <row r="30" spans="1:161" s="16" customFormat="1" ht="14.25" customHeight="1">
      <c r="A30" s="14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8"/>
      <c r="O30" s="149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1"/>
      <c r="AY30" s="149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1"/>
      <c r="BW30" s="146"/>
      <c r="BX30" s="147"/>
      <c r="BY30" s="147"/>
      <c r="BZ30" s="147"/>
      <c r="CA30" s="147"/>
      <c r="CB30" s="147"/>
      <c r="CC30" s="147"/>
      <c r="CD30" s="147"/>
      <c r="CE30" s="147"/>
      <c r="CF30" s="147"/>
      <c r="CG30" s="148"/>
      <c r="CH30" s="149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1"/>
      <c r="CX30" s="194" t="s">
        <v>36</v>
      </c>
      <c r="CY30" s="122"/>
      <c r="CZ30" s="122"/>
      <c r="DA30" s="122"/>
      <c r="DB30" s="122"/>
      <c r="DC30" s="122"/>
      <c r="DD30" s="122"/>
      <c r="DE30" s="122"/>
      <c r="DF30" s="122"/>
      <c r="DG30" s="195"/>
      <c r="DH30" s="194" t="s">
        <v>22</v>
      </c>
      <c r="DI30" s="122"/>
      <c r="DJ30" s="122"/>
      <c r="DK30" s="122"/>
      <c r="DL30" s="122"/>
      <c r="DM30" s="122"/>
      <c r="DN30" s="122"/>
      <c r="DO30" s="122"/>
      <c r="DP30" s="122"/>
      <c r="DQ30" s="195"/>
      <c r="DR30" s="194" t="s">
        <v>23</v>
      </c>
      <c r="DS30" s="122"/>
      <c r="DT30" s="122"/>
      <c r="DU30" s="122"/>
      <c r="DV30" s="122"/>
      <c r="DW30" s="122"/>
      <c r="DX30" s="122"/>
      <c r="DY30" s="122"/>
      <c r="DZ30" s="122"/>
      <c r="EA30" s="195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</row>
    <row r="31" spans="1:161" s="16" customFormat="1" ht="12.75" customHeight="1">
      <c r="A31" s="14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8"/>
      <c r="O31" s="196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97"/>
      <c r="AA31" s="196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97"/>
      <c r="AM31" s="196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97"/>
      <c r="AY31" s="196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97"/>
      <c r="BK31" s="196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97"/>
      <c r="BW31" s="146"/>
      <c r="BX31" s="147"/>
      <c r="BY31" s="147"/>
      <c r="BZ31" s="147"/>
      <c r="CA31" s="147"/>
      <c r="CB31" s="147"/>
      <c r="CC31" s="147"/>
      <c r="CD31" s="147"/>
      <c r="CE31" s="147"/>
      <c r="CF31" s="147"/>
      <c r="CG31" s="148"/>
      <c r="CH31" s="143" t="s">
        <v>24</v>
      </c>
      <c r="CI31" s="144"/>
      <c r="CJ31" s="144"/>
      <c r="CK31" s="144"/>
      <c r="CL31" s="144"/>
      <c r="CM31" s="144"/>
      <c r="CN31" s="144"/>
      <c r="CO31" s="144"/>
      <c r="CP31" s="144"/>
      <c r="CQ31" s="145"/>
      <c r="CR31" s="143" t="s">
        <v>25</v>
      </c>
      <c r="CS31" s="144"/>
      <c r="CT31" s="144"/>
      <c r="CU31" s="144"/>
      <c r="CV31" s="144"/>
      <c r="CW31" s="145"/>
      <c r="CX31" s="194"/>
      <c r="CY31" s="122"/>
      <c r="CZ31" s="122"/>
      <c r="DA31" s="122"/>
      <c r="DB31" s="122"/>
      <c r="DC31" s="122"/>
      <c r="DD31" s="122"/>
      <c r="DE31" s="122"/>
      <c r="DF31" s="122"/>
      <c r="DG31" s="195"/>
      <c r="DH31" s="194"/>
      <c r="DI31" s="122"/>
      <c r="DJ31" s="122"/>
      <c r="DK31" s="122"/>
      <c r="DL31" s="122"/>
      <c r="DM31" s="122"/>
      <c r="DN31" s="122"/>
      <c r="DO31" s="122"/>
      <c r="DP31" s="122"/>
      <c r="DQ31" s="195"/>
      <c r="DR31" s="194"/>
      <c r="DS31" s="122"/>
      <c r="DT31" s="122"/>
      <c r="DU31" s="122"/>
      <c r="DV31" s="122"/>
      <c r="DW31" s="122"/>
      <c r="DX31" s="122"/>
      <c r="DY31" s="122"/>
      <c r="DZ31" s="122"/>
      <c r="EA31" s="195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</row>
    <row r="32" spans="1:161" s="16" customFormat="1" ht="39.75" customHeight="1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1"/>
      <c r="O32" s="157" t="s">
        <v>37</v>
      </c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9"/>
      <c r="AA32" s="157" t="s">
        <v>37</v>
      </c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9"/>
      <c r="AM32" s="157" t="s">
        <v>37</v>
      </c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9"/>
      <c r="AY32" s="157" t="s">
        <v>37</v>
      </c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9"/>
      <c r="BK32" s="157" t="s">
        <v>37</v>
      </c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9"/>
      <c r="BW32" s="149"/>
      <c r="BX32" s="150"/>
      <c r="BY32" s="150"/>
      <c r="BZ32" s="150"/>
      <c r="CA32" s="150"/>
      <c r="CB32" s="150"/>
      <c r="CC32" s="150"/>
      <c r="CD32" s="150"/>
      <c r="CE32" s="150"/>
      <c r="CF32" s="150"/>
      <c r="CG32" s="151"/>
      <c r="CH32" s="149"/>
      <c r="CI32" s="150"/>
      <c r="CJ32" s="150"/>
      <c r="CK32" s="150"/>
      <c r="CL32" s="150"/>
      <c r="CM32" s="150"/>
      <c r="CN32" s="150"/>
      <c r="CO32" s="150"/>
      <c r="CP32" s="150"/>
      <c r="CQ32" s="151"/>
      <c r="CR32" s="149"/>
      <c r="CS32" s="150"/>
      <c r="CT32" s="150"/>
      <c r="CU32" s="150"/>
      <c r="CV32" s="150"/>
      <c r="CW32" s="151"/>
      <c r="CX32" s="157"/>
      <c r="CY32" s="158"/>
      <c r="CZ32" s="158"/>
      <c r="DA32" s="158"/>
      <c r="DB32" s="158"/>
      <c r="DC32" s="158"/>
      <c r="DD32" s="158"/>
      <c r="DE32" s="158"/>
      <c r="DF32" s="158"/>
      <c r="DG32" s="159"/>
      <c r="DH32" s="157"/>
      <c r="DI32" s="158"/>
      <c r="DJ32" s="158"/>
      <c r="DK32" s="158"/>
      <c r="DL32" s="158"/>
      <c r="DM32" s="158"/>
      <c r="DN32" s="158"/>
      <c r="DO32" s="158"/>
      <c r="DP32" s="158"/>
      <c r="DQ32" s="159"/>
      <c r="DR32" s="157"/>
      <c r="DS32" s="158"/>
      <c r="DT32" s="158"/>
      <c r="DU32" s="158"/>
      <c r="DV32" s="158"/>
      <c r="DW32" s="158"/>
      <c r="DX32" s="158"/>
      <c r="DY32" s="158"/>
      <c r="DZ32" s="158"/>
      <c r="EA32" s="159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</row>
    <row r="33" spans="1:161" s="22" customFormat="1" ht="12" customHeight="1">
      <c r="A33" s="161">
        <v>1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3"/>
      <c r="O33" s="161">
        <v>2</v>
      </c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3"/>
      <c r="AA33" s="161">
        <v>3</v>
      </c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3"/>
      <c r="AM33" s="161">
        <v>4</v>
      </c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3"/>
      <c r="AY33" s="161">
        <v>5</v>
      </c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3"/>
      <c r="BK33" s="161">
        <v>6</v>
      </c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3"/>
      <c r="BW33" s="161">
        <v>7</v>
      </c>
      <c r="BX33" s="162"/>
      <c r="BY33" s="162"/>
      <c r="BZ33" s="162"/>
      <c r="CA33" s="162"/>
      <c r="CB33" s="162"/>
      <c r="CC33" s="162"/>
      <c r="CD33" s="162"/>
      <c r="CE33" s="162"/>
      <c r="CF33" s="162"/>
      <c r="CG33" s="163"/>
      <c r="CH33" s="161">
        <v>8</v>
      </c>
      <c r="CI33" s="162"/>
      <c r="CJ33" s="162"/>
      <c r="CK33" s="162"/>
      <c r="CL33" s="162"/>
      <c r="CM33" s="162"/>
      <c r="CN33" s="162"/>
      <c r="CO33" s="162"/>
      <c r="CP33" s="162"/>
      <c r="CQ33" s="163"/>
      <c r="CR33" s="161">
        <v>9</v>
      </c>
      <c r="CS33" s="162"/>
      <c r="CT33" s="162"/>
      <c r="CU33" s="162"/>
      <c r="CV33" s="162"/>
      <c r="CW33" s="163"/>
      <c r="CX33" s="161">
        <v>10</v>
      </c>
      <c r="CY33" s="162"/>
      <c r="CZ33" s="162"/>
      <c r="DA33" s="162"/>
      <c r="DB33" s="162"/>
      <c r="DC33" s="162"/>
      <c r="DD33" s="162"/>
      <c r="DE33" s="162"/>
      <c r="DF33" s="162"/>
      <c r="DG33" s="163"/>
      <c r="DH33" s="161">
        <v>11</v>
      </c>
      <c r="DI33" s="162"/>
      <c r="DJ33" s="162"/>
      <c r="DK33" s="162"/>
      <c r="DL33" s="162"/>
      <c r="DM33" s="162"/>
      <c r="DN33" s="162"/>
      <c r="DO33" s="162"/>
      <c r="DP33" s="162"/>
      <c r="DQ33" s="163"/>
      <c r="DR33" s="161">
        <v>12</v>
      </c>
      <c r="DS33" s="162"/>
      <c r="DT33" s="162"/>
      <c r="DU33" s="162"/>
      <c r="DV33" s="162"/>
      <c r="DW33" s="162"/>
      <c r="DX33" s="162"/>
      <c r="DY33" s="162"/>
      <c r="DZ33" s="162"/>
      <c r="EA33" s="163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8"/>
      <c r="EV33" s="198"/>
      <c r="EW33" s="198"/>
      <c r="EX33" s="198"/>
      <c r="EY33" s="198"/>
      <c r="EZ33" s="198"/>
      <c r="FA33" s="198"/>
      <c r="FB33" s="198"/>
      <c r="FC33" s="198"/>
      <c r="FD33" s="198"/>
      <c r="FE33" s="198"/>
    </row>
    <row r="34" spans="1:161" s="16" customFormat="1" ht="88.5" customHeight="1">
      <c r="A34" s="258" t="s">
        <v>292</v>
      </c>
      <c r="B34" s="259" t="s">
        <v>110</v>
      </c>
      <c r="C34" s="259" t="s">
        <v>110</v>
      </c>
      <c r="D34" s="259" t="s">
        <v>110</v>
      </c>
      <c r="E34" s="259" t="s">
        <v>110</v>
      </c>
      <c r="F34" s="259" t="s">
        <v>110</v>
      </c>
      <c r="G34" s="259" t="s">
        <v>110</v>
      </c>
      <c r="H34" s="259" t="s">
        <v>110</v>
      </c>
      <c r="I34" s="259" t="s">
        <v>110</v>
      </c>
      <c r="J34" s="259" t="s">
        <v>110</v>
      </c>
      <c r="K34" s="259" t="s">
        <v>110</v>
      </c>
      <c r="L34" s="259" t="s">
        <v>110</v>
      </c>
      <c r="M34" s="259" t="s">
        <v>110</v>
      </c>
      <c r="N34" s="260" t="s">
        <v>110</v>
      </c>
      <c r="O34" s="167" t="s">
        <v>139</v>
      </c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39" t="s">
        <v>114</v>
      </c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1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200" t="s">
        <v>210</v>
      </c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161" t="s">
        <v>152</v>
      </c>
      <c r="CI34" s="162"/>
      <c r="CJ34" s="162"/>
      <c r="CK34" s="162"/>
      <c r="CL34" s="162"/>
      <c r="CM34" s="162"/>
      <c r="CN34" s="162"/>
      <c r="CO34" s="162"/>
      <c r="CP34" s="162"/>
      <c r="CQ34" s="163"/>
      <c r="CR34" s="201" t="s">
        <v>147</v>
      </c>
      <c r="CS34" s="178"/>
      <c r="CT34" s="178"/>
      <c r="CU34" s="178"/>
      <c r="CV34" s="178"/>
      <c r="CW34" s="179"/>
      <c r="CX34" s="139">
        <v>30</v>
      </c>
      <c r="CY34" s="140"/>
      <c r="CZ34" s="140"/>
      <c r="DA34" s="140"/>
      <c r="DB34" s="140"/>
      <c r="DC34" s="140"/>
      <c r="DD34" s="140"/>
      <c r="DE34" s="140"/>
      <c r="DF34" s="140"/>
      <c r="DG34" s="141"/>
      <c r="DH34" s="161">
        <v>30</v>
      </c>
      <c r="DI34" s="162"/>
      <c r="DJ34" s="162"/>
      <c r="DK34" s="162"/>
      <c r="DL34" s="162"/>
      <c r="DM34" s="162"/>
      <c r="DN34" s="162"/>
      <c r="DO34" s="162"/>
      <c r="DP34" s="162"/>
      <c r="DQ34" s="163"/>
      <c r="DR34" s="161">
        <v>30</v>
      </c>
      <c r="DS34" s="162"/>
      <c r="DT34" s="162"/>
      <c r="DU34" s="162"/>
      <c r="DV34" s="162"/>
      <c r="DW34" s="162"/>
      <c r="DX34" s="162"/>
      <c r="DY34" s="162"/>
      <c r="DZ34" s="162"/>
      <c r="EA34" s="163"/>
      <c r="EB34" s="187"/>
      <c r="EC34" s="187"/>
      <c r="ED34" s="187"/>
      <c r="EE34" s="187"/>
      <c r="EF34" s="187"/>
      <c r="EG34" s="187"/>
      <c r="EH34" s="187"/>
      <c r="EI34" s="187"/>
      <c r="EJ34" s="187"/>
      <c r="EK34" s="187"/>
      <c r="EL34" s="187"/>
      <c r="EM34" s="187"/>
      <c r="EN34" s="187"/>
      <c r="EO34" s="187"/>
      <c r="EP34" s="187"/>
      <c r="EQ34" s="187"/>
      <c r="ER34" s="187"/>
      <c r="ES34" s="187"/>
      <c r="ET34" s="187"/>
      <c r="EU34" s="187"/>
      <c r="EV34" s="187"/>
      <c r="EW34" s="187"/>
      <c r="EX34" s="187"/>
      <c r="EY34" s="187"/>
      <c r="EZ34" s="187"/>
      <c r="FA34" s="187"/>
      <c r="FB34" s="187"/>
      <c r="FC34" s="187"/>
      <c r="FD34" s="187"/>
      <c r="FE34" s="187"/>
    </row>
    <row r="35" s="3" customFormat="1" ht="9.75" customHeight="1"/>
    <row r="36" s="3" customFormat="1" ht="13.5" customHeight="1">
      <c r="A36" s="3" t="s">
        <v>38</v>
      </c>
    </row>
    <row r="37" spans="1:76" s="3" customFormat="1" ht="15.75" customHeight="1">
      <c r="A37" s="3" t="s">
        <v>28</v>
      </c>
      <c r="BB37" s="181">
        <v>5</v>
      </c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3"/>
    </row>
    <row r="38" spans="54:76" s="3" customFormat="1" ht="6.75" customHeight="1"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</row>
    <row r="39" spans="1:161" s="3" customFormat="1" ht="15.75" customHeight="1">
      <c r="A39" s="131" t="s">
        <v>39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</row>
    <row r="40" s="3" customFormat="1" ht="6" customHeight="1"/>
    <row r="41" spans="1:161" s="3" customFormat="1" ht="16.5" customHeight="1">
      <c r="A41" s="143" t="s">
        <v>13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5"/>
      <c r="O41" s="143" t="s">
        <v>244</v>
      </c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5"/>
      <c r="AC41" s="143" t="s">
        <v>41</v>
      </c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5"/>
      <c r="BM41" s="143" t="s">
        <v>42</v>
      </c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202" t="s">
        <v>43</v>
      </c>
      <c r="CX41" s="202"/>
      <c r="CY41" s="202"/>
      <c r="CZ41" s="202"/>
      <c r="DA41" s="202"/>
      <c r="DB41" s="202"/>
      <c r="DC41" s="202"/>
      <c r="DD41" s="202"/>
      <c r="DE41" s="202"/>
      <c r="DF41" s="202"/>
      <c r="DG41" s="202"/>
      <c r="DH41" s="202"/>
      <c r="DI41" s="202"/>
      <c r="DJ41" s="202"/>
      <c r="DK41" s="202"/>
      <c r="DL41" s="202"/>
      <c r="DM41" s="202"/>
      <c r="DN41" s="202"/>
      <c r="DO41" s="202"/>
      <c r="DP41" s="202"/>
      <c r="DQ41" s="202"/>
      <c r="DR41" s="202"/>
      <c r="DS41" s="202"/>
      <c r="DT41" s="202"/>
      <c r="DU41" s="202"/>
      <c r="DV41" s="202"/>
      <c r="DW41" s="202"/>
      <c r="DX41" s="202"/>
      <c r="DY41" s="202"/>
      <c r="DZ41" s="202"/>
      <c r="EA41" s="202"/>
      <c r="EB41" s="202" t="s">
        <v>44</v>
      </c>
      <c r="EC41" s="202"/>
      <c r="ED41" s="202"/>
      <c r="EE41" s="202"/>
      <c r="EF41" s="202"/>
      <c r="EG41" s="202"/>
      <c r="EH41" s="202"/>
      <c r="EI41" s="202"/>
      <c r="EJ41" s="202"/>
      <c r="EK41" s="202"/>
      <c r="EL41" s="202"/>
      <c r="EM41" s="202"/>
      <c r="EN41" s="202"/>
      <c r="EO41" s="202"/>
      <c r="EP41" s="202"/>
      <c r="EQ41" s="202"/>
      <c r="ER41" s="202"/>
      <c r="ES41" s="202"/>
      <c r="ET41" s="202"/>
      <c r="EU41" s="202"/>
      <c r="EV41" s="202"/>
      <c r="EW41" s="202"/>
      <c r="EX41" s="202"/>
      <c r="EY41" s="202"/>
      <c r="EZ41" s="202"/>
      <c r="FA41" s="202"/>
      <c r="FB41" s="202"/>
      <c r="FC41" s="202"/>
      <c r="FD41" s="202"/>
      <c r="FE41" s="202"/>
    </row>
    <row r="42" spans="1:161" s="3" customFormat="1" ht="15.75" customHeight="1">
      <c r="A42" s="14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8"/>
      <c r="O42" s="146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8"/>
      <c r="AC42" s="146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8"/>
      <c r="BM42" s="146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202"/>
      <c r="CX42" s="202"/>
      <c r="CY42" s="202"/>
      <c r="CZ42" s="202"/>
      <c r="DA42" s="202"/>
      <c r="DB42" s="202"/>
      <c r="DC42" s="202"/>
      <c r="DD42" s="202"/>
      <c r="DE42" s="202"/>
      <c r="DF42" s="202"/>
      <c r="DG42" s="202"/>
      <c r="DH42" s="202"/>
      <c r="DI42" s="202"/>
      <c r="DJ42" s="202"/>
      <c r="DK42" s="202"/>
      <c r="DL42" s="202"/>
      <c r="DM42" s="202"/>
      <c r="DN42" s="202"/>
      <c r="DO42" s="202"/>
      <c r="DP42" s="202"/>
      <c r="DQ42" s="202"/>
      <c r="DR42" s="202"/>
      <c r="DS42" s="202"/>
      <c r="DT42" s="202"/>
      <c r="DU42" s="202"/>
      <c r="DV42" s="202"/>
      <c r="DW42" s="202"/>
      <c r="DX42" s="202"/>
      <c r="DY42" s="202"/>
      <c r="DZ42" s="202"/>
      <c r="EA42" s="202"/>
      <c r="EB42" s="202"/>
      <c r="EC42" s="202"/>
      <c r="ED42" s="202"/>
      <c r="EE42" s="202"/>
      <c r="EF42" s="202"/>
      <c r="EG42" s="202"/>
      <c r="EH42" s="202"/>
      <c r="EI42" s="202"/>
      <c r="EJ42" s="202"/>
      <c r="EK42" s="202"/>
      <c r="EL42" s="202"/>
      <c r="EM42" s="202"/>
      <c r="EN42" s="202"/>
      <c r="EO42" s="202"/>
      <c r="EP42" s="202"/>
      <c r="EQ42" s="202"/>
      <c r="ER42" s="202"/>
      <c r="ES42" s="202"/>
      <c r="ET42" s="202"/>
      <c r="EU42" s="202"/>
      <c r="EV42" s="202"/>
      <c r="EW42" s="202"/>
      <c r="EX42" s="202"/>
      <c r="EY42" s="202"/>
      <c r="EZ42" s="202"/>
      <c r="FA42" s="202"/>
      <c r="FB42" s="202"/>
      <c r="FC42" s="202"/>
      <c r="FD42" s="202"/>
      <c r="FE42" s="202"/>
    </row>
    <row r="43" spans="1:161" s="3" customFormat="1" ht="40.5" customHeight="1">
      <c r="A43" s="14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8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8"/>
      <c r="AC43" s="146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8"/>
      <c r="BM43" s="146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2"/>
      <c r="EK43" s="202"/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2"/>
      <c r="EW43" s="202"/>
      <c r="EX43" s="202"/>
      <c r="EY43" s="202"/>
      <c r="EZ43" s="202"/>
      <c r="FA43" s="202"/>
      <c r="FB43" s="202"/>
      <c r="FC43" s="202"/>
      <c r="FD43" s="202"/>
      <c r="FE43" s="202"/>
    </row>
    <row r="44" spans="1:161" s="3" customFormat="1" ht="15.75" customHeight="1">
      <c r="A44" s="14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8"/>
      <c r="O44" s="146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8"/>
      <c r="AC44" s="149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1"/>
      <c r="BM44" s="149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2"/>
      <c r="DX44" s="202"/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2"/>
      <c r="EK44" s="202"/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2"/>
      <c r="EW44" s="202"/>
      <c r="EX44" s="202"/>
      <c r="EY44" s="202"/>
      <c r="EZ44" s="202"/>
      <c r="FA44" s="202"/>
      <c r="FB44" s="202"/>
      <c r="FC44" s="202"/>
      <c r="FD44" s="202"/>
      <c r="FE44" s="202"/>
    </row>
    <row r="45" spans="1:161" s="3" customFormat="1" ht="15.75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8"/>
      <c r="AC45" s="203" t="s">
        <v>306</v>
      </c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5"/>
      <c r="AO45" s="203" t="s">
        <v>313</v>
      </c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5"/>
      <c r="BA45" s="203" t="s">
        <v>308</v>
      </c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5"/>
      <c r="BM45" s="203" t="s">
        <v>306</v>
      </c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5"/>
      <c r="BY45" s="203" t="s">
        <v>313</v>
      </c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5"/>
      <c r="CK45" s="203" t="s">
        <v>308</v>
      </c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5"/>
      <c r="CW45" s="176" t="s">
        <v>306</v>
      </c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 t="s">
        <v>309</v>
      </c>
      <c r="DI45" s="176"/>
      <c r="DJ45" s="176"/>
      <c r="DK45" s="176"/>
      <c r="DL45" s="176"/>
      <c r="DM45" s="176"/>
      <c r="DN45" s="176"/>
      <c r="DO45" s="176"/>
      <c r="DP45" s="176"/>
      <c r="DQ45" s="176"/>
      <c r="DR45" s="176" t="s">
        <v>308</v>
      </c>
      <c r="DS45" s="176"/>
      <c r="DT45" s="176"/>
      <c r="DU45" s="176"/>
      <c r="DV45" s="176"/>
      <c r="DW45" s="176"/>
      <c r="DX45" s="176"/>
      <c r="DY45" s="176"/>
      <c r="DZ45" s="176"/>
      <c r="EA45" s="176"/>
      <c r="EB45" s="194" t="s">
        <v>306</v>
      </c>
      <c r="EC45" s="122"/>
      <c r="ED45" s="122"/>
      <c r="EE45" s="122"/>
      <c r="EF45" s="122"/>
      <c r="EG45" s="122"/>
      <c r="EH45" s="122"/>
      <c r="EI45" s="122"/>
      <c r="EJ45" s="122"/>
      <c r="EK45" s="195"/>
      <c r="EL45" s="194" t="s">
        <v>309</v>
      </c>
      <c r="EM45" s="122"/>
      <c r="EN45" s="122"/>
      <c r="EO45" s="122"/>
      <c r="EP45" s="122"/>
      <c r="EQ45" s="122"/>
      <c r="ER45" s="122"/>
      <c r="ES45" s="122"/>
      <c r="ET45" s="122"/>
      <c r="EU45" s="195"/>
      <c r="EV45" s="194" t="s">
        <v>308</v>
      </c>
      <c r="EW45" s="122"/>
      <c r="EX45" s="122"/>
      <c r="EY45" s="122"/>
      <c r="EZ45" s="122"/>
      <c r="FA45" s="122"/>
      <c r="FB45" s="122"/>
      <c r="FC45" s="122"/>
      <c r="FD45" s="122"/>
      <c r="FE45" s="195"/>
    </row>
    <row r="46" spans="1:161" s="3" customFormat="1" ht="54" customHeight="1">
      <c r="A46" s="149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1"/>
      <c r="O46" s="149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1"/>
      <c r="AC46" s="157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9"/>
      <c r="AO46" s="157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9"/>
      <c r="BA46" s="157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9"/>
      <c r="BM46" s="157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9"/>
      <c r="BY46" s="157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9"/>
      <c r="CK46" s="157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9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57"/>
      <c r="EC46" s="158"/>
      <c r="ED46" s="158"/>
      <c r="EE46" s="158"/>
      <c r="EF46" s="158"/>
      <c r="EG46" s="158"/>
      <c r="EH46" s="158"/>
      <c r="EI46" s="158"/>
      <c r="EJ46" s="158"/>
      <c r="EK46" s="159"/>
      <c r="EL46" s="157"/>
      <c r="EM46" s="158"/>
      <c r="EN46" s="158"/>
      <c r="EO46" s="158"/>
      <c r="EP46" s="158"/>
      <c r="EQ46" s="158"/>
      <c r="ER46" s="158"/>
      <c r="ES46" s="158"/>
      <c r="ET46" s="158"/>
      <c r="EU46" s="159"/>
      <c r="EV46" s="157"/>
      <c r="EW46" s="158"/>
      <c r="EX46" s="158"/>
      <c r="EY46" s="158"/>
      <c r="EZ46" s="158"/>
      <c r="FA46" s="158"/>
      <c r="FB46" s="158"/>
      <c r="FC46" s="158"/>
      <c r="FD46" s="158"/>
      <c r="FE46" s="159"/>
    </row>
    <row r="47" spans="1:161" s="3" customFormat="1" ht="15.75" customHeight="1">
      <c r="A47" s="161">
        <v>1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3"/>
      <c r="O47" s="161">
        <v>2</v>
      </c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3"/>
      <c r="AC47" s="161">
        <v>3</v>
      </c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3"/>
      <c r="AO47" s="161">
        <v>4</v>
      </c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3"/>
      <c r="BA47" s="161">
        <v>5</v>
      </c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3"/>
      <c r="BM47" s="161">
        <v>6</v>
      </c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3"/>
      <c r="BY47" s="161">
        <v>7</v>
      </c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3"/>
      <c r="CK47" s="161">
        <v>8</v>
      </c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3"/>
      <c r="CW47" s="168">
        <v>9</v>
      </c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>
        <v>10</v>
      </c>
      <c r="DI47" s="168"/>
      <c r="DJ47" s="168"/>
      <c r="DK47" s="168"/>
      <c r="DL47" s="168"/>
      <c r="DM47" s="168"/>
      <c r="DN47" s="168"/>
      <c r="DO47" s="168"/>
      <c r="DP47" s="168"/>
      <c r="DQ47" s="168"/>
      <c r="DR47" s="168">
        <v>11</v>
      </c>
      <c r="DS47" s="168"/>
      <c r="DT47" s="168"/>
      <c r="DU47" s="168"/>
      <c r="DV47" s="168"/>
      <c r="DW47" s="168"/>
      <c r="DX47" s="168"/>
      <c r="DY47" s="168"/>
      <c r="DZ47" s="168"/>
      <c r="EA47" s="168"/>
      <c r="EB47" s="161">
        <v>12</v>
      </c>
      <c r="EC47" s="162"/>
      <c r="ED47" s="162"/>
      <c r="EE47" s="162"/>
      <c r="EF47" s="162"/>
      <c r="EG47" s="162"/>
      <c r="EH47" s="162"/>
      <c r="EI47" s="162"/>
      <c r="EJ47" s="162"/>
      <c r="EK47" s="163"/>
      <c r="EL47" s="161">
        <v>13</v>
      </c>
      <c r="EM47" s="162"/>
      <c r="EN47" s="162"/>
      <c r="EO47" s="162"/>
      <c r="EP47" s="162"/>
      <c r="EQ47" s="162"/>
      <c r="ER47" s="162"/>
      <c r="ES47" s="162"/>
      <c r="ET47" s="162"/>
      <c r="EU47" s="163"/>
      <c r="EV47" s="161">
        <v>14</v>
      </c>
      <c r="EW47" s="162"/>
      <c r="EX47" s="162"/>
      <c r="EY47" s="162"/>
      <c r="EZ47" s="162"/>
      <c r="FA47" s="162"/>
      <c r="FB47" s="162"/>
      <c r="FC47" s="162"/>
      <c r="FD47" s="162"/>
      <c r="FE47" s="163"/>
    </row>
    <row r="48" spans="1:161" s="3" customFormat="1" ht="40.5" customHeight="1">
      <c r="A48" s="258" t="s">
        <v>292</v>
      </c>
      <c r="B48" s="259" t="s">
        <v>110</v>
      </c>
      <c r="C48" s="259" t="s">
        <v>110</v>
      </c>
      <c r="D48" s="259" t="s">
        <v>110</v>
      </c>
      <c r="E48" s="259" t="s">
        <v>110</v>
      </c>
      <c r="F48" s="259" t="s">
        <v>110</v>
      </c>
      <c r="G48" s="259" t="s">
        <v>110</v>
      </c>
      <c r="H48" s="259" t="s">
        <v>110</v>
      </c>
      <c r="I48" s="259" t="s">
        <v>110</v>
      </c>
      <c r="J48" s="259" t="s">
        <v>110</v>
      </c>
      <c r="K48" s="259" t="s">
        <v>110</v>
      </c>
      <c r="L48" s="259" t="s">
        <v>110</v>
      </c>
      <c r="M48" s="259" t="s">
        <v>110</v>
      </c>
      <c r="N48" s="260" t="s">
        <v>110</v>
      </c>
      <c r="O48" s="328" t="s">
        <v>315</v>
      </c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296" t="s">
        <v>229</v>
      </c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 t="s">
        <v>229</v>
      </c>
      <c r="AP48" s="296"/>
      <c r="AQ48" s="296"/>
      <c r="AR48" s="296"/>
      <c r="AS48" s="296"/>
      <c r="AT48" s="296"/>
      <c r="AU48" s="296"/>
      <c r="AV48" s="296"/>
      <c r="AW48" s="296"/>
      <c r="AX48" s="296"/>
      <c r="AY48" s="296"/>
      <c r="AZ48" s="296"/>
      <c r="BA48" s="296" t="s">
        <v>229</v>
      </c>
      <c r="BB48" s="296"/>
      <c r="BC48" s="296"/>
      <c r="BD48" s="296"/>
      <c r="BE48" s="296"/>
      <c r="BF48" s="296"/>
      <c r="BG48" s="296"/>
      <c r="BH48" s="296"/>
      <c r="BI48" s="296"/>
      <c r="BJ48" s="296"/>
      <c r="BK48" s="296"/>
      <c r="BL48" s="296"/>
      <c r="BM48" s="296" t="s">
        <v>229</v>
      </c>
      <c r="BN48" s="296"/>
      <c r="BO48" s="296"/>
      <c r="BP48" s="296"/>
      <c r="BQ48" s="296"/>
      <c r="BR48" s="296"/>
      <c r="BS48" s="296"/>
      <c r="BT48" s="296"/>
      <c r="BU48" s="296"/>
      <c r="BV48" s="296"/>
      <c r="BW48" s="296"/>
      <c r="BX48" s="296"/>
      <c r="BY48" s="296" t="s">
        <v>229</v>
      </c>
      <c r="BZ48" s="296"/>
      <c r="CA48" s="296"/>
      <c r="CB48" s="296"/>
      <c r="CC48" s="296"/>
      <c r="CD48" s="296"/>
      <c r="CE48" s="296"/>
      <c r="CF48" s="296"/>
      <c r="CG48" s="296"/>
      <c r="CH48" s="296"/>
      <c r="CI48" s="296"/>
      <c r="CJ48" s="296"/>
      <c r="CK48" s="296" t="s">
        <v>229</v>
      </c>
      <c r="CL48" s="296"/>
      <c r="CM48" s="296"/>
      <c r="CN48" s="296"/>
      <c r="CO48" s="296"/>
      <c r="CP48" s="296"/>
      <c r="CQ48" s="296"/>
      <c r="CR48" s="296"/>
      <c r="CS48" s="296"/>
      <c r="CT48" s="296"/>
      <c r="CU48" s="296"/>
      <c r="CV48" s="296"/>
      <c r="CW48" s="297" t="str">
        <f>O48</f>
        <v>11 457,94</v>
      </c>
      <c r="CX48" s="298"/>
      <c r="CY48" s="298"/>
      <c r="CZ48" s="298"/>
      <c r="DA48" s="298"/>
      <c r="DB48" s="298"/>
      <c r="DC48" s="298"/>
      <c r="DD48" s="298"/>
      <c r="DE48" s="298"/>
      <c r="DF48" s="298"/>
      <c r="DG48" s="298"/>
      <c r="DH48" s="256"/>
      <c r="DI48" s="202"/>
      <c r="DJ48" s="202"/>
      <c r="DK48" s="202"/>
      <c r="DL48" s="202"/>
      <c r="DM48" s="202"/>
      <c r="DN48" s="202"/>
      <c r="DO48" s="202"/>
      <c r="DP48" s="202"/>
      <c r="DQ48" s="202"/>
      <c r="DR48" s="257"/>
      <c r="DS48" s="257"/>
      <c r="DT48" s="257"/>
      <c r="DU48" s="257"/>
      <c r="DV48" s="257"/>
      <c r="DW48" s="257"/>
      <c r="DX48" s="257"/>
      <c r="DY48" s="257"/>
      <c r="DZ48" s="257"/>
      <c r="EA48" s="257"/>
      <c r="EB48" s="212" t="s">
        <v>229</v>
      </c>
      <c r="EC48" s="213"/>
      <c r="ED48" s="213"/>
      <c r="EE48" s="213"/>
      <c r="EF48" s="213"/>
      <c r="EG48" s="213"/>
      <c r="EH48" s="213"/>
      <c r="EI48" s="213"/>
      <c r="EJ48" s="213"/>
      <c r="EK48" s="214"/>
      <c r="EL48" s="212" t="s">
        <v>229</v>
      </c>
      <c r="EM48" s="213"/>
      <c r="EN48" s="213"/>
      <c r="EO48" s="213"/>
      <c r="EP48" s="213"/>
      <c r="EQ48" s="213"/>
      <c r="ER48" s="213"/>
      <c r="ES48" s="213"/>
      <c r="ET48" s="213"/>
      <c r="EU48" s="214"/>
      <c r="EV48" s="212" t="s">
        <v>229</v>
      </c>
      <c r="EW48" s="213"/>
      <c r="EX48" s="213"/>
      <c r="EY48" s="213"/>
      <c r="EZ48" s="213"/>
      <c r="FA48" s="213"/>
      <c r="FB48" s="213"/>
      <c r="FC48" s="213"/>
      <c r="FD48" s="213"/>
      <c r="FE48" s="214"/>
    </row>
    <row r="49" spans="54:76" s="3" customFormat="1" ht="15.75" customHeight="1"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</row>
    <row r="50" s="3" customFormat="1" ht="13.5" customHeight="1">
      <c r="A50" s="3" t="s">
        <v>48</v>
      </c>
    </row>
    <row r="51" s="3" customFormat="1" ht="7.5" customHeight="1"/>
    <row r="52" spans="1:161" ht="14.25" customHeight="1">
      <c r="A52" s="220" t="s">
        <v>49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1"/>
      <c r="CJ52" s="221"/>
      <c r="CK52" s="221"/>
      <c r="CL52" s="221"/>
      <c r="CM52" s="221"/>
      <c r="CN52" s="221"/>
      <c r="CO52" s="221"/>
      <c r="CP52" s="221"/>
      <c r="CQ52" s="221"/>
      <c r="CR52" s="221"/>
      <c r="CS52" s="221"/>
      <c r="CT52" s="221"/>
      <c r="CU52" s="221"/>
      <c r="CV52" s="221"/>
      <c r="CW52" s="221"/>
      <c r="CX52" s="221"/>
      <c r="CY52" s="221"/>
      <c r="CZ52" s="221"/>
      <c r="DA52" s="221"/>
      <c r="DB52" s="221"/>
      <c r="DC52" s="221"/>
      <c r="DD52" s="221"/>
      <c r="DE52" s="221"/>
      <c r="DF52" s="221"/>
      <c r="DG52" s="221"/>
      <c r="DH52" s="221"/>
      <c r="DI52" s="221"/>
      <c r="DJ52" s="221"/>
      <c r="DK52" s="221"/>
      <c r="DL52" s="221"/>
      <c r="DM52" s="221"/>
      <c r="DN52" s="221"/>
      <c r="DO52" s="221"/>
      <c r="DP52" s="221"/>
      <c r="DQ52" s="221"/>
      <c r="DR52" s="221"/>
      <c r="DS52" s="221"/>
      <c r="DT52" s="221"/>
      <c r="DU52" s="221"/>
      <c r="DV52" s="221"/>
      <c r="DW52" s="221"/>
      <c r="DX52" s="221"/>
      <c r="DY52" s="221"/>
      <c r="DZ52" s="221"/>
      <c r="EA52" s="221"/>
      <c r="EB52" s="221"/>
      <c r="EC52" s="221"/>
      <c r="ED52" s="221"/>
      <c r="EE52" s="221"/>
      <c r="EF52" s="221"/>
      <c r="EG52" s="221"/>
      <c r="EH52" s="221"/>
      <c r="EI52" s="221"/>
      <c r="EJ52" s="221"/>
      <c r="EK52" s="221"/>
      <c r="EL52" s="221"/>
      <c r="EM52" s="221"/>
      <c r="EN52" s="221"/>
      <c r="EO52" s="221"/>
      <c r="EP52" s="221"/>
      <c r="EQ52" s="221"/>
      <c r="ER52" s="221"/>
      <c r="ES52" s="221"/>
      <c r="ET52" s="221"/>
      <c r="EU52" s="221"/>
      <c r="EV52" s="221"/>
      <c r="EW52" s="221"/>
      <c r="EX52" s="221"/>
      <c r="EY52" s="221"/>
      <c r="EZ52" s="221"/>
      <c r="FA52" s="221"/>
      <c r="FB52" s="221"/>
      <c r="FC52" s="221"/>
      <c r="FD52" s="221"/>
      <c r="FE52" s="222"/>
    </row>
    <row r="53" spans="1:161" s="23" customFormat="1" ht="14.25" customHeight="1">
      <c r="A53" s="223" t="s">
        <v>50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 t="s">
        <v>51</v>
      </c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 t="s">
        <v>52</v>
      </c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 t="s">
        <v>53</v>
      </c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 t="s">
        <v>54</v>
      </c>
      <c r="CD53" s="223"/>
      <c r="CE53" s="223"/>
      <c r="CF53" s="223"/>
      <c r="CG53" s="223"/>
      <c r="CH53" s="223"/>
      <c r="CI53" s="223"/>
      <c r="CJ53" s="223"/>
      <c r="CK53" s="223"/>
      <c r="CL53" s="223"/>
      <c r="CM53" s="223"/>
      <c r="CN53" s="223"/>
      <c r="CO53" s="223"/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3"/>
      <c r="DB53" s="223"/>
      <c r="DC53" s="223"/>
      <c r="DD53" s="223"/>
      <c r="DE53" s="223"/>
      <c r="DF53" s="223"/>
      <c r="DG53" s="223"/>
      <c r="DH53" s="223"/>
      <c r="DI53" s="223"/>
      <c r="DJ53" s="223"/>
      <c r="DK53" s="223"/>
      <c r="DL53" s="223"/>
      <c r="DM53" s="223"/>
      <c r="DN53" s="223"/>
      <c r="DO53" s="223"/>
      <c r="DP53" s="223"/>
      <c r="DQ53" s="223"/>
      <c r="DR53" s="223"/>
      <c r="DS53" s="223"/>
      <c r="DT53" s="223"/>
      <c r="DU53" s="223"/>
      <c r="DV53" s="223"/>
      <c r="DW53" s="223"/>
      <c r="DX53" s="223"/>
      <c r="DY53" s="223"/>
      <c r="DZ53" s="223"/>
      <c r="EA53" s="223"/>
      <c r="EB53" s="223"/>
      <c r="EC53" s="223"/>
      <c r="ED53" s="223"/>
      <c r="EE53" s="223"/>
      <c r="EF53" s="223"/>
      <c r="EG53" s="223"/>
      <c r="EH53" s="223"/>
      <c r="EI53" s="223"/>
      <c r="EJ53" s="223"/>
      <c r="EK53" s="223"/>
      <c r="EL53" s="223"/>
      <c r="EM53" s="223"/>
      <c r="EN53" s="223"/>
      <c r="EO53" s="223"/>
      <c r="EP53" s="223"/>
      <c r="EQ53" s="223"/>
      <c r="ER53" s="223"/>
      <c r="ES53" s="223"/>
      <c r="ET53" s="223"/>
      <c r="EU53" s="223"/>
      <c r="EV53" s="223"/>
      <c r="EW53" s="223"/>
      <c r="EX53" s="223"/>
      <c r="EY53" s="223"/>
      <c r="EZ53" s="223"/>
      <c r="FA53" s="223"/>
      <c r="FB53" s="223"/>
      <c r="FC53" s="223"/>
      <c r="FD53" s="223"/>
      <c r="FE53" s="223"/>
    </row>
    <row r="54" spans="1:161" s="24" customFormat="1" ht="13.5" customHeight="1">
      <c r="A54" s="224">
        <v>1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>
        <v>2</v>
      </c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5" t="s">
        <v>55</v>
      </c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 t="s">
        <v>56</v>
      </c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4">
        <v>5</v>
      </c>
      <c r="CD54" s="224"/>
      <c r="CE54" s="224"/>
      <c r="CF54" s="224"/>
      <c r="CG54" s="224"/>
      <c r="CH54" s="224"/>
      <c r="CI54" s="224"/>
      <c r="CJ54" s="224"/>
      <c r="CK54" s="224"/>
      <c r="CL54" s="224"/>
      <c r="CM54" s="224"/>
      <c r="CN54" s="224"/>
      <c r="CO54" s="224"/>
      <c r="CP54" s="224"/>
      <c r="CQ54" s="224"/>
      <c r="CR54" s="224"/>
      <c r="CS54" s="224"/>
      <c r="CT54" s="224"/>
      <c r="CU54" s="224"/>
      <c r="CV54" s="224"/>
      <c r="CW54" s="224"/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  <c r="DK54" s="224"/>
      <c r="DL54" s="224"/>
      <c r="DM54" s="224"/>
      <c r="DN54" s="224"/>
      <c r="DO54" s="224"/>
      <c r="DP54" s="224"/>
      <c r="DQ54" s="224"/>
      <c r="DR54" s="224"/>
      <c r="DS54" s="224"/>
      <c r="DT54" s="224"/>
      <c r="DU54" s="224"/>
      <c r="DV54" s="224"/>
      <c r="DW54" s="224"/>
      <c r="DX54" s="224"/>
      <c r="DY54" s="224"/>
      <c r="DZ54" s="224"/>
      <c r="EA54" s="224"/>
      <c r="EB54" s="224"/>
      <c r="EC54" s="224"/>
      <c r="ED54" s="224"/>
      <c r="EE54" s="224"/>
      <c r="EF54" s="224"/>
      <c r="EG54" s="224"/>
      <c r="EH54" s="224"/>
      <c r="EI54" s="224"/>
      <c r="EJ54" s="224"/>
      <c r="EK54" s="224"/>
      <c r="EL54" s="224"/>
      <c r="EM54" s="224"/>
      <c r="EN54" s="224"/>
      <c r="EO54" s="224"/>
      <c r="EP54" s="224"/>
      <c r="EQ54" s="224"/>
      <c r="ER54" s="224"/>
      <c r="ES54" s="224"/>
      <c r="ET54" s="224"/>
      <c r="EU54" s="224"/>
      <c r="EV54" s="224"/>
      <c r="EW54" s="224"/>
      <c r="EX54" s="224"/>
      <c r="EY54" s="224"/>
      <c r="EZ54" s="224"/>
      <c r="FA54" s="224"/>
      <c r="FB54" s="224"/>
      <c r="FC54" s="224"/>
      <c r="FD54" s="224"/>
      <c r="FE54" s="224"/>
    </row>
    <row r="55" spans="1:161" s="23" customFormat="1" ht="13.5" customHeight="1">
      <c r="A55" s="226" t="s">
        <v>229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6" t="s">
        <v>229</v>
      </c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8" t="s">
        <v>229</v>
      </c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 t="s">
        <v>229</v>
      </c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9" t="s">
        <v>229</v>
      </c>
      <c r="CD55" s="230"/>
      <c r="CE55" s="230"/>
      <c r="CF55" s="230"/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  <c r="DB55" s="230"/>
      <c r="DC55" s="230"/>
      <c r="DD55" s="230"/>
      <c r="DE55" s="230"/>
      <c r="DF55" s="230"/>
      <c r="DG55" s="230"/>
      <c r="DH55" s="230"/>
      <c r="DI55" s="230"/>
      <c r="DJ55" s="230"/>
      <c r="DK55" s="230"/>
      <c r="DL55" s="230"/>
      <c r="DM55" s="230"/>
      <c r="DN55" s="230"/>
      <c r="DO55" s="230"/>
      <c r="DP55" s="230"/>
      <c r="DQ55" s="230"/>
      <c r="DR55" s="230"/>
      <c r="DS55" s="230"/>
      <c r="DT55" s="230"/>
      <c r="DU55" s="230"/>
      <c r="DV55" s="230"/>
      <c r="DW55" s="230"/>
      <c r="DX55" s="230"/>
      <c r="DY55" s="230"/>
      <c r="DZ55" s="230"/>
      <c r="EA55" s="230"/>
      <c r="EB55" s="230"/>
      <c r="EC55" s="230"/>
      <c r="ED55" s="230"/>
      <c r="EE55" s="230"/>
      <c r="EF55" s="230"/>
      <c r="EG55" s="230"/>
      <c r="EH55" s="230"/>
      <c r="EI55" s="230"/>
      <c r="EJ55" s="230"/>
      <c r="EK55" s="230"/>
      <c r="EL55" s="230"/>
      <c r="EM55" s="230"/>
      <c r="EN55" s="230"/>
      <c r="EO55" s="230"/>
      <c r="EP55" s="230"/>
      <c r="EQ55" s="230"/>
      <c r="ER55" s="230"/>
      <c r="ES55" s="230"/>
      <c r="ET55" s="230"/>
      <c r="EU55" s="230"/>
      <c r="EV55" s="230"/>
      <c r="EW55" s="230"/>
      <c r="EX55" s="230"/>
      <c r="EY55" s="230"/>
      <c r="EZ55" s="230"/>
      <c r="FA55" s="230"/>
      <c r="FB55" s="230"/>
      <c r="FC55" s="230"/>
      <c r="FD55" s="230"/>
      <c r="FE55" s="231"/>
    </row>
    <row r="56" spans="1:161" s="23" customFormat="1" ht="13.5" customHeight="1">
      <c r="A56" s="227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8"/>
      <c r="CC56" s="232"/>
      <c r="CD56" s="232"/>
      <c r="CE56" s="232"/>
      <c r="CF56" s="232"/>
      <c r="CG56" s="232"/>
      <c r="CH56" s="232"/>
      <c r="CI56" s="232"/>
      <c r="CJ56" s="232"/>
      <c r="CK56" s="232"/>
      <c r="CL56" s="232"/>
      <c r="CM56" s="232"/>
      <c r="CN56" s="232"/>
      <c r="CO56" s="232"/>
      <c r="CP56" s="232"/>
      <c r="CQ56" s="232"/>
      <c r="CR56" s="232"/>
      <c r="CS56" s="232"/>
      <c r="CT56" s="232"/>
      <c r="CU56" s="232"/>
      <c r="CV56" s="232"/>
      <c r="CW56" s="232"/>
      <c r="CX56" s="232"/>
      <c r="CY56" s="232"/>
      <c r="CZ56" s="232"/>
      <c r="DA56" s="232"/>
      <c r="DB56" s="232"/>
      <c r="DC56" s="232"/>
      <c r="DD56" s="232"/>
      <c r="DE56" s="232"/>
      <c r="DF56" s="232"/>
      <c r="DG56" s="232"/>
      <c r="DH56" s="232"/>
      <c r="DI56" s="232"/>
      <c r="DJ56" s="232"/>
      <c r="DK56" s="232"/>
      <c r="DL56" s="232"/>
      <c r="DM56" s="232"/>
      <c r="DN56" s="232"/>
      <c r="DO56" s="232"/>
      <c r="DP56" s="232"/>
      <c r="DQ56" s="232"/>
      <c r="DR56" s="232"/>
      <c r="DS56" s="232"/>
      <c r="DT56" s="232"/>
      <c r="DU56" s="232"/>
      <c r="DV56" s="232"/>
      <c r="DW56" s="232"/>
      <c r="DX56" s="232"/>
      <c r="DY56" s="232"/>
      <c r="DZ56" s="232"/>
      <c r="EA56" s="232"/>
      <c r="EB56" s="232"/>
      <c r="EC56" s="232"/>
      <c r="ED56" s="232"/>
      <c r="EE56" s="232"/>
      <c r="EF56" s="232"/>
      <c r="EG56" s="232"/>
      <c r="EH56" s="232"/>
      <c r="EI56" s="232"/>
      <c r="EJ56" s="232"/>
      <c r="EK56" s="232"/>
      <c r="EL56" s="232"/>
      <c r="EM56" s="232"/>
      <c r="EN56" s="232"/>
      <c r="EO56" s="232"/>
      <c r="EP56" s="232"/>
      <c r="EQ56" s="232"/>
      <c r="ER56" s="232"/>
      <c r="ES56" s="232"/>
      <c r="ET56" s="232"/>
      <c r="EU56" s="232"/>
      <c r="EV56" s="232"/>
      <c r="EW56" s="232"/>
      <c r="EX56" s="232"/>
      <c r="EY56" s="232"/>
      <c r="EZ56" s="232"/>
      <c r="FA56" s="232"/>
      <c r="FB56" s="232"/>
      <c r="FC56" s="232"/>
      <c r="FD56" s="232"/>
      <c r="FE56" s="232"/>
    </row>
    <row r="57" spans="1:161" s="23" customFormat="1" ht="13.5" customHeight="1">
      <c r="A57" s="227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8"/>
      <c r="BN57" s="228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8"/>
      <c r="CC57" s="232"/>
      <c r="CD57" s="232"/>
      <c r="CE57" s="232"/>
      <c r="CF57" s="232"/>
      <c r="CG57" s="232"/>
      <c r="CH57" s="232"/>
      <c r="CI57" s="232"/>
      <c r="CJ57" s="232"/>
      <c r="CK57" s="232"/>
      <c r="CL57" s="232"/>
      <c r="CM57" s="232"/>
      <c r="CN57" s="232"/>
      <c r="CO57" s="232"/>
      <c r="CP57" s="232"/>
      <c r="CQ57" s="232"/>
      <c r="CR57" s="232"/>
      <c r="CS57" s="232"/>
      <c r="CT57" s="232"/>
      <c r="CU57" s="232"/>
      <c r="CV57" s="232"/>
      <c r="CW57" s="232"/>
      <c r="CX57" s="232"/>
      <c r="CY57" s="232"/>
      <c r="CZ57" s="232"/>
      <c r="DA57" s="232"/>
      <c r="DB57" s="232"/>
      <c r="DC57" s="232"/>
      <c r="DD57" s="232"/>
      <c r="DE57" s="232"/>
      <c r="DF57" s="232"/>
      <c r="DG57" s="232"/>
      <c r="DH57" s="232"/>
      <c r="DI57" s="232"/>
      <c r="DJ57" s="232"/>
      <c r="DK57" s="232"/>
      <c r="DL57" s="232"/>
      <c r="DM57" s="232"/>
      <c r="DN57" s="232"/>
      <c r="DO57" s="232"/>
      <c r="DP57" s="232"/>
      <c r="DQ57" s="232"/>
      <c r="DR57" s="232"/>
      <c r="DS57" s="232"/>
      <c r="DT57" s="232"/>
      <c r="DU57" s="232"/>
      <c r="DV57" s="232"/>
      <c r="DW57" s="232"/>
      <c r="DX57" s="232"/>
      <c r="DY57" s="232"/>
      <c r="DZ57" s="232"/>
      <c r="EA57" s="232"/>
      <c r="EB57" s="232"/>
      <c r="EC57" s="232"/>
      <c r="ED57" s="232"/>
      <c r="EE57" s="232"/>
      <c r="EF57" s="232"/>
      <c r="EG57" s="232"/>
      <c r="EH57" s="232"/>
      <c r="EI57" s="232"/>
      <c r="EJ57" s="232"/>
      <c r="EK57" s="232"/>
      <c r="EL57" s="232"/>
      <c r="EM57" s="232"/>
      <c r="EN57" s="232"/>
      <c r="EO57" s="232"/>
      <c r="EP57" s="232"/>
      <c r="EQ57" s="232"/>
      <c r="ER57" s="232"/>
      <c r="ES57" s="232"/>
      <c r="ET57" s="232"/>
      <c r="EU57" s="232"/>
      <c r="EV57" s="232"/>
      <c r="EW57" s="232"/>
      <c r="EX57" s="232"/>
      <c r="EY57" s="232"/>
      <c r="EZ57" s="232"/>
      <c r="FA57" s="232"/>
      <c r="FB57" s="232"/>
      <c r="FC57" s="232"/>
      <c r="FD57" s="232"/>
      <c r="FE57" s="232"/>
    </row>
    <row r="58" spans="1:161" s="23" customFormat="1" ht="13.5" customHeight="1">
      <c r="A58" s="227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8"/>
      <c r="CC58" s="232"/>
      <c r="CD58" s="232"/>
      <c r="CE58" s="232"/>
      <c r="CF58" s="232"/>
      <c r="CG58" s="232"/>
      <c r="CH58" s="232"/>
      <c r="CI58" s="232"/>
      <c r="CJ58" s="232"/>
      <c r="CK58" s="232"/>
      <c r="CL58" s="232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2"/>
      <c r="DE58" s="232"/>
      <c r="DF58" s="232"/>
      <c r="DG58" s="232"/>
      <c r="DH58" s="232"/>
      <c r="DI58" s="232"/>
      <c r="DJ58" s="232"/>
      <c r="DK58" s="232"/>
      <c r="DL58" s="232"/>
      <c r="DM58" s="232"/>
      <c r="DN58" s="232"/>
      <c r="DO58" s="232"/>
      <c r="DP58" s="232"/>
      <c r="DQ58" s="232"/>
      <c r="DR58" s="232"/>
      <c r="DS58" s="232"/>
      <c r="DT58" s="232"/>
      <c r="DU58" s="232"/>
      <c r="DV58" s="232"/>
      <c r="DW58" s="232"/>
      <c r="DX58" s="232"/>
      <c r="DY58" s="232"/>
      <c r="DZ58" s="232"/>
      <c r="EA58" s="232"/>
      <c r="EB58" s="232"/>
      <c r="EC58" s="232"/>
      <c r="ED58" s="232"/>
      <c r="EE58" s="232"/>
      <c r="EF58" s="232"/>
      <c r="EG58" s="232"/>
      <c r="EH58" s="232"/>
      <c r="EI58" s="232"/>
      <c r="EJ58" s="232"/>
      <c r="EK58" s="232"/>
      <c r="EL58" s="232"/>
      <c r="EM58" s="232"/>
      <c r="EN58" s="232"/>
      <c r="EO58" s="232"/>
      <c r="EP58" s="232"/>
      <c r="EQ58" s="232"/>
      <c r="ER58" s="232"/>
      <c r="ES58" s="232"/>
      <c r="ET58" s="232"/>
      <c r="EU58" s="232"/>
      <c r="EV58" s="232"/>
      <c r="EW58" s="232"/>
      <c r="EX58" s="232"/>
      <c r="EY58" s="232"/>
      <c r="EZ58" s="232"/>
      <c r="FA58" s="232"/>
      <c r="FB58" s="232"/>
      <c r="FC58" s="232"/>
      <c r="FD58" s="232"/>
      <c r="FE58" s="232"/>
    </row>
    <row r="59" s="3" customFormat="1" ht="12.75" customHeight="1"/>
    <row r="60" s="3" customFormat="1" ht="13.5" customHeight="1">
      <c r="A60" s="3" t="s">
        <v>57</v>
      </c>
    </row>
    <row r="61" s="3" customFormat="1" ht="13.5" customHeight="1"/>
    <row r="62" spans="1:161" s="3" customFormat="1" ht="24.75" customHeight="1">
      <c r="A62" s="152" t="s">
        <v>58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4"/>
      <c r="CC62" s="152" t="s">
        <v>59</v>
      </c>
      <c r="CD62" s="153"/>
      <c r="CE62" s="153"/>
      <c r="CF62" s="153"/>
      <c r="CG62" s="153"/>
      <c r="CH62" s="153"/>
      <c r="CI62" s="153"/>
      <c r="CJ62" s="153"/>
      <c r="CK62" s="153"/>
      <c r="CL62" s="153"/>
      <c r="CM62" s="153"/>
      <c r="CN62" s="153"/>
      <c r="CO62" s="153"/>
      <c r="CP62" s="153"/>
      <c r="CQ62" s="153"/>
      <c r="CR62" s="153"/>
      <c r="CS62" s="153"/>
      <c r="CT62" s="153"/>
      <c r="CU62" s="153"/>
      <c r="CV62" s="153"/>
      <c r="CW62" s="153"/>
      <c r="CX62" s="153"/>
      <c r="CY62" s="153"/>
      <c r="CZ62" s="153"/>
      <c r="DA62" s="153"/>
      <c r="DB62" s="153"/>
      <c r="DC62" s="153"/>
      <c r="DD62" s="153"/>
      <c r="DE62" s="153"/>
      <c r="DF62" s="153"/>
      <c r="DG62" s="153"/>
      <c r="DH62" s="153"/>
      <c r="DI62" s="153"/>
      <c r="DJ62" s="153"/>
      <c r="DK62" s="153"/>
      <c r="DL62" s="153"/>
      <c r="DM62" s="153"/>
      <c r="DN62" s="153"/>
      <c r="DO62" s="153"/>
      <c r="DP62" s="153"/>
      <c r="DQ62" s="153"/>
      <c r="DR62" s="153"/>
      <c r="DS62" s="153"/>
      <c r="DT62" s="153"/>
      <c r="DU62" s="153"/>
      <c r="DV62" s="153"/>
      <c r="DW62" s="153"/>
      <c r="DX62" s="153"/>
      <c r="DY62" s="153"/>
      <c r="DZ62" s="153"/>
      <c r="EA62" s="153"/>
      <c r="EB62" s="153"/>
      <c r="EC62" s="153"/>
      <c r="ED62" s="153"/>
      <c r="EE62" s="153"/>
      <c r="EF62" s="153"/>
      <c r="EG62" s="153"/>
      <c r="EH62" s="153"/>
      <c r="EI62" s="153"/>
      <c r="EJ62" s="153"/>
      <c r="EK62" s="153"/>
      <c r="EL62" s="153"/>
      <c r="EM62" s="153"/>
      <c r="EN62" s="153"/>
      <c r="EO62" s="153"/>
      <c r="EP62" s="153"/>
      <c r="EQ62" s="153"/>
      <c r="ER62" s="153"/>
      <c r="ES62" s="153"/>
      <c r="ET62" s="153"/>
      <c r="EU62" s="153"/>
      <c r="EV62" s="153"/>
      <c r="EW62" s="153"/>
      <c r="EX62" s="153"/>
      <c r="EY62" s="153"/>
      <c r="EZ62" s="153"/>
      <c r="FA62" s="153"/>
      <c r="FB62" s="153"/>
      <c r="FC62" s="153"/>
      <c r="FD62" s="153"/>
      <c r="FE62" s="154"/>
    </row>
    <row r="63" spans="1:161" s="3" customFormat="1" ht="15.75" customHeight="1">
      <c r="A63" s="233" t="s">
        <v>121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4"/>
      <c r="CH63" s="234"/>
      <c r="CI63" s="234"/>
      <c r="CJ63" s="234"/>
      <c r="CK63" s="234"/>
      <c r="CL63" s="234"/>
      <c r="CM63" s="234"/>
      <c r="CN63" s="234"/>
      <c r="CO63" s="234"/>
      <c r="CP63" s="234"/>
      <c r="CQ63" s="234"/>
      <c r="CR63" s="234"/>
      <c r="CS63" s="234"/>
      <c r="CT63" s="234"/>
      <c r="CU63" s="234"/>
      <c r="CV63" s="234"/>
      <c r="CW63" s="234"/>
      <c r="CX63" s="234"/>
      <c r="CY63" s="234"/>
      <c r="CZ63" s="234"/>
      <c r="DA63" s="234"/>
      <c r="DB63" s="234"/>
      <c r="DC63" s="234"/>
      <c r="DD63" s="234"/>
      <c r="DE63" s="234"/>
      <c r="DF63" s="234"/>
      <c r="DG63" s="234"/>
      <c r="DH63" s="234"/>
      <c r="DI63" s="234"/>
      <c r="DJ63" s="234"/>
      <c r="DK63" s="234"/>
      <c r="DL63" s="234"/>
      <c r="DM63" s="234"/>
      <c r="DN63" s="234"/>
      <c r="DO63" s="234"/>
      <c r="DP63" s="234"/>
      <c r="DQ63" s="234"/>
      <c r="DR63" s="234"/>
      <c r="DS63" s="234"/>
      <c r="DT63" s="234"/>
      <c r="DU63" s="234"/>
      <c r="DV63" s="234"/>
      <c r="DW63" s="234"/>
      <c r="DX63" s="234"/>
      <c r="DY63" s="234"/>
      <c r="DZ63" s="234"/>
      <c r="EA63" s="234"/>
      <c r="EB63" s="234"/>
      <c r="EC63" s="234"/>
      <c r="ED63" s="234"/>
      <c r="EE63" s="234"/>
      <c r="EF63" s="234"/>
      <c r="EG63" s="234"/>
      <c r="EH63" s="234"/>
      <c r="EI63" s="234"/>
      <c r="EJ63" s="234"/>
      <c r="EK63" s="234"/>
      <c r="EL63" s="234"/>
      <c r="EM63" s="234"/>
      <c r="EN63" s="234"/>
      <c r="EO63" s="234"/>
      <c r="EP63" s="234"/>
      <c r="EQ63" s="234"/>
      <c r="ER63" s="234"/>
      <c r="ES63" s="234"/>
      <c r="ET63" s="234"/>
      <c r="EU63" s="234"/>
      <c r="EV63" s="234"/>
      <c r="EW63" s="234"/>
      <c r="EX63" s="234"/>
      <c r="EY63" s="234"/>
      <c r="EZ63" s="234"/>
      <c r="FA63" s="234"/>
      <c r="FB63" s="234"/>
      <c r="FC63" s="234"/>
      <c r="FD63" s="234"/>
      <c r="FE63" s="234"/>
    </row>
    <row r="64" spans="1:161" s="3" customFormat="1" ht="20.25" customHeight="1">
      <c r="A64" s="233" t="s">
        <v>122</v>
      </c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3" t="s">
        <v>123</v>
      </c>
      <c r="CD64" s="234"/>
      <c r="CE64" s="234"/>
      <c r="CF64" s="234"/>
      <c r="CG64" s="234"/>
      <c r="CH64" s="234"/>
      <c r="CI64" s="234"/>
      <c r="CJ64" s="234"/>
      <c r="CK64" s="234"/>
      <c r="CL64" s="234"/>
      <c r="CM64" s="234"/>
      <c r="CN64" s="234"/>
      <c r="CO64" s="234"/>
      <c r="CP64" s="234"/>
      <c r="CQ64" s="234"/>
      <c r="CR64" s="234"/>
      <c r="CS64" s="234"/>
      <c r="CT64" s="234"/>
      <c r="CU64" s="234"/>
      <c r="CV64" s="234"/>
      <c r="CW64" s="234"/>
      <c r="CX64" s="234"/>
      <c r="CY64" s="234"/>
      <c r="CZ64" s="234"/>
      <c r="DA64" s="234"/>
      <c r="DB64" s="234"/>
      <c r="DC64" s="234"/>
      <c r="DD64" s="234"/>
      <c r="DE64" s="234"/>
      <c r="DF64" s="234"/>
      <c r="DG64" s="234"/>
      <c r="DH64" s="234"/>
      <c r="DI64" s="234"/>
      <c r="DJ64" s="234"/>
      <c r="DK64" s="234"/>
      <c r="DL64" s="234"/>
      <c r="DM64" s="234"/>
      <c r="DN64" s="234"/>
      <c r="DO64" s="234"/>
      <c r="DP64" s="234"/>
      <c r="DQ64" s="234"/>
      <c r="DR64" s="234"/>
      <c r="DS64" s="234"/>
      <c r="DT64" s="234"/>
      <c r="DU64" s="234"/>
      <c r="DV64" s="234"/>
      <c r="DW64" s="234"/>
      <c r="DX64" s="234"/>
      <c r="DY64" s="234"/>
      <c r="DZ64" s="234"/>
      <c r="EA64" s="234"/>
      <c r="EB64" s="234"/>
      <c r="EC64" s="234"/>
      <c r="ED64" s="234"/>
      <c r="EE64" s="234"/>
      <c r="EF64" s="234"/>
      <c r="EG64" s="234"/>
      <c r="EH64" s="234"/>
      <c r="EI64" s="234"/>
      <c r="EJ64" s="234"/>
      <c r="EK64" s="234"/>
      <c r="EL64" s="234"/>
      <c r="EM64" s="234"/>
      <c r="EN64" s="234"/>
      <c r="EO64" s="234"/>
      <c r="EP64" s="234"/>
      <c r="EQ64" s="234"/>
      <c r="ER64" s="234"/>
      <c r="ES64" s="234"/>
      <c r="ET64" s="234"/>
      <c r="EU64" s="234"/>
      <c r="EV64" s="234"/>
      <c r="EW64" s="234"/>
      <c r="EX64" s="234"/>
      <c r="EY64" s="234"/>
      <c r="EZ64" s="234"/>
      <c r="FA64" s="234"/>
      <c r="FB64" s="234"/>
      <c r="FC64" s="234"/>
      <c r="FD64" s="234"/>
      <c r="FE64" s="234"/>
    </row>
    <row r="65" spans="1:161" s="3" customFormat="1" ht="21.75" customHeight="1">
      <c r="A65" s="233" t="s">
        <v>127</v>
      </c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  <c r="BR65" s="234"/>
      <c r="BS65" s="234"/>
      <c r="BT65" s="234"/>
      <c r="BU65" s="234"/>
      <c r="BV65" s="234"/>
      <c r="BW65" s="234"/>
      <c r="BX65" s="234"/>
      <c r="BY65" s="234"/>
      <c r="BZ65" s="234"/>
      <c r="CA65" s="234"/>
      <c r="CB65" s="234"/>
      <c r="CC65" s="136" t="s">
        <v>124</v>
      </c>
      <c r="CD65" s="235"/>
      <c r="CE65" s="235"/>
      <c r="CF65" s="235"/>
      <c r="CG65" s="235"/>
      <c r="CH65" s="235"/>
      <c r="CI65" s="235"/>
      <c r="CJ65" s="235"/>
      <c r="CK65" s="235"/>
      <c r="CL65" s="235"/>
      <c r="CM65" s="235"/>
      <c r="CN65" s="235"/>
      <c r="CO65" s="235"/>
      <c r="CP65" s="235"/>
      <c r="CQ65" s="235"/>
      <c r="CR65" s="235"/>
      <c r="CS65" s="235"/>
      <c r="CT65" s="235"/>
      <c r="CU65" s="235"/>
      <c r="CV65" s="235"/>
      <c r="CW65" s="235"/>
      <c r="CX65" s="235"/>
      <c r="CY65" s="235"/>
      <c r="CZ65" s="235"/>
      <c r="DA65" s="235"/>
      <c r="DB65" s="235"/>
      <c r="DC65" s="235"/>
      <c r="DD65" s="235"/>
      <c r="DE65" s="235"/>
      <c r="DF65" s="235"/>
      <c r="DG65" s="235"/>
      <c r="DH65" s="235"/>
      <c r="DI65" s="235"/>
      <c r="DJ65" s="235"/>
      <c r="DK65" s="235"/>
      <c r="DL65" s="235"/>
      <c r="DM65" s="235"/>
      <c r="DN65" s="235"/>
      <c r="DO65" s="235"/>
      <c r="DP65" s="235"/>
      <c r="DQ65" s="235"/>
      <c r="DR65" s="235"/>
      <c r="DS65" s="235"/>
      <c r="DT65" s="235"/>
      <c r="DU65" s="235"/>
      <c r="DV65" s="235"/>
      <c r="DW65" s="235"/>
      <c r="DX65" s="235"/>
      <c r="DY65" s="235"/>
      <c r="DZ65" s="235"/>
      <c r="EA65" s="235"/>
      <c r="EB65" s="235"/>
      <c r="EC65" s="235"/>
      <c r="ED65" s="235"/>
      <c r="EE65" s="235"/>
      <c r="EF65" s="235"/>
      <c r="EG65" s="235"/>
      <c r="EH65" s="235"/>
      <c r="EI65" s="235"/>
      <c r="EJ65" s="235"/>
      <c r="EK65" s="235"/>
      <c r="EL65" s="235"/>
      <c r="EM65" s="235"/>
      <c r="EN65" s="235"/>
      <c r="EO65" s="235"/>
      <c r="EP65" s="235"/>
      <c r="EQ65" s="235"/>
      <c r="ER65" s="235"/>
      <c r="ES65" s="235"/>
      <c r="ET65" s="235"/>
      <c r="EU65" s="235"/>
      <c r="EV65" s="235"/>
      <c r="EW65" s="235"/>
      <c r="EX65" s="235"/>
      <c r="EY65" s="235"/>
      <c r="EZ65" s="235"/>
      <c r="FA65" s="235"/>
      <c r="FB65" s="235"/>
      <c r="FC65" s="235"/>
      <c r="FD65" s="235"/>
      <c r="FE65" s="236"/>
    </row>
    <row r="66" spans="1:161" s="3" customFormat="1" ht="21.75" customHeight="1">
      <c r="A66" s="136" t="s">
        <v>128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8"/>
      <c r="CC66" s="136" t="s">
        <v>129</v>
      </c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  <c r="EU66" s="137"/>
      <c r="EV66" s="137"/>
      <c r="EW66" s="137"/>
      <c r="EX66" s="137"/>
      <c r="EY66" s="137"/>
      <c r="EZ66" s="137"/>
      <c r="FA66" s="137"/>
      <c r="FB66" s="137"/>
      <c r="FC66" s="137"/>
      <c r="FD66" s="137"/>
      <c r="FE66" s="138"/>
    </row>
    <row r="67" spans="1:161" s="3" customFormat="1" ht="15.75" customHeight="1">
      <c r="A67" s="233" t="s">
        <v>125</v>
      </c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34"/>
      <c r="BR67" s="234"/>
      <c r="BS67" s="234"/>
      <c r="BT67" s="234"/>
      <c r="BU67" s="234"/>
      <c r="BV67" s="234"/>
      <c r="BW67" s="234"/>
      <c r="BX67" s="234"/>
      <c r="BY67" s="234"/>
      <c r="BZ67" s="234"/>
      <c r="CA67" s="234"/>
      <c r="CB67" s="234"/>
      <c r="CC67" s="136" t="s">
        <v>126</v>
      </c>
      <c r="CD67" s="235"/>
      <c r="CE67" s="235"/>
      <c r="CF67" s="235"/>
      <c r="CG67" s="235"/>
      <c r="CH67" s="235"/>
      <c r="CI67" s="235"/>
      <c r="CJ67" s="235"/>
      <c r="CK67" s="235"/>
      <c r="CL67" s="235"/>
      <c r="CM67" s="235"/>
      <c r="CN67" s="235"/>
      <c r="CO67" s="235"/>
      <c r="CP67" s="235"/>
      <c r="CQ67" s="235"/>
      <c r="CR67" s="235"/>
      <c r="CS67" s="235"/>
      <c r="CT67" s="235"/>
      <c r="CU67" s="235"/>
      <c r="CV67" s="235"/>
      <c r="CW67" s="235"/>
      <c r="CX67" s="235"/>
      <c r="CY67" s="235"/>
      <c r="CZ67" s="235"/>
      <c r="DA67" s="235"/>
      <c r="DB67" s="235"/>
      <c r="DC67" s="235"/>
      <c r="DD67" s="235"/>
      <c r="DE67" s="235"/>
      <c r="DF67" s="235"/>
      <c r="DG67" s="235"/>
      <c r="DH67" s="235"/>
      <c r="DI67" s="235"/>
      <c r="DJ67" s="235"/>
      <c r="DK67" s="235"/>
      <c r="DL67" s="235"/>
      <c r="DM67" s="235"/>
      <c r="DN67" s="235"/>
      <c r="DO67" s="235"/>
      <c r="DP67" s="235"/>
      <c r="DQ67" s="235"/>
      <c r="DR67" s="235"/>
      <c r="DS67" s="235"/>
      <c r="DT67" s="235"/>
      <c r="DU67" s="235"/>
      <c r="DV67" s="235"/>
      <c r="DW67" s="235"/>
      <c r="DX67" s="235"/>
      <c r="DY67" s="235"/>
      <c r="DZ67" s="235"/>
      <c r="EA67" s="235"/>
      <c r="EB67" s="235"/>
      <c r="EC67" s="235"/>
      <c r="ED67" s="235"/>
      <c r="EE67" s="235"/>
      <c r="EF67" s="235"/>
      <c r="EG67" s="235"/>
      <c r="EH67" s="235"/>
      <c r="EI67" s="235"/>
      <c r="EJ67" s="235"/>
      <c r="EK67" s="235"/>
      <c r="EL67" s="235"/>
      <c r="EM67" s="235"/>
      <c r="EN67" s="235"/>
      <c r="EO67" s="235"/>
      <c r="EP67" s="235"/>
      <c r="EQ67" s="235"/>
      <c r="ER67" s="235"/>
      <c r="ES67" s="235"/>
      <c r="ET67" s="235"/>
      <c r="EU67" s="235"/>
      <c r="EV67" s="235"/>
      <c r="EW67" s="235"/>
      <c r="EX67" s="235"/>
      <c r="EY67" s="235"/>
      <c r="EZ67" s="235"/>
      <c r="FA67" s="235"/>
      <c r="FB67" s="235"/>
      <c r="FC67" s="235"/>
      <c r="FD67" s="235"/>
      <c r="FE67" s="236"/>
    </row>
    <row r="68" spans="1:161" s="3" customFormat="1" ht="21" customHeight="1">
      <c r="A68" s="233" t="s">
        <v>137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234"/>
      <c r="BA68" s="234"/>
      <c r="BB68" s="234"/>
      <c r="BC68" s="234"/>
      <c r="BD68" s="234"/>
      <c r="BE68" s="234"/>
      <c r="BF68" s="234"/>
      <c r="BG68" s="234"/>
      <c r="BH68" s="234"/>
      <c r="BI68" s="234"/>
      <c r="BJ68" s="234"/>
      <c r="BK68" s="234"/>
      <c r="BL68" s="234"/>
      <c r="BM68" s="234"/>
      <c r="BN68" s="234"/>
      <c r="BO68" s="234"/>
      <c r="BP68" s="234"/>
      <c r="BQ68" s="234"/>
      <c r="BR68" s="234"/>
      <c r="BS68" s="234"/>
      <c r="BT68" s="234"/>
      <c r="BU68" s="234"/>
      <c r="BV68" s="234"/>
      <c r="BW68" s="234"/>
      <c r="BX68" s="234"/>
      <c r="BY68" s="234"/>
      <c r="BZ68" s="234"/>
      <c r="CA68" s="234"/>
      <c r="CB68" s="234"/>
      <c r="CC68" s="136" t="s">
        <v>136</v>
      </c>
      <c r="CD68" s="235"/>
      <c r="CE68" s="235"/>
      <c r="CF68" s="235"/>
      <c r="CG68" s="235"/>
      <c r="CH68" s="235"/>
      <c r="CI68" s="235"/>
      <c r="CJ68" s="235"/>
      <c r="CK68" s="235"/>
      <c r="CL68" s="235"/>
      <c r="CM68" s="235"/>
      <c r="CN68" s="235"/>
      <c r="CO68" s="235"/>
      <c r="CP68" s="235"/>
      <c r="CQ68" s="235"/>
      <c r="CR68" s="235"/>
      <c r="CS68" s="235"/>
      <c r="CT68" s="235"/>
      <c r="CU68" s="235"/>
      <c r="CV68" s="235"/>
      <c r="CW68" s="235"/>
      <c r="CX68" s="235"/>
      <c r="CY68" s="235"/>
      <c r="CZ68" s="235"/>
      <c r="DA68" s="235"/>
      <c r="DB68" s="235"/>
      <c r="DC68" s="235"/>
      <c r="DD68" s="235"/>
      <c r="DE68" s="235"/>
      <c r="DF68" s="235"/>
      <c r="DG68" s="235"/>
      <c r="DH68" s="235"/>
      <c r="DI68" s="235"/>
      <c r="DJ68" s="235"/>
      <c r="DK68" s="235"/>
      <c r="DL68" s="235"/>
      <c r="DM68" s="235"/>
      <c r="DN68" s="235"/>
      <c r="DO68" s="235"/>
      <c r="DP68" s="235"/>
      <c r="DQ68" s="235"/>
      <c r="DR68" s="235"/>
      <c r="DS68" s="235"/>
      <c r="DT68" s="235"/>
      <c r="DU68" s="235"/>
      <c r="DV68" s="235"/>
      <c r="DW68" s="235"/>
      <c r="DX68" s="235"/>
      <c r="DY68" s="235"/>
      <c r="DZ68" s="235"/>
      <c r="EA68" s="235"/>
      <c r="EB68" s="235"/>
      <c r="EC68" s="235"/>
      <c r="ED68" s="235"/>
      <c r="EE68" s="235"/>
      <c r="EF68" s="235"/>
      <c r="EG68" s="235"/>
      <c r="EH68" s="235"/>
      <c r="EI68" s="235"/>
      <c r="EJ68" s="235"/>
      <c r="EK68" s="235"/>
      <c r="EL68" s="235"/>
      <c r="EM68" s="235"/>
      <c r="EN68" s="235"/>
      <c r="EO68" s="235"/>
      <c r="EP68" s="235"/>
      <c r="EQ68" s="235"/>
      <c r="ER68" s="235"/>
      <c r="ES68" s="235"/>
      <c r="ET68" s="235"/>
      <c r="EU68" s="235"/>
      <c r="EV68" s="235"/>
      <c r="EW68" s="235"/>
      <c r="EX68" s="235"/>
      <c r="EY68" s="235"/>
      <c r="EZ68" s="235"/>
      <c r="FA68" s="235"/>
      <c r="FB68" s="235"/>
      <c r="FC68" s="235"/>
      <c r="FD68" s="235"/>
      <c r="FE68" s="236"/>
    </row>
    <row r="69" spans="1:161" s="3" customFormat="1" ht="21" customHeight="1">
      <c r="A69" s="233" t="s">
        <v>134</v>
      </c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234"/>
      <c r="BL69" s="234"/>
      <c r="BM69" s="234"/>
      <c r="BN69" s="234"/>
      <c r="BO69" s="234"/>
      <c r="BP69" s="234"/>
      <c r="BQ69" s="234"/>
      <c r="BR69" s="234"/>
      <c r="BS69" s="234"/>
      <c r="BT69" s="234"/>
      <c r="BU69" s="234"/>
      <c r="BV69" s="234"/>
      <c r="BW69" s="234"/>
      <c r="BX69" s="234"/>
      <c r="BY69" s="234"/>
      <c r="BZ69" s="234"/>
      <c r="CA69" s="234"/>
      <c r="CB69" s="234"/>
      <c r="CC69" s="136" t="s">
        <v>135</v>
      </c>
      <c r="CD69" s="235"/>
      <c r="CE69" s="235"/>
      <c r="CF69" s="235"/>
      <c r="CG69" s="235"/>
      <c r="CH69" s="235"/>
      <c r="CI69" s="235"/>
      <c r="CJ69" s="235"/>
      <c r="CK69" s="235"/>
      <c r="CL69" s="235"/>
      <c r="CM69" s="235"/>
      <c r="CN69" s="235"/>
      <c r="CO69" s="235"/>
      <c r="CP69" s="235"/>
      <c r="CQ69" s="235"/>
      <c r="CR69" s="235"/>
      <c r="CS69" s="235"/>
      <c r="CT69" s="235"/>
      <c r="CU69" s="235"/>
      <c r="CV69" s="235"/>
      <c r="CW69" s="235"/>
      <c r="CX69" s="235"/>
      <c r="CY69" s="235"/>
      <c r="CZ69" s="235"/>
      <c r="DA69" s="235"/>
      <c r="DB69" s="235"/>
      <c r="DC69" s="235"/>
      <c r="DD69" s="235"/>
      <c r="DE69" s="235"/>
      <c r="DF69" s="235"/>
      <c r="DG69" s="235"/>
      <c r="DH69" s="235"/>
      <c r="DI69" s="235"/>
      <c r="DJ69" s="235"/>
      <c r="DK69" s="235"/>
      <c r="DL69" s="235"/>
      <c r="DM69" s="235"/>
      <c r="DN69" s="235"/>
      <c r="DO69" s="235"/>
      <c r="DP69" s="235"/>
      <c r="DQ69" s="235"/>
      <c r="DR69" s="235"/>
      <c r="DS69" s="235"/>
      <c r="DT69" s="235"/>
      <c r="DU69" s="235"/>
      <c r="DV69" s="235"/>
      <c r="DW69" s="235"/>
      <c r="DX69" s="235"/>
      <c r="DY69" s="235"/>
      <c r="DZ69" s="235"/>
      <c r="EA69" s="235"/>
      <c r="EB69" s="235"/>
      <c r="EC69" s="235"/>
      <c r="ED69" s="235"/>
      <c r="EE69" s="235"/>
      <c r="EF69" s="235"/>
      <c r="EG69" s="235"/>
      <c r="EH69" s="235"/>
      <c r="EI69" s="235"/>
      <c r="EJ69" s="235"/>
      <c r="EK69" s="235"/>
      <c r="EL69" s="235"/>
      <c r="EM69" s="235"/>
      <c r="EN69" s="235"/>
      <c r="EO69" s="235"/>
      <c r="EP69" s="235"/>
      <c r="EQ69" s="235"/>
      <c r="ER69" s="235"/>
      <c r="ES69" s="235"/>
      <c r="ET69" s="235"/>
      <c r="EU69" s="235"/>
      <c r="EV69" s="235"/>
      <c r="EW69" s="235"/>
      <c r="EX69" s="235"/>
      <c r="EY69" s="235"/>
      <c r="EZ69" s="235"/>
      <c r="FA69" s="235"/>
      <c r="FB69" s="235"/>
      <c r="FC69" s="235"/>
      <c r="FD69" s="235"/>
      <c r="FE69" s="236"/>
    </row>
  </sheetData>
  <sheetProtection/>
  <mergeCells count="245">
    <mergeCell ref="A2:FE2"/>
    <mergeCell ref="CE4:CJ4"/>
    <mergeCell ref="A6:AU6"/>
    <mergeCell ref="AV6:FD6"/>
    <mergeCell ref="A7:DI7"/>
    <mergeCell ref="A8:BH8"/>
    <mergeCell ref="A9:DI9"/>
    <mergeCell ref="A10:DI10"/>
    <mergeCell ref="A12:FE12"/>
    <mergeCell ref="A15:N19"/>
    <mergeCell ref="O15:BG17"/>
    <mergeCell ref="BH15:CK17"/>
    <mergeCell ref="CL15:DR15"/>
    <mergeCell ref="DS15:FE15"/>
    <mergeCell ref="CL16:CZ19"/>
    <mergeCell ref="DA16:DR17"/>
    <mergeCell ref="EF17:ER17"/>
    <mergeCell ref="ES17:FE17"/>
    <mergeCell ref="DS16:DV16"/>
    <mergeCell ref="DW16:DZ16"/>
    <mergeCell ref="EA16:EE16"/>
    <mergeCell ref="EF16:EI16"/>
    <mergeCell ref="EJ16:EM16"/>
    <mergeCell ref="DA18:DK19"/>
    <mergeCell ref="ES16:EV16"/>
    <mergeCell ref="EN16:ER16"/>
    <mergeCell ref="DL18:DR19"/>
    <mergeCell ref="DS18:EE19"/>
    <mergeCell ref="EF18:ER19"/>
    <mergeCell ref="ES18:FE19"/>
    <mergeCell ref="EW16:EZ16"/>
    <mergeCell ref="FA16:FE16"/>
    <mergeCell ref="DS17:EE17"/>
    <mergeCell ref="O19:AC19"/>
    <mergeCell ref="AD19:AR19"/>
    <mergeCell ref="AS19:BG19"/>
    <mergeCell ref="BH19:BV19"/>
    <mergeCell ref="BW19:CK19"/>
    <mergeCell ref="P18:AB18"/>
    <mergeCell ref="AE18:AQ18"/>
    <mergeCell ref="AT18:BF18"/>
    <mergeCell ref="BI18:BU18"/>
    <mergeCell ref="BX18:CJ18"/>
    <mergeCell ref="A20:N20"/>
    <mergeCell ref="O20:AC20"/>
    <mergeCell ref="AD20:AR20"/>
    <mergeCell ref="AS20:BG20"/>
    <mergeCell ref="BH20:BV20"/>
    <mergeCell ref="BW20:CK20"/>
    <mergeCell ref="CL20:CZ20"/>
    <mergeCell ref="DA20:DK20"/>
    <mergeCell ref="DL20:DR20"/>
    <mergeCell ref="DS20:EE20"/>
    <mergeCell ref="EF20:ER20"/>
    <mergeCell ref="ES20:FE20"/>
    <mergeCell ref="A21:N21"/>
    <mergeCell ref="O21:AC21"/>
    <mergeCell ref="AD21:AR21"/>
    <mergeCell ref="AS21:BG21"/>
    <mergeCell ref="BH21:BV21"/>
    <mergeCell ref="BW21:CK21"/>
    <mergeCell ref="CL21:CZ21"/>
    <mergeCell ref="DA21:DK21"/>
    <mergeCell ref="DL21:DR21"/>
    <mergeCell ref="DS21:EE21"/>
    <mergeCell ref="EF21:ER21"/>
    <mergeCell ref="ES21:FE21"/>
    <mergeCell ref="A22:FI22"/>
    <mergeCell ref="BB23:BX23"/>
    <mergeCell ref="A25:FE25"/>
    <mergeCell ref="A27:N32"/>
    <mergeCell ref="O27:AX30"/>
    <mergeCell ref="AY27:BV30"/>
    <mergeCell ref="BW27:CW27"/>
    <mergeCell ref="CX27:EA27"/>
    <mergeCell ref="EB27:FE27"/>
    <mergeCell ref="BW28:CG32"/>
    <mergeCell ref="CH28:CW30"/>
    <mergeCell ref="CX28:DG28"/>
    <mergeCell ref="DH28:DQ28"/>
    <mergeCell ref="DR28:EA28"/>
    <mergeCell ref="EB28:EK28"/>
    <mergeCell ref="EL28:EU28"/>
    <mergeCell ref="EB29:ED29"/>
    <mergeCell ref="EE29:EG29"/>
    <mergeCell ref="EH29:EK29"/>
    <mergeCell ref="EL29:EN29"/>
    <mergeCell ref="EV28:FE28"/>
    <mergeCell ref="CX29:CZ29"/>
    <mergeCell ref="DA29:DC29"/>
    <mergeCell ref="DD29:DG29"/>
    <mergeCell ref="DH29:DJ29"/>
    <mergeCell ref="DK29:DM29"/>
    <mergeCell ref="DN29:DQ29"/>
    <mergeCell ref="DR29:DT29"/>
    <mergeCell ref="DU29:DW29"/>
    <mergeCell ref="DX29:EA29"/>
    <mergeCell ref="EO29:EQ29"/>
    <mergeCell ref="ER29:EU29"/>
    <mergeCell ref="EV29:EX29"/>
    <mergeCell ref="EY29:FA29"/>
    <mergeCell ref="FB29:FE29"/>
    <mergeCell ref="CX30:DG32"/>
    <mergeCell ref="DH30:DQ32"/>
    <mergeCell ref="DR30:EA32"/>
    <mergeCell ref="EB30:EK32"/>
    <mergeCell ref="EL30:EU32"/>
    <mergeCell ref="EV30:FE32"/>
    <mergeCell ref="O31:Z31"/>
    <mergeCell ref="AA31:AL31"/>
    <mergeCell ref="AM31:AX31"/>
    <mergeCell ref="AY31:BJ31"/>
    <mergeCell ref="BK31:BV31"/>
    <mergeCell ref="CH31:CQ32"/>
    <mergeCell ref="CR31:CW32"/>
    <mergeCell ref="O32:Z32"/>
    <mergeCell ref="AA32:AL32"/>
    <mergeCell ref="AM32:AX32"/>
    <mergeCell ref="AY32:BJ32"/>
    <mergeCell ref="BK32:BV32"/>
    <mergeCell ref="A33:N33"/>
    <mergeCell ref="O33:Z33"/>
    <mergeCell ref="AA33:AL33"/>
    <mergeCell ref="AM33:AX33"/>
    <mergeCell ref="AY33:BJ33"/>
    <mergeCell ref="BK33:BV33"/>
    <mergeCell ref="BW33:CG33"/>
    <mergeCell ref="CH33:CQ33"/>
    <mergeCell ref="CR33:CW33"/>
    <mergeCell ref="CX33:DG33"/>
    <mergeCell ref="DH33:DQ33"/>
    <mergeCell ref="DR33:EA33"/>
    <mergeCell ref="EB33:EK33"/>
    <mergeCell ref="EL33:EU33"/>
    <mergeCell ref="EV33:FE33"/>
    <mergeCell ref="A34:N34"/>
    <mergeCell ref="O34:Z34"/>
    <mergeCell ref="AA34:AL34"/>
    <mergeCell ref="AM34:AX34"/>
    <mergeCell ref="BK34:BV34"/>
    <mergeCell ref="BW34:CG34"/>
    <mergeCell ref="CH34:CQ34"/>
    <mergeCell ref="EV34:FE34"/>
    <mergeCell ref="CR34:CW34"/>
    <mergeCell ref="CX34:DG34"/>
    <mergeCell ref="DH34:DQ34"/>
    <mergeCell ref="DR34:EA34"/>
    <mergeCell ref="EB34:EK34"/>
    <mergeCell ref="EL34:EU34"/>
    <mergeCell ref="BB37:BX37"/>
    <mergeCell ref="A39:FE39"/>
    <mergeCell ref="A41:N46"/>
    <mergeCell ref="O41:AB46"/>
    <mergeCell ref="AC41:BL44"/>
    <mergeCell ref="BM41:CV44"/>
    <mergeCell ref="CW41:EA44"/>
    <mergeCell ref="EB41:FE44"/>
    <mergeCell ref="AC45:AN46"/>
    <mergeCell ref="AO45:AZ46"/>
    <mergeCell ref="BA45:BL46"/>
    <mergeCell ref="BM45:BX46"/>
    <mergeCell ref="BY45:CJ46"/>
    <mergeCell ref="CK45:CV46"/>
    <mergeCell ref="CW45:DG46"/>
    <mergeCell ref="DH45:DQ46"/>
    <mergeCell ref="DR45:EA46"/>
    <mergeCell ref="EB45:EK46"/>
    <mergeCell ref="EL45:EU46"/>
    <mergeCell ref="EV45:FE46"/>
    <mergeCell ref="A47:N47"/>
    <mergeCell ref="O47:AB47"/>
    <mergeCell ref="AC47:AN47"/>
    <mergeCell ref="AO47:AZ47"/>
    <mergeCell ref="BA47:BL47"/>
    <mergeCell ref="BM47:BX47"/>
    <mergeCell ref="BY47:CJ47"/>
    <mergeCell ref="CK47:CV47"/>
    <mergeCell ref="CW47:DG47"/>
    <mergeCell ref="DH47:DQ47"/>
    <mergeCell ref="DR47:EA47"/>
    <mergeCell ref="EB47:EK47"/>
    <mergeCell ref="EL47:EU47"/>
    <mergeCell ref="EV47:FE47"/>
    <mergeCell ref="A48:N48"/>
    <mergeCell ref="O48:AB48"/>
    <mergeCell ref="AC48:AN48"/>
    <mergeCell ref="AO48:AZ48"/>
    <mergeCell ref="BA48:BL48"/>
    <mergeCell ref="BM48:BX48"/>
    <mergeCell ref="BY48:CJ48"/>
    <mergeCell ref="CK48:CV48"/>
    <mergeCell ref="CW48:DG48"/>
    <mergeCell ref="DH48:DQ48"/>
    <mergeCell ref="DR48:EA48"/>
    <mergeCell ref="BI55:CB55"/>
    <mergeCell ref="CC55:FE55"/>
    <mergeCell ref="A52:FE52"/>
    <mergeCell ref="A53:U53"/>
    <mergeCell ref="EB48:EK48"/>
    <mergeCell ref="EL48:EU48"/>
    <mergeCell ref="EV48:FE48"/>
    <mergeCell ref="A54:U54"/>
    <mergeCell ref="V54:AP54"/>
    <mergeCell ref="AQ54:BH54"/>
    <mergeCell ref="BI54:CB54"/>
    <mergeCell ref="CC54:FE54"/>
    <mergeCell ref="V53:AP53"/>
    <mergeCell ref="AQ53:BH53"/>
    <mergeCell ref="BI53:CB53"/>
    <mergeCell ref="CC53:FE53"/>
    <mergeCell ref="A55:U55"/>
    <mergeCell ref="V55:AP55"/>
    <mergeCell ref="AQ55:BH55"/>
    <mergeCell ref="A62:CB62"/>
    <mergeCell ref="CC62:FE62"/>
    <mergeCell ref="A56:U56"/>
    <mergeCell ref="V56:AP56"/>
    <mergeCell ref="AQ56:BH56"/>
    <mergeCell ref="BI56:CB56"/>
    <mergeCell ref="CC56:FE56"/>
    <mergeCell ref="A57:U57"/>
    <mergeCell ref="V57:AP57"/>
    <mergeCell ref="AQ57:BH57"/>
    <mergeCell ref="CC63:FE63"/>
    <mergeCell ref="A64:CB64"/>
    <mergeCell ref="CC64:FE64"/>
    <mergeCell ref="BI57:CB57"/>
    <mergeCell ref="CC57:FE57"/>
    <mergeCell ref="A65:CB65"/>
    <mergeCell ref="CC65:FE65"/>
    <mergeCell ref="A58:U58"/>
    <mergeCell ref="V58:AP58"/>
    <mergeCell ref="AQ58:BH58"/>
    <mergeCell ref="BI58:CB58"/>
    <mergeCell ref="CC58:FE58"/>
    <mergeCell ref="AY34:BJ34"/>
    <mergeCell ref="A66:CB66"/>
    <mergeCell ref="CC66:FE66"/>
    <mergeCell ref="A67:CB67"/>
    <mergeCell ref="CC67:FE67"/>
    <mergeCell ref="A69:CB69"/>
    <mergeCell ref="CC69:FE69"/>
    <mergeCell ref="A68:CB68"/>
    <mergeCell ref="CC68:FE68"/>
    <mergeCell ref="A63:CB6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9" r:id="rId1"/>
  <rowBreaks count="2" manualBreakCount="2">
    <brk id="23" max="160" man="1"/>
    <brk id="4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FI70"/>
  <sheetViews>
    <sheetView view="pageBreakPreview" zoomScaleSheetLayoutView="100" workbookViewId="0" topLeftCell="A1">
      <selection activeCell="BA45" sqref="BA45:BL46"/>
    </sheetView>
  </sheetViews>
  <sheetFormatPr defaultColWidth="9.00390625" defaultRowHeight="12" customHeight="1"/>
  <cols>
    <col min="1" max="120" width="0.875" style="2" customWidth="1"/>
    <col min="121" max="121" width="1.625" style="2" customWidth="1"/>
    <col min="122" max="129" width="0.875" style="2" customWidth="1"/>
    <col min="130" max="130" width="1.25" style="2" customWidth="1"/>
    <col min="131" max="145" width="0.875" style="2" customWidth="1"/>
    <col min="146" max="146" width="1.625" style="2" customWidth="1"/>
    <col min="147" max="155" width="0.875" style="2" customWidth="1"/>
    <col min="156" max="156" width="1.75390625" style="2" customWidth="1"/>
    <col min="157" max="165" width="0.875" style="0" customWidth="1"/>
  </cols>
  <sheetData>
    <row r="1" s="3" customFormat="1" ht="6.75" customHeight="1"/>
    <row r="2" spans="1:161" s="57" customFormat="1" ht="18.75" customHeight="1">
      <c r="A2" s="110" t="s">
        <v>227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</row>
    <row r="3" s="3" customFormat="1" ht="15.75" customHeight="1"/>
    <row r="4" spans="82:88" s="3" customFormat="1" ht="15.75" customHeight="1">
      <c r="CD4" s="4" t="s">
        <v>9</v>
      </c>
      <c r="CE4" s="124" t="s">
        <v>254</v>
      </c>
      <c r="CF4" s="130"/>
      <c r="CG4" s="130"/>
      <c r="CH4" s="130"/>
      <c r="CI4" s="130"/>
      <c r="CJ4" s="130"/>
    </row>
    <row r="5" s="3" customFormat="1" ht="15.75" customHeight="1"/>
    <row r="6" spans="1:160" s="3" customFormat="1" ht="15.75" customHeight="1">
      <c r="A6" s="131" t="s">
        <v>10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2" t="s">
        <v>109</v>
      </c>
      <c r="AW6" s="132" t="s">
        <v>110</v>
      </c>
      <c r="AX6" s="132" t="s">
        <v>110</v>
      </c>
      <c r="AY6" s="132" t="s">
        <v>110</v>
      </c>
      <c r="AZ6" s="132" t="s">
        <v>110</v>
      </c>
      <c r="BA6" s="132" t="s">
        <v>110</v>
      </c>
      <c r="BB6" s="132" t="s">
        <v>110</v>
      </c>
      <c r="BC6" s="132" t="s">
        <v>110</v>
      </c>
      <c r="BD6" s="132" t="s">
        <v>110</v>
      </c>
      <c r="BE6" s="132" t="s">
        <v>110</v>
      </c>
      <c r="BF6" s="132" t="s">
        <v>110</v>
      </c>
      <c r="BG6" s="132" t="s">
        <v>110</v>
      </c>
      <c r="BH6" s="132" t="s">
        <v>110</v>
      </c>
      <c r="BI6" s="132" t="s">
        <v>110</v>
      </c>
      <c r="BJ6" s="132" t="s">
        <v>110</v>
      </c>
      <c r="BK6" s="132" t="s">
        <v>110</v>
      </c>
      <c r="BL6" s="132" t="s">
        <v>110</v>
      </c>
      <c r="BM6" s="132" t="s">
        <v>110</v>
      </c>
      <c r="BN6" s="132" t="s">
        <v>110</v>
      </c>
      <c r="BO6" s="132" t="s">
        <v>110</v>
      </c>
      <c r="BP6" s="132" t="s">
        <v>110</v>
      </c>
      <c r="BQ6" s="132" t="s">
        <v>110</v>
      </c>
      <c r="BR6" s="132" t="s">
        <v>110</v>
      </c>
      <c r="BS6" s="132" t="s">
        <v>110</v>
      </c>
      <c r="BT6" s="132" t="s">
        <v>110</v>
      </c>
      <c r="BU6" s="132" t="s">
        <v>110</v>
      </c>
      <c r="BV6" s="132" t="s">
        <v>110</v>
      </c>
      <c r="BW6" s="132" t="s">
        <v>110</v>
      </c>
      <c r="BX6" s="132" t="s">
        <v>110</v>
      </c>
      <c r="BY6" s="132" t="s">
        <v>110</v>
      </c>
      <c r="BZ6" s="132" t="s">
        <v>110</v>
      </c>
      <c r="CA6" s="132" t="s">
        <v>110</v>
      </c>
      <c r="CB6" s="132" t="s">
        <v>110</v>
      </c>
      <c r="CC6" s="132" t="s">
        <v>110</v>
      </c>
      <c r="CD6" s="132" t="s">
        <v>110</v>
      </c>
      <c r="CE6" s="132" t="s">
        <v>110</v>
      </c>
      <c r="CF6" s="132" t="s">
        <v>110</v>
      </c>
      <c r="CG6" s="132" t="s">
        <v>110</v>
      </c>
      <c r="CH6" s="132" t="s">
        <v>110</v>
      </c>
      <c r="CI6" s="132" t="s">
        <v>110</v>
      </c>
      <c r="CJ6" s="132" t="s">
        <v>110</v>
      </c>
      <c r="CK6" s="132" t="s">
        <v>110</v>
      </c>
      <c r="CL6" s="132" t="s">
        <v>110</v>
      </c>
      <c r="CM6" s="132" t="s">
        <v>110</v>
      </c>
      <c r="CN6" s="132" t="s">
        <v>110</v>
      </c>
      <c r="CO6" s="132" t="s">
        <v>110</v>
      </c>
      <c r="CP6" s="132" t="s">
        <v>110</v>
      </c>
      <c r="CQ6" s="132" t="s">
        <v>110</v>
      </c>
      <c r="CR6" s="132" t="s">
        <v>110</v>
      </c>
      <c r="CS6" s="132" t="s">
        <v>110</v>
      </c>
      <c r="CT6" s="132" t="s">
        <v>110</v>
      </c>
      <c r="CU6" s="132" t="s">
        <v>110</v>
      </c>
      <c r="CV6" s="132" t="s">
        <v>110</v>
      </c>
      <c r="CW6" s="132" t="s">
        <v>110</v>
      </c>
      <c r="CX6" s="132" t="s">
        <v>110</v>
      </c>
      <c r="CY6" s="132" t="s">
        <v>110</v>
      </c>
      <c r="CZ6" s="132" t="s">
        <v>110</v>
      </c>
      <c r="DA6" s="132" t="s">
        <v>110</v>
      </c>
      <c r="DB6" s="132" t="s">
        <v>110</v>
      </c>
      <c r="DC6" s="132" t="s">
        <v>110</v>
      </c>
      <c r="DD6" s="132" t="s">
        <v>110</v>
      </c>
      <c r="DE6" s="132" t="s">
        <v>110</v>
      </c>
      <c r="DF6" s="132" t="s">
        <v>110</v>
      </c>
      <c r="DG6" s="132" t="s">
        <v>110</v>
      </c>
      <c r="DH6" s="132" t="s">
        <v>110</v>
      </c>
      <c r="DI6" s="132" t="s">
        <v>110</v>
      </c>
      <c r="DJ6" s="132" t="s">
        <v>110</v>
      </c>
      <c r="DK6" s="132" t="s">
        <v>110</v>
      </c>
      <c r="DL6" s="132" t="s">
        <v>110</v>
      </c>
      <c r="DM6" s="132" t="s">
        <v>110</v>
      </c>
      <c r="DN6" s="132" t="s">
        <v>110</v>
      </c>
      <c r="DO6" s="132" t="s">
        <v>110</v>
      </c>
      <c r="DP6" s="132" t="s">
        <v>110</v>
      </c>
      <c r="DQ6" s="132" t="s">
        <v>110</v>
      </c>
      <c r="DR6" s="132" t="s">
        <v>110</v>
      </c>
      <c r="DS6" s="132" t="s">
        <v>110</v>
      </c>
      <c r="DT6" s="132" t="s">
        <v>110</v>
      </c>
      <c r="DU6" s="132" t="s">
        <v>110</v>
      </c>
      <c r="DV6" s="132" t="s">
        <v>110</v>
      </c>
      <c r="DW6" s="132" t="s">
        <v>110</v>
      </c>
      <c r="DX6" s="132" t="s">
        <v>110</v>
      </c>
      <c r="DY6" s="132" t="s">
        <v>110</v>
      </c>
      <c r="DZ6" s="132" t="s">
        <v>110</v>
      </c>
      <c r="EA6" s="132" t="s">
        <v>110</v>
      </c>
      <c r="EB6" s="132" t="s">
        <v>110</v>
      </c>
      <c r="EC6" s="132" t="s">
        <v>110</v>
      </c>
      <c r="ED6" s="132" t="s">
        <v>110</v>
      </c>
      <c r="EE6" s="132" t="s">
        <v>110</v>
      </c>
      <c r="EF6" s="132" t="s">
        <v>110</v>
      </c>
      <c r="EG6" s="132" t="s">
        <v>110</v>
      </c>
      <c r="EH6" s="132" t="s">
        <v>110</v>
      </c>
      <c r="EI6" s="132" t="s">
        <v>110</v>
      </c>
      <c r="EJ6" s="132" t="s">
        <v>110</v>
      </c>
      <c r="EK6" s="132" t="s">
        <v>110</v>
      </c>
      <c r="EL6" s="132" t="s">
        <v>110</v>
      </c>
      <c r="EM6" s="132" t="s">
        <v>110</v>
      </c>
      <c r="EN6" s="132" t="s">
        <v>110</v>
      </c>
      <c r="EO6" s="132" t="s">
        <v>110</v>
      </c>
      <c r="EP6" s="132" t="s">
        <v>110</v>
      </c>
      <c r="EQ6" s="132" t="s">
        <v>110</v>
      </c>
      <c r="ER6" s="132" t="s">
        <v>110</v>
      </c>
      <c r="ES6" s="132" t="s">
        <v>110</v>
      </c>
      <c r="ET6" s="132" t="s">
        <v>110</v>
      </c>
      <c r="EU6" s="132" t="s">
        <v>110</v>
      </c>
      <c r="EV6" s="132" t="s">
        <v>110</v>
      </c>
      <c r="EW6" s="132" t="s">
        <v>110</v>
      </c>
      <c r="EX6" s="132" t="s">
        <v>110</v>
      </c>
      <c r="EY6" s="132" t="s">
        <v>110</v>
      </c>
      <c r="EZ6" s="132" t="s">
        <v>110</v>
      </c>
      <c r="FA6" s="132" t="s">
        <v>110</v>
      </c>
      <c r="FB6" s="132" t="s">
        <v>110</v>
      </c>
      <c r="FC6" s="132" t="s">
        <v>110</v>
      </c>
      <c r="FD6" s="132" t="s">
        <v>110</v>
      </c>
    </row>
    <row r="7" spans="1:113" s="3" customFormat="1" ht="15.7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</row>
    <row r="8" spans="1:113" s="3" customFormat="1" ht="15.75" customHeight="1">
      <c r="A8" s="133" t="s">
        <v>11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4"/>
      <c r="BH8" s="134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</row>
    <row r="9" spans="1:113" s="3" customFormat="1" ht="15.75" customHeight="1">
      <c r="A9" s="135" t="s">
        <v>111</v>
      </c>
      <c r="B9" s="135" t="s">
        <v>110</v>
      </c>
      <c r="C9" s="135" t="s">
        <v>110</v>
      </c>
      <c r="D9" s="135" t="s">
        <v>110</v>
      </c>
      <c r="E9" s="135" t="s">
        <v>110</v>
      </c>
      <c r="F9" s="135" t="s">
        <v>110</v>
      </c>
      <c r="G9" s="135" t="s">
        <v>110</v>
      </c>
      <c r="H9" s="135" t="s">
        <v>110</v>
      </c>
      <c r="I9" s="135" t="s">
        <v>110</v>
      </c>
      <c r="J9" s="135" t="s">
        <v>110</v>
      </c>
      <c r="K9" s="135" t="s">
        <v>110</v>
      </c>
      <c r="L9" s="135" t="s">
        <v>110</v>
      </c>
      <c r="M9" s="135" t="s">
        <v>110</v>
      </c>
      <c r="N9" s="135" t="s">
        <v>110</v>
      </c>
      <c r="O9" s="135" t="s">
        <v>110</v>
      </c>
      <c r="P9" s="135" t="s">
        <v>110</v>
      </c>
      <c r="Q9" s="135" t="s">
        <v>110</v>
      </c>
      <c r="R9" s="135" t="s">
        <v>110</v>
      </c>
      <c r="S9" s="135" t="s">
        <v>110</v>
      </c>
      <c r="T9" s="135" t="s">
        <v>110</v>
      </c>
      <c r="U9" s="135" t="s">
        <v>110</v>
      </c>
      <c r="V9" s="135" t="s">
        <v>110</v>
      </c>
      <c r="W9" s="135" t="s">
        <v>110</v>
      </c>
      <c r="X9" s="135" t="s">
        <v>110</v>
      </c>
      <c r="Y9" s="135" t="s">
        <v>110</v>
      </c>
      <c r="Z9" s="135" t="s">
        <v>110</v>
      </c>
      <c r="AA9" s="135" t="s">
        <v>110</v>
      </c>
      <c r="AB9" s="135" t="s">
        <v>110</v>
      </c>
      <c r="AC9" s="135" t="s">
        <v>110</v>
      </c>
      <c r="AD9" s="135" t="s">
        <v>110</v>
      </c>
      <c r="AE9" s="135" t="s">
        <v>110</v>
      </c>
      <c r="AF9" s="135" t="s">
        <v>110</v>
      </c>
      <c r="AG9" s="135" t="s">
        <v>110</v>
      </c>
      <c r="AH9" s="135" t="s">
        <v>110</v>
      </c>
      <c r="AI9" s="135" t="s">
        <v>110</v>
      </c>
      <c r="AJ9" s="135" t="s">
        <v>110</v>
      </c>
      <c r="AK9" s="135" t="s">
        <v>110</v>
      </c>
      <c r="AL9" s="135" t="s">
        <v>110</v>
      </c>
      <c r="AM9" s="135" t="s">
        <v>110</v>
      </c>
      <c r="AN9" s="135" t="s">
        <v>110</v>
      </c>
      <c r="AO9" s="135" t="s">
        <v>110</v>
      </c>
      <c r="AP9" s="135" t="s">
        <v>110</v>
      </c>
      <c r="AQ9" s="135" t="s">
        <v>110</v>
      </c>
      <c r="AR9" s="135" t="s">
        <v>110</v>
      </c>
      <c r="AS9" s="135" t="s">
        <v>110</v>
      </c>
      <c r="AT9" s="135" t="s">
        <v>110</v>
      </c>
      <c r="AU9" s="135" t="s">
        <v>110</v>
      </c>
      <c r="AV9" s="135" t="s">
        <v>110</v>
      </c>
      <c r="AW9" s="135" t="s">
        <v>110</v>
      </c>
      <c r="AX9" s="135" t="s">
        <v>110</v>
      </c>
      <c r="AY9" s="135" t="s">
        <v>110</v>
      </c>
      <c r="AZ9" s="135" t="s">
        <v>110</v>
      </c>
      <c r="BA9" s="135" t="s">
        <v>110</v>
      </c>
      <c r="BB9" s="135" t="s">
        <v>110</v>
      </c>
      <c r="BC9" s="135" t="s">
        <v>110</v>
      </c>
      <c r="BD9" s="135" t="s">
        <v>110</v>
      </c>
      <c r="BE9" s="135" t="s">
        <v>110</v>
      </c>
      <c r="BF9" s="135" t="s">
        <v>110</v>
      </c>
      <c r="BG9" s="135" t="s">
        <v>110</v>
      </c>
      <c r="BH9" s="135" t="s">
        <v>110</v>
      </c>
      <c r="BI9" s="135" t="s">
        <v>110</v>
      </c>
      <c r="BJ9" s="135" t="s">
        <v>110</v>
      </c>
      <c r="BK9" s="135" t="s">
        <v>110</v>
      </c>
      <c r="BL9" s="135" t="s">
        <v>110</v>
      </c>
      <c r="BM9" s="135" t="s">
        <v>110</v>
      </c>
      <c r="BN9" s="135" t="s">
        <v>110</v>
      </c>
      <c r="BO9" s="135" t="s">
        <v>110</v>
      </c>
      <c r="BP9" s="135" t="s">
        <v>110</v>
      </c>
      <c r="BQ9" s="135" t="s">
        <v>110</v>
      </c>
      <c r="BR9" s="135" t="s">
        <v>110</v>
      </c>
      <c r="BS9" s="135" t="s">
        <v>110</v>
      </c>
      <c r="BT9" s="135" t="s">
        <v>110</v>
      </c>
      <c r="BU9" s="135" t="s">
        <v>110</v>
      </c>
      <c r="BV9" s="135" t="s">
        <v>110</v>
      </c>
      <c r="BW9" s="135" t="s">
        <v>110</v>
      </c>
      <c r="BX9" s="135" t="s">
        <v>110</v>
      </c>
      <c r="BY9" s="135" t="s">
        <v>110</v>
      </c>
      <c r="BZ9" s="135" t="s">
        <v>110</v>
      </c>
      <c r="CA9" s="135" t="s">
        <v>110</v>
      </c>
      <c r="CB9" s="135" t="s">
        <v>110</v>
      </c>
      <c r="CC9" s="135" t="s">
        <v>110</v>
      </c>
      <c r="CD9" s="135" t="s">
        <v>110</v>
      </c>
      <c r="CE9" s="135" t="s">
        <v>110</v>
      </c>
      <c r="CF9" s="135" t="s">
        <v>110</v>
      </c>
      <c r="CG9" s="135" t="s">
        <v>110</v>
      </c>
      <c r="CH9" s="135" t="s">
        <v>110</v>
      </c>
      <c r="CI9" s="135" t="s">
        <v>110</v>
      </c>
      <c r="CJ9" s="135" t="s">
        <v>110</v>
      </c>
      <c r="CK9" s="135" t="s">
        <v>110</v>
      </c>
      <c r="CL9" s="135" t="s">
        <v>110</v>
      </c>
      <c r="CM9" s="135" t="s">
        <v>110</v>
      </c>
      <c r="CN9" s="135" t="s">
        <v>110</v>
      </c>
      <c r="CO9" s="135" t="s">
        <v>110</v>
      </c>
      <c r="CP9" s="135" t="s">
        <v>110</v>
      </c>
      <c r="CQ9" s="135" t="s">
        <v>110</v>
      </c>
      <c r="CR9" s="135" t="s">
        <v>110</v>
      </c>
      <c r="CS9" s="135" t="s">
        <v>110</v>
      </c>
      <c r="CT9" s="135" t="s">
        <v>110</v>
      </c>
      <c r="CU9" s="135" t="s">
        <v>110</v>
      </c>
      <c r="CV9" s="135" t="s">
        <v>110</v>
      </c>
      <c r="CW9" s="135" t="s">
        <v>110</v>
      </c>
      <c r="CX9" s="135" t="s">
        <v>110</v>
      </c>
      <c r="CY9" s="135" t="s">
        <v>110</v>
      </c>
      <c r="CZ9" s="135" t="s">
        <v>110</v>
      </c>
      <c r="DA9" s="135" t="s">
        <v>110</v>
      </c>
      <c r="DB9" s="135" t="s">
        <v>110</v>
      </c>
      <c r="DC9" s="135" t="s">
        <v>110</v>
      </c>
      <c r="DD9" s="135" t="s">
        <v>110</v>
      </c>
      <c r="DE9" s="135" t="s">
        <v>110</v>
      </c>
      <c r="DF9" s="135" t="s">
        <v>110</v>
      </c>
      <c r="DG9" s="135" t="s">
        <v>110</v>
      </c>
      <c r="DH9" s="135" t="s">
        <v>110</v>
      </c>
      <c r="DI9" s="135" t="s">
        <v>110</v>
      </c>
    </row>
    <row r="10" spans="1:113" s="3" customFormat="1" ht="15.7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</row>
    <row r="11" s="3" customFormat="1" ht="15.75" customHeight="1"/>
    <row r="12" spans="1:161" s="3" customFormat="1" ht="15.75" customHeight="1">
      <c r="A12" s="131" t="s">
        <v>12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</row>
    <row r="13" s="57" customFormat="1" ht="18.75" customHeight="1">
      <c r="A13" s="57" t="s">
        <v>228</v>
      </c>
    </row>
    <row r="14" s="3" customFormat="1" ht="9" customHeight="1"/>
    <row r="15" spans="1:161" s="16" customFormat="1" ht="27.75" customHeight="1">
      <c r="A15" s="143" t="s">
        <v>13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5"/>
      <c r="O15" s="143" t="s">
        <v>14</v>
      </c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5"/>
      <c r="BH15" s="143" t="s">
        <v>15</v>
      </c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5"/>
      <c r="CL15" s="143" t="s">
        <v>16</v>
      </c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5"/>
      <c r="DS15" s="152" t="s">
        <v>17</v>
      </c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4"/>
    </row>
    <row r="16" spans="1:161" s="16" customFormat="1" ht="12.75" customHeight="1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8"/>
      <c r="O16" s="146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8"/>
      <c r="BH16" s="146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8"/>
      <c r="CL16" s="143" t="s">
        <v>18</v>
      </c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5"/>
      <c r="DA16" s="143" t="s">
        <v>19</v>
      </c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5"/>
      <c r="DS16" s="155">
        <v>20</v>
      </c>
      <c r="DT16" s="156"/>
      <c r="DU16" s="156"/>
      <c r="DV16" s="156"/>
      <c r="DW16" s="142" t="s">
        <v>298</v>
      </c>
      <c r="DX16" s="142"/>
      <c r="DY16" s="142"/>
      <c r="DZ16" s="142"/>
      <c r="EA16" s="128" t="s">
        <v>20</v>
      </c>
      <c r="EB16" s="128"/>
      <c r="EC16" s="128"/>
      <c r="ED16" s="128"/>
      <c r="EE16" s="129"/>
      <c r="EF16" s="155">
        <v>20</v>
      </c>
      <c r="EG16" s="156"/>
      <c r="EH16" s="156"/>
      <c r="EI16" s="156"/>
      <c r="EJ16" s="142" t="s">
        <v>302</v>
      </c>
      <c r="EK16" s="142"/>
      <c r="EL16" s="142"/>
      <c r="EM16" s="142"/>
      <c r="EN16" s="128" t="s">
        <v>20</v>
      </c>
      <c r="EO16" s="128"/>
      <c r="EP16" s="128"/>
      <c r="EQ16" s="128"/>
      <c r="ER16" s="129"/>
      <c r="ES16" s="155">
        <v>20</v>
      </c>
      <c r="ET16" s="156"/>
      <c r="EU16" s="156"/>
      <c r="EV16" s="156"/>
      <c r="EW16" s="142" t="s">
        <v>305</v>
      </c>
      <c r="EX16" s="142"/>
      <c r="EY16" s="142"/>
      <c r="EZ16" s="142"/>
      <c r="FA16" s="128" t="s">
        <v>20</v>
      </c>
      <c r="FB16" s="128"/>
      <c r="FC16" s="128"/>
      <c r="FD16" s="128"/>
      <c r="FE16" s="129"/>
    </row>
    <row r="17" spans="1:161" s="16" customFormat="1" ht="42" customHeight="1">
      <c r="A17" s="14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8"/>
      <c r="O17" s="14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1"/>
      <c r="BH17" s="149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1"/>
      <c r="CL17" s="146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8"/>
      <c r="DA17" s="149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1"/>
      <c r="DS17" s="157" t="s">
        <v>21</v>
      </c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9"/>
      <c r="EF17" s="157" t="s">
        <v>22</v>
      </c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9"/>
      <c r="ES17" s="157" t="s">
        <v>23</v>
      </c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9"/>
    </row>
    <row r="18" spans="1:161" s="16" customFormat="1" ht="14.25" customHeight="1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8"/>
      <c r="O18" s="13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20"/>
      <c r="AD18" s="21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20"/>
      <c r="AS18" s="21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20"/>
      <c r="BH18" s="21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20"/>
      <c r="BW18" s="21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4"/>
      <c r="CL18" s="146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8"/>
      <c r="DA18" s="143" t="s">
        <v>24</v>
      </c>
      <c r="DB18" s="144"/>
      <c r="DC18" s="144"/>
      <c r="DD18" s="144"/>
      <c r="DE18" s="144"/>
      <c r="DF18" s="144"/>
      <c r="DG18" s="144"/>
      <c r="DH18" s="144"/>
      <c r="DI18" s="144"/>
      <c r="DJ18" s="144"/>
      <c r="DK18" s="145"/>
      <c r="DL18" s="143" t="s">
        <v>25</v>
      </c>
      <c r="DM18" s="144"/>
      <c r="DN18" s="144"/>
      <c r="DO18" s="144"/>
      <c r="DP18" s="144"/>
      <c r="DQ18" s="144"/>
      <c r="DR18" s="145"/>
      <c r="DS18" s="143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5"/>
      <c r="EF18" s="143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5"/>
      <c r="ES18" s="143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5"/>
    </row>
    <row r="19" spans="1:161" s="16" customFormat="1" ht="27.75" customHeight="1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1"/>
      <c r="O19" s="157" t="s">
        <v>26</v>
      </c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9"/>
      <c r="AD19" s="157" t="s">
        <v>26</v>
      </c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9"/>
      <c r="AS19" s="157" t="s">
        <v>26</v>
      </c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9"/>
      <c r="BH19" s="157" t="s">
        <v>26</v>
      </c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9"/>
      <c r="BW19" s="157" t="s">
        <v>26</v>
      </c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9"/>
      <c r="CL19" s="149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1"/>
      <c r="DA19" s="149"/>
      <c r="DB19" s="150"/>
      <c r="DC19" s="150"/>
      <c r="DD19" s="150"/>
      <c r="DE19" s="150"/>
      <c r="DF19" s="150"/>
      <c r="DG19" s="150"/>
      <c r="DH19" s="150"/>
      <c r="DI19" s="150"/>
      <c r="DJ19" s="150"/>
      <c r="DK19" s="151"/>
      <c r="DL19" s="149"/>
      <c r="DM19" s="150"/>
      <c r="DN19" s="150"/>
      <c r="DO19" s="150"/>
      <c r="DP19" s="150"/>
      <c r="DQ19" s="150"/>
      <c r="DR19" s="151"/>
      <c r="DS19" s="149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1"/>
      <c r="EF19" s="149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1"/>
      <c r="ES19" s="149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1"/>
    </row>
    <row r="20" spans="1:161" s="22" customFormat="1" ht="12.75" customHeight="1">
      <c r="A20" s="161">
        <v>1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3"/>
      <c r="O20" s="161">
        <v>2</v>
      </c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3"/>
      <c r="AD20" s="161">
        <v>3</v>
      </c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3"/>
      <c r="AS20" s="161">
        <v>4</v>
      </c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3"/>
      <c r="BH20" s="161">
        <v>5</v>
      </c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3"/>
      <c r="BW20" s="161">
        <v>6</v>
      </c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3"/>
      <c r="CL20" s="161">
        <v>7</v>
      </c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3"/>
      <c r="DA20" s="161">
        <v>8</v>
      </c>
      <c r="DB20" s="162"/>
      <c r="DC20" s="162"/>
      <c r="DD20" s="162"/>
      <c r="DE20" s="162"/>
      <c r="DF20" s="162"/>
      <c r="DG20" s="162"/>
      <c r="DH20" s="162"/>
      <c r="DI20" s="162"/>
      <c r="DJ20" s="162"/>
      <c r="DK20" s="163"/>
      <c r="DL20" s="161">
        <v>9</v>
      </c>
      <c r="DM20" s="162"/>
      <c r="DN20" s="162"/>
      <c r="DO20" s="162"/>
      <c r="DP20" s="162"/>
      <c r="DQ20" s="162"/>
      <c r="DR20" s="163"/>
      <c r="DS20" s="161">
        <v>10</v>
      </c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3"/>
      <c r="EF20" s="161">
        <v>11</v>
      </c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3"/>
      <c r="ES20" s="161">
        <v>12</v>
      </c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3"/>
    </row>
    <row r="21" spans="1:161" s="16" customFormat="1" ht="203.25" customHeight="1">
      <c r="A21" s="258" t="s">
        <v>296</v>
      </c>
      <c r="B21" s="259" t="s">
        <v>110</v>
      </c>
      <c r="C21" s="259" t="s">
        <v>110</v>
      </c>
      <c r="D21" s="259" t="s">
        <v>110</v>
      </c>
      <c r="E21" s="259" t="s">
        <v>110</v>
      </c>
      <c r="F21" s="259" t="s">
        <v>110</v>
      </c>
      <c r="G21" s="259" t="s">
        <v>110</v>
      </c>
      <c r="H21" s="259" t="s">
        <v>110</v>
      </c>
      <c r="I21" s="259" t="s">
        <v>110</v>
      </c>
      <c r="J21" s="259" t="s">
        <v>110</v>
      </c>
      <c r="K21" s="259" t="s">
        <v>110</v>
      </c>
      <c r="L21" s="259" t="s">
        <v>110</v>
      </c>
      <c r="M21" s="259" t="s">
        <v>110</v>
      </c>
      <c r="N21" s="260" t="s">
        <v>110</v>
      </c>
      <c r="O21" s="167" t="s">
        <v>139</v>
      </c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9" t="s">
        <v>133</v>
      </c>
      <c r="BI21" s="170" t="s">
        <v>110</v>
      </c>
      <c r="BJ21" s="170" t="s">
        <v>110</v>
      </c>
      <c r="BK21" s="170" t="s">
        <v>110</v>
      </c>
      <c r="BL21" s="170" t="s">
        <v>110</v>
      </c>
      <c r="BM21" s="170" t="s">
        <v>110</v>
      </c>
      <c r="BN21" s="170" t="s">
        <v>110</v>
      </c>
      <c r="BO21" s="170" t="s">
        <v>110</v>
      </c>
      <c r="BP21" s="170" t="s">
        <v>110</v>
      </c>
      <c r="BQ21" s="170" t="s">
        <v>110</v>
      </c>
      <c r="BR21" s="170" t="s">
        <v>110</v>
      </c>
      <c r="BS21" s="170" t="s">
        <v>110</v>
      </c>
      <c r="BT21" s="170" t="s">
        <v>110</v>
      </c>
      <c r="BU21" s="170" t="s">
        <v>110</v>
      </c>
      <c r="BV21" s="171" t="s">
        <v>110</v>
      </c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72" t="s">
        <v>213</v>
      </c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4"/>
      <c r="DA21" s="175" t="s">
        <v>116</v>
      </c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7" t="s">
        <v>211</v>
      </c>
      <c r="DM21" s="178"/>
      <c r="DN21" s="178"/>
      <c r="DO21" s="178"/>
      <c r="DP21" s="178"/>
      <c r="DQ21" s="178"/>
      <c r="DR21" s="179"/>
      <c r="DS21" s="161">
        <v>95</v>
      </c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3"/>
      <c r="EF21" s="161">
        <v>95</v>
      </c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3"/>
      <c r="ES21" s="161">
        <v>95</v>
      </c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3"/>
    </row>
    <row r="22" spans="1:165" s="3" customFormat="1" ht="32.25" customHeight="1">
      <c r="A22" s="180" t="s">
        <v>27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</row>
    <row r="23" spans="1:76" s="3" customFormat="1" ht="15.75" customHeight="1">
      <c r="A23" s="3" t="s">
        <v>28</v>
      </c>
      <c r="BB23" s="181">
        <v>0</v>
      </c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3"/>
    </row>
    <row r="24" spans="54:74" s="3" customFormat="1" ht="10.5" customHeight="1"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1:161" s="3" customFormat="1" ht="15.75" customHeight="1">
      <c r="A25" s="131" t="s">
        <v>29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</row>
    <row r="26" s="3" customFormat="1" ht="7.5" customHeight="1"/>
    <row r="27" spans="1:161" s="16" customFormat="1" ht="27.75" customHeight="1">
      <c r="A27" s="143" t="s">
        <v>13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5"/>
      <c r="O27" s="143" t="s">
        <v>30</v>
      </c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5"/>
      <c r="AY27" s="143" t="s">
        <v>31</v>
      </c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5"/>
      <c r="BW27" s="143" t="s">
        <v>32</v>
      </c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5"/>
      <c r="CX27" s="152" t="s">
        <v>33</v>
      </c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4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</row>
    <row r="28" spans="1:161" s="16" customFormat="1" ht="24" customHeight="1">
      <c r="A28" s="14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8"/>
      <c r="O28" s="146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8"/>
      <c r="AY28" s="146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8"/>
      <c r="BW28" s="143" t="s">
        <v>34</v>
      </c>
      <c r="BX28" s="144"/>
      <c r="BY28" s="144"/>
      <c r="BZ28" s="144"/>
      <c r="CA28" s="144"/>
      <c r="CB28" s="144"/>
      <c r="CC28" s="144"/>
      <c r="CD28" s="144"/>
      <c r="CE28" s="144"/>
      <c r="CF28" s="144"/>
      <c r="CG28" s="145"/>
      <c r="CH28" s="143" t="s">
        <v>19</v>
      </c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5"/>
      <c r="CX28" s="184"/>
      <c r="CY28" s="185"/>
      <c r="CZ28" s="185"/>
      <c r="DA28" s="185"/>
      <c r="DB28" s="185"/>
      <c r="DC28" s="185"/>
      <c r="DD28" s="185"/>
      <c r="DE28" s="185"/>
      <c r="DF28" s="185"/>
      <c r="DG28" s="186"/>
      <c r="DH28" s="184"/>
      <c r="DI28" s="185"/>
      <c r="DJ28" s="185"/>
      <c r="DK28" s="185"/>
      <c r="DL28" s="185"/>
      <c r="DM28" s="185"/>
      <c r="DN28" s="185"/>
      <c r="DO28" s="185"/>
      <c r="DP28" s="185"/>
      <c r="DQ28" s="186"/>
      <c r="DR28" s="184"/>
      <c r="DS28" s="185"/>
      <c r="DT28" s="185"/>
      <c r="DU28" s="185"/>
      <c r="DV28" s="185"/>
      <c r="DW28" s="185"/>
      <c r="DX28" s="185"/>
      <c r="DY28" s="185"/>
      <c r="DZ28" s="185"/>
      <c r="EA28" s="186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7"/>
    </row>
    <row r="29" spans="1:161" s="16" customFormat="1" ht="12.75" customHeight="1">
      <c r="A29" s="14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8"/>
      <c r="O29" s="146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8"/>
      <c r="AY29" s="146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8"/>
      <c r="BW29" s="146"/>
      <c r="BX29" s="147"/>
      <c r="BY29" s="147"/>
      <c r="BZ29" s="147"/>
      <c r="CA29" s="147"/>
      <c r="CB29" s="147"/>
      <c r="CC29" s="147"/>
      <c r="CD29" s="147"/>
      <c r="CE29" s="147"/>
      <c r="CF29" s="147"/>
      <c r="CG29" s="148"/>
      <c r="CH29" s="146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8"/>
      <c r="CX29" s="191">
        <v>20</v>
      </c>
      <c r="CY29" s="188"/>
      <c r="CZ29" s="188"/>
      <c r="DA29" s="192" t="s">
        <v>298</v>
      </c>
      <c r="DB29" s="192"/>
      <c r="DC29" s="192"/>
      <c r="DD29" s="190" t="s">
        <v>35</v>
      </c>
      <c r="DE29" s="190"/>
      <c r="DF29" s="190"/>
      <c r="DG29" s="193"/>
      <c r="DH29" s="191">
        <v>20</v>
      </c>
      <c r="DI29" s="188"/>
      <c r="DJ29" s="188"/>
      <c r="DK29" s="192" t="s">
        <v>302</v>
      </c>
      <c r="DL29" s="192"/>
      <c r="DM29" s="192"/>
      <c r="DN29" s="190" t="s">
        <v>35</v>
      </c>
      <c r="DO29" s="190"/>
      <c r="DP29" s="190"/>
      <c r="DQ29" s="193"/>
      <c r="DR29" s="191">
        <v>20</v>
      </c>
      <c r="DS29" s="188"/>
      <c r="DT29" s="188"/>
      <c r="DU29" s="192" t="s">
        <v>305</v>
      </c>
      <c r="DV29" s="192"/>
      <c r="DW29" s="192"/>
      <c r="DX29" s="190" t="s">
        <v>35</v>
      </c>
      <c r="DY29" s="190"/>
      <c r="DZ29" s="190"/>
      <c r="EA29" s="193"/>
      <c r="EB29" s="188"/>
      <c r="EC29" s="188"/>
      <c r="ED29" s="188"/>
      <c r="EE29" s="189"/>
      <c r="EF29" s="189"/>
      <c r="EG29" s="189"/>
      <c r="EH29" s="190"/>
      <c r="EI29" s="190"/>
      <c r="EJ29" s="190"/>
      <c r="EK29" s="190"/>
      <c r="EL29" s="188"/>
      <c r="EM29" s="188"/>
      <c r="EN29" s="188"/>
      <c r="EO29" s="189"/>
      <c r="EP29" s="189"/>
      <c r="EQ29" s="189"/>
      <c r="ER29" s="190"/>
      <c r="ES29" s="190"/>
      <c r="ET29" s="190"/>
      <c r="EU29" s="190"/>
      <c r="EV29" s="188"/>
      <c r="EW29" s="188"/>
      <c r="EX29" s="188"/>
      <c r="EY29" s="189"/>
      <c r="EZ29" s="189"/>
      <c r="FA29" s="189"/>
      <c r="FB29" s="190"/>
      <c r="FC29" s="190"/>
      <c r="FD29" s="190"/>
      <c r="FE29" s="190"/>
    </row>
    <row r="30" spans="1:161" s="16" customFormat="1" ht="14.25" customHeight="1">
      <c r="A30" s="14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8"/>
      <c r="O30" s="149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1"/>
      <c r="AY30" s="149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1"/>
      <c r="BW30" s="146"/>
      <c r="BX30" s="147"/>
      <c r="BY30" s="147"/>
      <c r="BZ30" s="147"/>
      <c r="CA30" s="147"/>
      <c r="CB30" s="147"/>
      <c r="CC30" s="147"/>
      <c r="CD30" s="147"/>
      <c r="CE30" s="147"/>
      <c r="CF30" s="147"/>
      <c r="CG30" s="148"/>
      <c r="CH30" s="149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1"/>
      <c r="CX30" s="194" t="s">
        <v>36</v>
      </c>
      <c r="CY30" s="122"/>
      <c r="CZ30" s="122"/>
      <c r="DA30" s="122"/>
      <c r="DB30" s="122"/>
      <c r="DC30" s="122"/>
      <c r="DD30" s="122"/>
      <c r="DE30" s="122"/>
      <c r="DF30" s="122"/>
      <c r="DG30" s="195"/>
      <c r="DH30" s="194" t="s">
        <v>22</v>
      </c>
      <c r="DI30" s="122"/>
      <c r="DJ30" s="122"/>
      <c r="DK30" s="122"/>
      <c r="DL30" s="122"/>
      <c r="DM30" s="122"/>
      <c r="DN30" s="122"/>
      <c r="DO30" s="122"/>
      <c r="DP30" s="122"/>
      <c r="DQ30" s="195"/>
      <c r="DR30" s="194" t="s">
        <v>23</v>
      </c>
      <c r="DS30" s="122"/>
      <c r="DT30" s="122"/>
      <c r="DU30" s="122"/>
      <c r="DV30" s="122"/>
      <c r="DW30" s="122"/>
      <c r="DX30" s="122"/>
      <c r="DY30" s="122"/>
      <c r="DZ30" s="122"/>
      <c r="EA30" s="195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</row>
    <row r="31" spans="1:161" s="16" customFormat="1" ht="12.75" customHeight="1">
      <c r="A31" s="14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8"/>
      <c r="O31" s="196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97"/>
      <c r="AA31" s="196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97"/>
      <c r="AM31" s="196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97"/>
      <c r="AY31" s="196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97"/>
      <c r="BK31" s="196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97"/>
      <c r="BW31" s="146"/>
      <c r="BX31" s="147"/>
      <c r="BY31" s="147"/>
      <c r="BZ31" s="147"/>
      <c r="CA31" s="147"/>
      <c r="CB31" s="147"/>
      <c r="CC31" s="147"/>
      <c r="CD31" s="147"/>
      <c r="CE31" s="147"/>
      <c r="CF31" s="147"/>
      <c r="CG31" s="148"/>
      <c r="CH31" s="143" t="s">
        <v>24</v>
      </c>
      <c r="CI31" s="144"/>
      <c r="CJ31" s="144"/>
      <c r="CK31" s="144"/>
      <c r="CL31" s="144"/>
      <c r="CM31" s="144"/>
      <c r="CN31" s="144"/>
      <c r="CO31" s="144"/>
      <c r="CP31" s="144"/>
      <c r="CQ31" s="145"/>
      <c r="CR31" s="143" t="s">
        <v>25</v>
      </c>
      <c r="CS31" s="144"/>
      <c r="CT31" s="144"/>
      <c r="CU31" s="144"/>
      <c r="CV31" s="144"/>
      <c r="CW31" s="145"/>
      <c r="CX31" s="194"/>
      <c r="CY31" s="122"/>
      <c r="CZ31" s="122"/>
      <c r="DA31" s="122"/>
      <c r="DB31" s="122"/>
      <c r="DC31" s="122"/>
      <c r="DD31" s="122"/>
      <c r="DE31" s="122"/>
      <c r="DF31" s="122"/>
      <c r="DG31" s="195"/>
      <c r="DH31" s="194"/>
      <c r="DI31" s="122"/>
      <c r="DJ31" s="122"/>
      <c r="DK31" s="122"/>
      <c r="DL31" s="122"/>
      <c r="DM31" s="122"/>
      <c r="DN31" s="122"/>
      <c r="DO31" s="122"/>
      <c r="DP31" s="122"/>
      <c r="DQ31" s="195"/>
      <c r="DR31" s="194"/>
      <c r="DS31" s="122"/>
      <c r="DT31" s="122"/>
      <c r="DU31" s="122"/>
      <c r="DV31" s="122"/>
      <c r="DW31" s="122"/>
      <c r="DX31" s="122"/>
      <c r="DY31" s="122"/>
      <c r="DZ31" s="122"/>
      <c r="EA31" s="195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</row>
    <row r="32" spans="1:161" s="16" customFormat="1" ht="39.75" customHeight="1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1"/>
      <c r="O32" s="157" t="s">
        <v>37</v>
      </c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9"/>
      <c r="AA32" s="157" t="s">
        <v>37</v>
      </c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9"/>
      <c r="AM32" s="157" t="s">
        <v>37</v>
      </c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9"/>
      <c r="AY32" s="157" t="s">
        <v>37</v>
      </c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9"/>
      <c r="BK32" s="157" t="s">
        <v>37</v>
      </c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9"/>
      <c r="BW32" s="149"/>
      <c r="BX32" s="150"/>
      <c r="BY32" s="150"/>
      <c r="BZ32" s="150"/>
      <c r="CA32" s="150"/>
      <c r="CB32" s="150"/>
      <c r="CC32" s="150"/>
      <c r="CD32" s="150"/>
      <c r="CE32" s="150"/>
      <c r="CF32" s="150"/>
      <c r="CG32" s="151"/>
      <c r="CH32" s="149"/>
      <c r="CI32" s="150"/>
      <c r="CJ32" s="150"/>
      <c r="CK32" s="150"/>
      <c r="CL32" s="150"/>
      <c r="CM32" s="150"/>
      <c r="CN32" s="150"/>
      <c r="CO32" s="150"/>
      <c r="CP32" s="150"/>
      <c r="CQ32" s="151"/>
      <c r="CR32" s="149"/>
      <c r="CS32" s="150"/>
      <c r="CT32" s="150"/>
      <c r="CU32" s="150"/>
      <c r="CV32" s="150"/>
      <c r="CW32" s="151"/>
      <c r="CX32" s="157"/>
      <c r="CY32" s="158"/>
      <c r="CZ32" s="158"/>
      <c r="DA32" s="158"/>
      <c r="DB32" s="158"/>
      <c r="DC32" s="158"/>
      <c r="DD32" s="158"/>
      <c r="DE32" s="158"/>
      <c r="DF32" s="158"/>
      <c r="DG32" s="159"/>
      <c r="DH32" s="157"/>
      <c r="DI32" s="158"/>
      <c r="DJ32" s="158"/>
      <c r="DK32" s="158"/>
      <c r="DL32" s="158"/>
      <c r="DM32" s="158"/>
      <c r="DN32" s="158"/>
      <c r="DO32" s="158"/>
      <c r="DP32" s="158"/>
      <c r="DQ32" s="159"/>
      <c r="DR32" s="157"/>
      <c r="DS32" s="158"/>
      <c r="DT32" s="158"/>
      <c r="DU32" s="158"/>
      <c r="DV32" s="158"/>
      <c r="DW32" s="158"/>
      <c r="DX32" s="158"/>
      <c r="DY32" s="158"/>
      <c r="DZ32" s="158"/>
      <c r="EA32" s="159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</row>
    <row r="33" spans="1:161" s="22" customFormat="1" ht="12" customHeight="1">
      <c r="A33" s="161">
        <v>1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3"/>
      <c r="O33" s="161">
        <v>2</v>
      </c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3"/>
      <c r="AA33" s="161">
        <v>3</v>
      </c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3"/>
      <c r="AM33" s="161">
        <v>4</v>
      </c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3"/>
      <c r="AY33" s="161">
        <v>5</v>
      </c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3"/>
      <c r="BK33" s="161">
        <v>6</v>
      </c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3"/>
      <c r="BW33" s="161">
        <v>7</v>
      </c>
      <c r="BX33" s="162"/>
      <c r="BY33" s="162"/>
      <c r="BZ33" s="162"/>
      <c r="CA33" s="162"/>
      <c r="CB33" s="162"/>
      <c r="CC33" s="162"/>
      <c r="CD33" s="162"/>
      <c r="CE33" s="162"/>
      <c r="CF33" s="162"/>
      <c r="CG33" s="163"/>
      <c r="CH33" s="161">
        <v>8</v>
      </c>
      <c r="CI33" s="162"/>
      <c r="CJ33" s="162"/>
      <c r="CK33" s="162"/>
      <c r="CL33" s="162"/>
      <c r="CM33" s="162"/>
      <c r="CN33" s="162"/>
      <c r="CO33" s="162"/>
      <c r="CP33" s="162"/>
      <c r="CQ33" s="163"/>
      <c r="CR33" s="161">
        <v>9</v>
      </c>
      <c r="CS33" s="162"/>
      <c r="CT33" s="162"/>
      <c r="CU33" s="162"/>
      <c r="CV33" s="162"/>
      <c r="CW33" s="163"/>
      <c r="CX33" s="161">
        <v>10</v>
      </c>
      <c r="CY33" s="162"/>
      <c r="CZ33" s="162"/>
      <c r="DA33" s="162"/>
      <c r="DB33" s="162"/>
      <c r="DC33" s="162"/>
      <c r="DD33" s="162"/>
      <c r="DE33" s="162"/>
      <c r="DF33" s="162"/>
      <c r="DG33" s="163"/>
      <c r="DH33" s="161">
        <v>11</v>
      </c>
      <c r="DI33" s="162"/>
      <c r="DJ33" s="162"/>
      <c r="DK33" s="162"/>
      <c r="DL33" s="162"/>
      <c r="DM33" s="162"/>
      <c r="DN33" s="162"/>
      <c r="DO33" s="162"/>
      <c r="DP33" s="162"/>
      <c r="DQ33" s="163"/>
      <c r="DR33" s="161">
        <v>12</v>
      </c>
      <c r="DS33" s="162"/>
      <c r="DT33" s="162"/>
      <c r="DU33" s="162"/>
      <c r="DV33" s="162"/>
      <c r="DW33" s="162"/>
      <c r="DX33" s="162"/>
      <c r="DY33" s="162"/>
      <c r="DZ33" s="162"/>
      <c r="EA33" s="163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8"/>
      <c r="EV33" s="198"/>
      <c r="EW33" s="198"/>
      <c r="EX33" s="198"/>
      <c r="EY33" s="198"/>
      <c r="EZ33" s="198"/>
      <c r="FA33" s="198"/>
      <c r="FB33" s="198"/>
      <c r="FC33" s="198"/>
      <c r="FD33" s="198"/>
      <c r="FE33" s="198"/>
    </row>
    <row r="34" spans="1:161" s="16" customFormat="1" ht="88.5" customHeight="1">
      <c r="A34" s="258" t="s">
        <v>296</v>
      </c>
      <c r="B34" s="259" t="s">
        <v>110</v>
      </c>
      <c r="C34" s="259" t="s">
        <v>110</v>
      </c>
      <c r="D34" s="259" t="s">
        <v>110</v>
      </c>
      <c r="E34" s="259" t="s">
        <v>110</v>
      </c>
      <c r="F34" s="259" t="s">
        <v>110</v>
      </c>
      <c r="G34" s="259" t="s">
        <v>110</v>
      </c>
      <c r="H34" s="259" t="s">
        <v>110</v>
      </c>
      <c r="I34" s="259" t="s">
        <v>110</v>
      </c>
      <c r="J34" s="259" t="s">
        <v>110</v>
      </c>
      <c r="K34" s="259" t="s">
        <v>110</v>
      </c>
      <c r="L34" s="259" t="s">
        <v>110</v>
      </c>
      <c r="M34" s="259" t="s">
        <v>110</v>
      </c>
      <c r="N34" s="260" t="s">
        <v>110</v>
      </c>
      <c r="O34" s="252" t="s">
        <v>139</v>
      </c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74" t="s">
        <v>142</v>
      </c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6"/>
      <c r="BK34" s="252"/>
      <c r="BL34" s="252"/>
      <c r="BM34" s="252"/>
      <c r="BN34" s="252"/>
      <c r="BO34" s="252"/>
      <c r="BP34" s="252"/>
      <c r="BQ34" s="252"/>
      <c r="BR34" s="252"/>
      <c r="BS34" s="252"/>
      <c r="BT34" s="252"/>
      <c r="BU34" s="252"/>
      <c r="BV34" s="252"/>
      <c r="BW34" s="200" t="s">
        <v>210</v>
      </c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49" t="s">
        <v>116</v>
      </c>
      <c r="CI34" s="250"/>
      <c r="CJ34" s="250"/>
      <c r="CK34" s="250"/>
      <c r="CL34" s="250"/>
      <c r="CM34" s="250"/>
      <c r="CN34" s="250"/>
      <c r="CO34" s="250"/>
      <c r="CP34" s="250"/>
      <c r="CQ34" s="251"/>
      <c r="CR34" s="246" t="s">
        <v>147</v>
      </c>
      <c r="CS34" s="247"/>
      <c r="CT34" s="247"/>
      <c r="CU34" s="247"/>
      <c r="CV34" s="247"/>
      <c r="CW34" s="248"/>
      <c r="CX34" s="237">
        <f>32+11+2</f>
        <v>45</v>
      </c>
      <c r="CY34" s="238"/>
      <c r="CZ34" s="238"/>
      <c r="DA34" s="238"/>
      <c r="DB34" s="238"/>
      <c r="DC34" s="238"/>
      <c r="DD34" s="238"/>
      <c r="DE34" s="238"/>
      <c r="DF34" s="238"/>
      <c r="DG34" s="239"/>
      <c r="DH34" s="249">
        <f>CX34</f>
        <v>45</v>
      </c>
      <c r="DI34" s="250"/>
      <c r="DJ34" s="250"/>
      <c r="DK34" s="250"/>
      <c r="DL34" s="250"/>
      <c r="DM34" s="250"/>
      <c r="DN34" s="250"/>
      <c r="DO34" s="250"/>
      <c r="DP34" s="250"/>
      <c r="DQ34" s="251"/>
      <c r="DR34" s="249">
        <f>DH34</f>
        <v>45</v>
      </c>
      <c r="DS34" s="250"/>
      <c r="DT34" s="250"/>
      <c r="DU34" s="250"/>
      <c r="DV34" s="250"/>
      <c r="DW34" s="250"/>
      <c r="DX34" s="250"/>
      <c r="DY34" s="250"/>
      <c r="DZ34" s="250"/>
      <c r="EA34" s="251"/>
      <c r="EB34" s="187"/>
      <c r="EC34" s="187"/>
      <c r="ED34" s="187"/>
      <c r="EE34" s="187"/>
      <c r="EF34" s="187"/>
      <c r="EG34" s="187"/>
      <c r="EH34" s="187"/>
      <c r="EI34" s="187"/>
      <c r="EJ34" s="187"/>
      <c r="EK34" s="187"/>
      <c r="EL34" s="187"/>
      <c r="EM34" s="187"/>
      <c r="EN34" s="187"/>
      <c r="EO34" s="187"/>
      <c r="EP34" s="187"/>
      <c r="EQ34" s="187"/>
      <c r="ER34" s="187"/>
      <c r="ES34" s="187"/>
      <c r="ET34" s="187"/>
      <c r="EU34" s="187"/>
      <c r="EV34" s="187"/>
      <c r="EW34" s="187"/>
      <c r="EX34" s="187"/>
      <c r="EY34" s="187"/>
      <c r="EZ34" s="187"/>
      <c r="FA34" s="187"/>
      <c r="FB34" s="187"/>
      <c r="FC34" s="187"/>
      <c r="FD34" s="187"/>
      <c r="FE34" s="187"/>
    </row>
    <row r="35" s="3" customFormat="1" ht="9.75" customHeight="1"/>
    <row r="36" s="3" customFormat="1" ht="13.5" customHeight="1">
      <c r="A36" s="3" t="s">
        <v>38</v>
      </c>
    </row>
    <row r="37" spans="1:76" s="3" customFormat="1" ht="15.75" customHeight="1">
      <c r="A37" s="3" t="s">
        <v>28</v>
      </c>
      <c r="BB37" s="181">
        <v>5</v>
      </c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3"/>
    </row>
    <row r="38" spans="54:76" s="3" customFormat="1" ht="6.75" customHeight="1"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</row>
    <row r="39" spans="1:161" s="3" customFormat="1" ht="15.75" customHeight="1">
      <c r="A39" s="131" t="s">
        <v>39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</row>
    <row r="40" s="3" customFormat="1" ht="6" customHeight="1"/>
    <row r="41" spans="1:161" s="3" customFormat="1" ht="16.5" customHeight="1">
      <c r="A41" s="143" t="s">
        <v>13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5"/>
      <c r="O41" s="143" t="s">
        <v>243</v>
      </c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5"/>
      <c r="AC41" s="143" t="s">
        <v>41</v>
      </c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5"/>
      <c r="BM41" s="143" t="s">
        <v>42</v>
      </c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202" t="s">
        <v>43</v>
      </c>
      <c r="CX41" s="202"/>
      <c r="CY41" s="202"/>
      <c r="CZ41" s="202"/>
      <c r="DA41" s="202"/>
      <c r="DB41" s="202"/>
      <c r="DC41" s="202"/>
      <c r="DD41" s="202"/>
      <c r="DE41" s="202"/>
      <c r="DF41" s="202"/>
      <c r="DG41" s="202"/>
      <c r="DH41" s="202"/>
      <c r="DI41" s="202"/>
      <c r="DJ41" s="202"/>
      <c r="DK41" s="202"/>
      <c r="DL41" s="202"/>
      <c r="DM41" s="202"/>
      <c r="DN41" s="202"/>
      <c r="DO41" s="202"/>
      <c r="DP41" s="202"/>
      <c r="DQ41" s="202"/>
      <c r="DR41" s="202"/>
      <c r="DS41" s="202"/>
      <c r="DT41" s="202"/>
      <c r="DU41" s="202"/>
      <c r="DV41" s="202"/>
      <c r="DW41" s="202"/>
      <c r="DX41" s="202"/>
      <c r="DY41" s="202"/>
      <c r="DZ41" s="202"/>
      <c r="EA41" s="202"/>
      <c r="EB41" s="202" t="s">
        <v>44</v>
      </c>
      <c r="EC41" s="202"/>
      <c r="ED41" s="202"/>
      <c r="EE41" s="202"/>
      <c r="EF41" s="202"/>
      <c r="EG41" s="202"/>
      <c r="EH41" s="202"/>
      <c r="EI41" s="202"/>
      <c r="EJ41" s="202"/>
      <c r="EK41" s="202"/>
      <c r="EL41" s="202"/>
      <c r="EM41" s="202"/>
      <c r="EN41" s="202"/>
      <c r="EO41" s="202"/>
      <c r="EP41" s="202"/>
      <c r="EQ41" s="202"/>
      <c r="ER41" s="202"/>
      <c r="ES41" s="202"/>
      <c r="ET41" s="202"/>
      <c r="EU41" s="202"/>
      <c r="EV41" s="202"/>
      <c r="EW41" s="202"/>
      <c r="EX41" s="202"/>
      <c r="EY41" s="202"/>
      <c r="EZ41" s="202"/>
      <c r="FA41" s="202"/>
      <c r="FB41" s="202"/>
      <c r="FC41" s="202"/>
      <c r="FD41" s="202"/>
      <c r="FE41" s="202"/>
    </row>
    <row r="42" spans="1:161" s="3" customFormat="1" ht="15.75" customHeight="1">
      <c r="A42" s="14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8"/>
      <c r="O42" s="146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8"/>
      <c r="AC42" s="146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8"/>
      <c r="BM42" s="146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202"/>
      <c r="CX42" s="202"/>
      <c r="CY42" s="202"/>
      <c r="CZ42" s="202"/>
      <c r="DA42" s="202"/>
      <c r="DB42" s="202"/>
      <c r="DC42" s="202"/>
      <c r="DD42" s="202"/>
      <c r="DE42" s="202"/>
      <c r="DF42" s="202"/>
      <c r="DG42" s="202"/>
      <c r="DH42" s="202"/>
      <c r="DI42" s="202"/>
      <c r="DJ42" s="202"/>
      <c r="DK42" s="202"/>
      <c r="DL42" s="202"/>
      <c r="DM42" s="202"/>
      <c r="DN42" s="202"/>
      <c r="DO42" s="202"/>
      <c r="DP42" s="202"/>
      <c r="DQ42" s="202"/>
      <c r="DR42" s="202"/>
      <c r="DS42" s="202"/>
      <c r="DT42" s="202"/>
      <c r="DU42" s="202"/>
      <c r="DV42" s="202"/>
      <c r="DW42" s="202"/>
      <c r="DX42" s="202"/>
      <c r="DY42" s="202"/>
      <c r="DZ42" s="202"/>
      <c r="EA42" s="202"/>
      <c r="EB42" s="202"/>
      <c r="EC42" s="202"/>
      <c r="ED42" s="202"/>
      <c r="EE42" s="202"/>
      <c r="EF42" s="202"/>
      <c r="EG42" s="202"/>
      <c r="EH42" s="202"/>
      <c r="EI42" s="202"/>
      <c r="EJ42" s="202"/>
      <c r="EK42" s="202"/>
      <c r="EL42" s="202"/>
      <c r="EM42" s="202"/>
      <c r="EN42" s="202"/>
      <c r="EO42" s="202"/>
      <c r="EP42" s="202"/>
      <c r="EQ42" s="202"/>
      <c r="ER42" s="202"/>
      <c r="ES42" s="202"/>
      <c r="ET42" s="202"/>
      <c r="EU42" s="202"/>
      <c r="EV42" s="202"/>
      <c r="EW42" s="202"/>
      <c r="EX42" s="202"/>
      <c r="EY42" s="202"/>
      <c r="EZ42" s="202"/>
      <c r="FA42" s="202"/>
      <c r="FB42" s="202"/>
      <c r="FC42" s="202"/>
      <c r="FD42" s="202"/>
      <c r="FE42" s="202"/>
    </row>
    <row r="43" spans="1:161" s="3" customFormat="1" ht="40.5" customHeight="1">
      <c r="A43" s="14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8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8"/>
      <c r="AC43" s="146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8"/>
      <c r="BM43" s="146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2"/>
      <c r="EK43" s="202"/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2"/>
      <c r="EW43" s="202"/>
      <c r="EX43" s="202"/>
      <c r="EY43" s="202"/>
      <c r="EZ43" s="202"/>
      <c r="FA43" s="202"/>
      <c r="FB43" s="202"/>
      <c r="FC43" s="202"/>
      <c r="FD43" s="202"/>
      <c r="FE43" s="202"/>
    </row>
    <row r="44" spans="1:161" s="3" customFormat="1" ht="15.75" customHeight="1">
      <c r="A44" s="14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8"/>
      <c r="O44" s="146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8"/>
      <c r="AC44" s="149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1"/>
      <c r="BM44" s="149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2"/>
      <c r="DX44" s="202"/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2"/>
      <c r="EK44" s="202"/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2"/>
      <c r="EW44" s="202"/>
      <c r="EX44" s="202"/>
      <c r="EY44" s="202"/>
      <c r="EZ44" s="202"/>
      <c r="FA44" s="202"/>
      <c r="FB44" s="202"/>
      <c r="FC44" s="202"/>
      <c r="FD44" s="202"/>
      <c r="FE44" s="202"/>
    </row>
    <row r="45" spans="1:161" s="3" customFormat="1" ht="15.75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8"/>
      <c r="AC45" s="203" t="s">
        <v>306</v>
      </c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5"/>
      <c r="AO45" s="203" t="s">
        <v>307</v>
      </c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5"/>
      <c r="BA45" s="203" t="s">
        <v>308</v>
      </c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5"/>
      <c r="BM45" s="203" t="s">
        <v>306</v>
      </c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5"/>
      <c r="BY45" s="203" t="s">
        <v>307</v>
      </c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5"/>
      <c r="CK45" s="203" t="s">
        <v>308</v>
      </c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5"/>
      <c r="CW45" s="176" t="s">
        <v>306</v>
      </c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 t="s">
        <v>309</v>
      </c>
      <c r="DI45" s="176"/>
      <c r="DJ45" s="176"/>
      <c r="DK45" s="176"/>
      <c r="DL45" s="176"/>
      <c r="DM45" s="176"/>
      <c r="DN45" s="176"/>
      <c r="DO45" s="176"/>
      <c r="DP45" s="176"/>
      <c r="DQ45" s="176"/>
      <c r="DR45" s="176" t="s">
        <v>308</v>
      </c>
      <c r="DS45" s="176"/>
      <c r="DT45" s="176"/>
      <c r="DU45" s="176"/>
      <c r="DV45" s="176"/>
      <c r="DW45" s="176"/>
      <c r="DX45" s="176"/>
      <c r="DY45" s="176"/>
      <c r="DZ45" s="176"/>
      <c r="EA45" s="176"/>
      <c r="EB45" s="194" t="s">
        <v>306</v>
      </c>
      <c r="EC45" s="122"/>
      <c r="ED45" s="122"/>
      <c r="EE45" s="122"/>
      <c r="EF45" s="122"/>
      <c r="EG45" s="122"/>
      <c r="EH45" s="122"/>
      <c r="EI45" s="122"/>
      <c r="EJ45" s="122"/>
      <c r="EK45" s="195"/>
      <c r="EL45" s="194" t="s">
        <v>309</v>
      </c>
      <c r="EM45" s="122"/>
      <c r="EN45" s="122"/>
      <c r="EO45" s="122"/>
      <c r="EP45" s="122"/>
      <c r="EQ45" s="122"/>
      <c r="ER45" s="122"/>
      <c r="ES45" s="122"/>
      <c r="ET45" s="122"/>
      <c r="EU45" s="195"/>
      <c r="EV45" s="194" t="s">
        <v>308</v>
      </c>
      <c r="EW45" s="122"/>
      <c r="EX45" s="122"/>
      <c r="EY45" s="122"/>
      <c r="EZ45" s="122"/>
      <c r="FA45" s="122"/>
      <c r="FB45" s="122"/>
      <c r="FC45" s="122"/>
      <c r="FD45" s="122"/>
      <c r="FE45" s="195"/>
    </row>
    <row r="46" spans="1:161" s="3" customFormat="1" ht="54" customHeight="1">
      <c r="A46" s="149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1"/>
      <c r="O46" s="149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1"/>
      <c r="AC46" s="157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9"/>
      <c r="AO46" s="157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9"/>
      <c r="BA46" s="157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9"/>
      <c r="BM46" s="157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9"/>
      <c r="BY46" s="157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9"/>
      <c r="CK46" s="157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9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57"/>
      <c r="EC46" s="158"/>
      <c r="ED46" s="158"/>
      <c r="EE46" s="158"/>
      <c r="EF46" s="158"/>
      <c r="EG46" s="158"/>
      <c r="EH46" s="158"/>
      <c r="EI46" s="158"/>
      <c r="EJ46" s="158"/>
      <c r="EK46" s="159"/>
      <c r="EL46" s="157"/>
      <c r="EM46" s="158"/>
      <c r="EN46" s="158"/>
      <c r="EO46" s="158"/>
      <c r="EP46" s="158"/>
      <c r="EQ46" s="158"/>
      <c r="ER46" s="158"/>
      <c r="ES46" s="158"/>
      <c r="ET46" s="158"/>
      <c r="EU46" s="159"/>
      <c r="EV46" s="157"/>
      <c r="EW46" s="158"/>
      <c r="EX46" s="158"/>
      <c r="EY46" s="158"/>
      <c r="EZ46" s="158"/>
      <c r="FA46" s="158"/>
      <c r="FB46" s="158"/>
      <c r="FC46" s="158"/>
      <c r="FD46" s="158"/>
      <c r="FE46" s="159"/>
    </row>
    <row r="47" spans="1:161" s="3" customFormat="1" ht="15.75" customHeight="1">
      <c r="A47" s="161">
        <v>1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3"/>
      <c r="O47" s="161">
        <v>2</v>
      </c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3"/>
      <c r="AC47" s="161">
        <v>3</v>
      </c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3"/>
      <c r="AO47" s="161">
        <v>4</v>
      </c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3"/>
      <c r="BA47" s="161">
        <v>5</v>
      </c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3"/>
      <c r="BM47" s="161">
        <v>6</v>
      </c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3"/>
      <c r="BY47" s="161">
        <v>7</v>
      </c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3"/>
      <c r="CK47" s="161">
        <v>8</v>
      </c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3"/>
      <c r="CW47" s="168">
        <v>9</v>
      </c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>
        <v>10</v>
      </c>
      <c r="DI47" s="168"/>
      <c r="DJ47" s="168"/>
      <c r="DK47" s="168"/>
      <c r="DL47" s="168"/>
      <c r="DM47" s="168"/>
      <c r="DN47" s="168"/>
      <c r="DO47" s="168"/>
      <c r="DP47" s="168"/>
      <c r="DQ47" s="168"/>
      <c r="DR47" s="168">
        <v>11</v>
      </c>
      <c r="DS47" s="168"/>
      <c r="DT47" s="168"/>
      <c r="DU47" s="168"/>
      <c r="DV47" s="168"/>
      <c r="DW47" s="168"/>
      <c r="DX47" s="168"/>
      <c r="DY47" s="168"/>
      <c r="DZ47" s="168"/>
      <c r="EA47" s="168"/>
      <c r="EB47" s="161">
        <v>12</v>
      </c>
      <c r="EC47" s="162"/>
      <c r="ED47" s="162"/>
      <c r="EE47" s="162"/>
      <c r="EF47" s="162"/>
      <c r="EG47" s="162"/>
      <c r="EH47" s="162"/>
      <c r="EI47" s="162"/>
      <c r="EJ47" s="162"/>
      <c r="EK47" s="163"/>
      <c r="EL47" s="161">
        <v>13</v>
      </c>
      <c r="EM47" s="162"/>
      <c r="EN47" s="162"/>
      <c r="EO47" s="162"/>
      <c r="EP47" s="162"/>
      <c r="EQ47" s="162"/>
      <c r="ER47" s="162"/>
      <c r="ES47" s="162"/>
      <c r="ET47" s="162"/>
      <c r="EU47" s="163"/>
      <c r="EV47" s="161">
        <v>14</v>
      </c>
      <c r="EW47" s="162"/>
      <c r="EX47" s="162"/>
      <c r="EY47" s="162"/>
      <c r="EZ47" s="162"/>
      <c r="FA47" s="162"/>
      <c r="FB47" s="162"/>
      <c r="FC47" s="162"/>
      <c r="FD47" s="162"/>
      <c r="FE47" s="163"/>
    </row>
    <row r="48" spans="1:161" s="3" customFormat="1" ht="34.5" customHeight="1">
      <c r="A48" s="258" t="s">
        <v>296</v>
      </c>
      <c r="B48" s="259" t="s">
        <v>110</v>
      </c>
      <c r="C48" s="259" t="s">
        <v>110</v>
      </c>
      <c r="D48" s="259" t="s">
        <v>110</v>
      </c>
      <c r="E48" s="259" t="s">
        <v>110</v>
      </c>
      <c r="F48" s="259" t="s">
        <v>110</v>
      </c>
      <c r="G48" s="259" t="s">
        <v>110</v>
      </c>
      <c r="H48" s="259" t="s">
        <v>110</v>
      </c>
      <c r="I48" s="259" t="s">
        <v>110</v>
      </c>
      <c r="J48" s="259" t="s">
        <v>110</v>
      </c>
      <c r="K48" s="259" t="s">
        <v>110</v>
      </c>
      <c r="L48" s="259" t="s">
        <v>110</v>
      </c>
      <c r="M48" s="259" t="s">
        <v>110</v>
      </c>
      <c r="N48" s="260" t="s">
        <v>110</v>
      </c>
      <c r="O48" s="328" t="s">
        <v>316</v>
      </c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296" t="s">
        <v>229</v>
      </c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 t="s">
        <v>229</v>
      </c>
      <c r="AP48" s="296"/>
      <c r="AQ48" s="296"/>
      <c r="AR48" s="296"/>
      <c r="AS48" s="296"/>
      <c r="AT48" s="296"/>
      <c r="AU48" s="296"/>
      <c r="AV48" s="296"/>
      <c r="AW48" s="296"/>
      <c r="AX48" s="296"/>
      <c r="AY48" s="296"/>
      <c r="AZ48" s="296"/>
      <c r="BA48" s="296" t="s">
        <v>229</v>
      </c>
      <c r="BB48" s="296"/>
      <c r="BC48" s="296"/>
      <c r="BD48" s="296"/>
      <c r="BE48" s="296"/>
      <c r="BF48" s="296"/>
      <c r="BG48" s="296"/>
      <c r="BH48" s="296"/>
      <c r="BI48" s="296"/>
      <c r="BJ48" s="296"/>
      <c r="BK48" s="296"/>
      <c r="BL48" s="296"/>
      <c r="BM48" s="296" t="s">
        <v>229</v>
      </c>
      <c r="BN48" s="296"/>
      <c r="BO48" s="296"/>
      <c r="BP48" s="296"/>
      <c r="BQ48" s="296"/>
      <c r="BR48" s="296"/>
      <c r="BS48" s="296"/>
      <c r="BT48" s="296"/>
      <c r="BU48" s="296"/>
      <c r="BV48" s="296"/>
      <c r="BW48" s="296"/>
      <c r="BX48" s="296"/>
      <c r="BY48" s="296" t="s">
        <v>229</v>
      </c>
      <c r="BZ48" s="296"/>
      <c r="CA48" s="296"/>
      <c r="CB48" s="296"/>
      <c r="CC48" s="296"/>
      <c r="CD48" s="296"/>
      <c r="CE48" s="296"/>
      <c r="CF48" s="296"/>
      <c r="CG48" s="296"/>
      <c r="CH48" s="296"/>
      <c r="CI48" s="296"/>
      <c r="CJ48" s="296"/>
      <c r="CK48" s="296" t="s">
        <v>229</v>
      </c>
      <c r="CL48" s="296"/>
      <c r="CM48" s="296"/>
      <c r="CN48" s="296"/>
      <c r="CO48" s="296"/>
      <c r="CP48" s="296"/>
      <c r="CQ48" s="296"/>
      <c r="CR48" s="296"/>
      <c r="CS48" s="296"/>
      <c r="CT48" s="296"/>
      <c r="CU48" s="296"/>
      <c r="CV48" s="296"/>
      <c r="CW48" s="256" t="str">
        <f>O48</f>
        <v>45 282,56</v>
      </c>
      <c r="CX48" s="202"/>
      <c r="CY48" s="202"/>
      <c r="CZ48" s="202"/>
      <c r="DA48" s="202"/>
      <c r="DB48" s="202"/>
      <c r="DC48" s="202"/>
      <c r="DD48" s="202"/>
      <c r="DE48" s="202"/>
      <c r="DF48" s="202"/>
      <c r="DG48" s="202"/>
      <c r="DH48" s="256"/>
      <c r="DI48" s="202"/>
      <c r="DJ48" s="202"/>
      <c r="DK48" s="202"/>
      <c r="DL48" s="202"/>
      <c r="DM48" s="202"/>
      <c r="DN48" s="202"/>
      <c r="DO48" s="202"/>
      <c r="DP48" s="202"/>
      <c r="DQ48" s="202"/>
      <c r="DR48" s="257"/>
      <c r="DS48" s="257"/>
      <c r="DT48" s="257"/>
      <c r="DU48" s="257"/>
      <c r="DV48" s="257"/>
      <c r="DW48" s="257"/>
      <c r="DX48" s="257"/>
      <c r="DY48" s="257"/>
      <c r="DZ48" s="257"/>
      <c r="EA48" s="257"/>
      <c r="EB48" s="212" t="s">
        <v>229</v>
      </c>
      <c r="EC48" s="213"/>
      <c r="ED48" s="213"/>
      <c r="EE48" s="213"/>
      <c r="EF48" s="213"/>
      <c r="EG48" s="213"/>
      <c r="EH48" s="213"/>
      <c r="EI48" s="213"/>
      <c r="EJ48" s="213"/>
      <c r="EK48" s="214"/>
      <c r="EL48" s="212" t="s">
        <v>229</v>
      </c>
      <c r="EM48" s="213"/>
      <c r="EN48" s="213"/>
      <c r="EO48" s="213"/>
      <c r="EP48" s="213"/>
      <c r="EQ48" s="213"/>
      <c r="ER48" s="213"/>
      <c r="ES48" s="213"/>
      <c r="ET48" s="213"/>
      <c r="EU48" s="214"/>
      <c r="EV48" s="212" t="s">
        <v>229</v>
      </c>
      <c r="EW48" s="213"/>
      <c r="EX48" s="213"/>
      <c r="EY48" s="213"/>
      <c r="EZ48" s="213"/>
      <c r="FA48" s="213"/>
      <c r="FB48" s="213"/>
      <c r="FC48" s="213"/>
      <c r="FD48" s="213"/>
      <c r="FE48" s="214"/>
    </row>
    <row r="49" spans="54:76" s="3" customFormat="1" ht="15.75" customHeight="1"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</row>
    <row r="50" s="3" customFormat="1" ht="13.5" customHeight="1">
      <c r="A50" s="3" t="s">
        <v>48</v>
      </c>
    </row>
    <row r="51" s="3" customFormat="1" ht="7.5" customHeight="1"/>
    <row r="52" spans="1:161" ht="14.25" customHeight="1">
      <c r="A52" s="220" t="s">
        <v>49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1"/>
      <c r="CJ52" s="221"/>
      <c r="CK52" s="221"/>
      <c r="CL52" s="221"/>
      <c r="CM52" s="221"/>
      <c r="CN52" s="221"/>
      <c r="CO52" s="221"/>
      <c r="CP52" s="221"/>
      <c r="CQ52" s="221"/>
      <c r="CR52" s="221"/>
      <c r="CS52" s="221"/>
      <c r="CT52" s="221"/>
      <c r="CU52" s="221"/>
      <c r="CV52" s="221"/>
      <c r="CW52" s="221"/>
      <c r="CX52" s="221"/>
      <c r="CY52" s="221"/>
      <c r="CZ52" s="221"/>
      <c r="DA52" s="221"/>
      <c r="DB52" s="221"/>
      <c r="DC52" s="221"/>
      <c r="DD52" s="221"/>
      <c r="DE52" s="221"/>
      <c r="DF52" s="221"/>
      <c r="DG52" s="221"/>
      <c r="DH52" s="221"/>
      <c r="DI52" s="221"/>
      <c r="DJ52" s="221"/>
      <c r="DK52" s="221"/>
      <c r="DL52" s="221"/>
      <c r="DM52" s="221"/>
      <c r="DN52" s="221"/>
      <c r="DO52" s="221"/>
      <c r="DP52" s="221"/>
      <c r="DQ52" s="221"/>
      <c r="DR52" s="221"/>
      <c r="DS52" s="221"/>
      <c r="DT52" s="221"/>
      <c r="DU52" s="221"/>
      <c r="DV52" s="221"/>
      <c r="DW52" s="221"/>
      <c r="DX52" s="221"/>
      <c r="DY52" s="221"/>
      <c r="DZ52" s="221"/>
      <c r="EA52" s="221"/>
      <c r="EB52" s="221"/>
      <c r="EC52" s="221"/>
      <c r="ED52" s="221"/>
      <c r="EE52" s="221"/>
      <c r="EF52" s="221"/>
      <c r="EG52" s="221"/>
      <c r="EH52" s="221"/>
      <c r="EI52" s="221"/>
      <c r="EJ52" s="221"/>
      <c r="EK52" s="221"/>
      <c r="EL52" s="221"/>
      <c r="EM52" s="221"/>
      <c r="EN52" s="221"/>
      <c r="EO52" s="221"/>
      <c r="EP52" s="221"/>
      <c r="EQ52" s="221"/>
      <c r="ER52" s="221"/>
      <c r="ES52" s="221"/>
      <c r="ET52" s="221"/>
      <c r="EU52" s="221"/>
      <c r="EV52" s="221"/>
      <c r="EW52" s="221"/>
      <c r="EX52" s="221"/>
      <c r="EY52" s="221"/>
      <c r="EZ52" s="221"/>
      <c r="FA52" s="221"/>
      <c r="FB52" s="221"/>
      <c r="FC52" s="221"/>
      <c r="FD52" s="221"/>
      <c r="FE52" s="222"/>
    </row>
    <row r="53" spans="1:161" s="23" customFormat="1" ht="14.25" customHeight="1">
      <c r="A53" s="223" t="s">
        <v>50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 t="s">
        <v>51</v>
      </c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 t="s">
        <v>52</v>
      </c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 t="s">
        <v>53</v>
      </c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 t="s">
        <v>54</v>
      </c>
      <c r="CD53" s="223"/>
      <c r="CE53" s="223"/>
      <c r="CF53" s="223"/>
      <c r="CG53" s="223"/>
      <c r="CH53" s="223"/>
      <c r="CI53" s="223"/>
      <c r="CJ53" s="223"/>
      <c r="CK53" s="223"/>
      <c r="CL53" s="223"/>
      <c r="CM53" s="223"/>
      <c r="CN53" s="223"/>
      <c r="CO53" s="223"/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3"/>
      <c r="DB53" s="223"/>
      <c r="DC53" s="223"/>
      <c r="DD53" s="223"/>
      <c r="DE53" s="223"/>
      <c r="DF53" s="223"/>
      <c r="DG53" s="223"/>
      <c r="DH53" s="223"/>
      <c r="DI53" s="223"/>
      <c r="DJ53" s="223"/>
      <c r="DK53" s="223"/>
      <c r="DL53" s="223"/>
      <c r="DM53" s="223"/>
      <c r="DN53" s="223"/>
      <c r="DO53" s="223"/>
      <c r="DP53" s="223"/>
      <c r="DQ53" s="223"/>
      <c r="DR53" s="223"/>
      <c r="DS53" s="223"/>
      <c r="DT53" s="223"/>
      <c r="DU53" s="223"/>
      <c r="DV53" s="223"/>
      <c r="DW53" s="223"/>
      <c r="DX53" s="223"/>
      <c r="DY53" s="223"/>
      <c r="DZ53" s="223"/>
      <c r="EA53" s="223"/>
      <c r="EB53" s="223"/>
      <c r="EC53" s="223"/>
      <c r="ED53" s="223"/>
      <c r="EE53" s="223"/>
      <c r="EF53" s="223"/>
      <c r="EG53" s="223"/>
      <c r="EH53" s="223"/>
      <c r="EI53" s="223"/>
      <c r="EJ53" s="223"/>
      <c r="EK53" s="223"/>
      <c r="EL53" s="223"/>
      <c r="EM53" s="223"/>
      <c r="EN53" s="223"/>
      <c r="EO53" s="223"/>
      <c r="EP53" s="223"/>
      <c r="EQ53" s="223"/>
      <c r="ER53" s="223"/>
      <c r="ES53" s="223"/>
      <c r="ET53" s="223"/>
      <c r="EU53" s="223"/>
      <c r="EV53" s="223"/>
      <c r="EW53" s="223"/>
      <c r="EX53" s="223"/>
      <c r="EY53" s="223"/>
      <c r="EZ53" s="223"/>
      <c r="FA53" s="223"/>
      <c r="FB53" s="223"/>
      <c r="FC53" s="223"/>
      <c r="FD53" s="223"/>
      <c r="FE53" s="223"/>
    </row>
    <row r="54" spans="1:161" s="24" customFormat="1" ht="13.5" customHeight="1">
      <c r="A54" s="224">
        <v>1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>
        <v>2</v>
      </c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5" t="s">
        <v>55</v>
      </c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 t="s">
        <v>56</v>
      </c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4">
        <v>5</v>
      </c>
      <c r="CD54" s="224"/>
      <c r="CE54" s="224"/>
      <c r="CF54" s="224"/>
      <c r="CG54" s="224"/>
      <c r="CH54" s="224"/>
      <c r="CI54" s="224"/>
      <c r="CJ54" s="224"/>
      <c r="CK54" s="224"/>
      <c r="CL54" s="224"/>
      <c r="CM54" s="224"/>
      <c r="CN54" s="224"/>
      <c r="CO54" s="224"/>
      <c r="CP54" s="224"/>
      <c r="CQ54" s="224"/>
      <c r="CR54" s="224"/>
      <c r="CS54" s="224"/>
      <c r="CT54" s="224"/>
      <c r="CU54" s="224"/>
      <c r="CV54" s="224"/>
      <c r="CW54" s="224"/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  <c r="DK54" s="224"/>
      <c r="DL54" s="224"/>
      <c r="DM54" s="224"/>
      <c r="DN54" s="224"/>
      <c r="DO54" s="224"/>
      <c r="DP54" s="224"/>
      <c r="DQ54" s="224"/>
      <c r="DR54" s="224"/>
      <c r="DS54" s="224"/>
      <c r="DT54" s="224"/>
      <c r="DU54" s="224"/>
      <c r="DV54" s="224"/>
      <c r="DW54" s="224"/>
      <c r="DX54" s="224"/>
      <c r="DY54" s="224"/>
      <c r="DZ54" s="224"/>
      <c r="EA54" s="224"/>
      <c r="EB54" s="224"/>
      <c r="EC54" s="224"/>
      <c r="ED54" s="224"/>
      <c r="EE54" s="224"/>
      <c r="EF54" s="224"/>
      <c r="EG54" s="224"/>
      <c r="EH54" s="224"/>
      <c r="EI54" s="224"/>
      <c r="EJ54" s="224"/>
      <c r="EK54" s="224"/>
      <c r="EL54" s="224"/>
      <c r="EM54" s="224"/>
      <c r="EN54" s="224"/>
      <c r="EO54" s="224"/>
      <c r="EP54" s="224"/>
      <c r="EQ54" s="224"/>
      <c r="ER54" s="224"/>
      <c r="ES54" s="224"/>
      <c r="ET54" s="224"/>
      <c r="EU54" s="224"/>
      <c r="EV54" s="224"/>
      <c r="EW54" s="224"/>
      <c r="EX54" s="224"/>
      <c r="EY54" s="224"/>
      <c r="EZ54" s="224"/>
      <c r="FA54" s="224"/>
      <c r="FB54" s="224"/>
      <c r="FC54" s="224"/>
      <c r="FD54" s="224"/>
      <c r="FE54" s="224"/>
    </row>
    <row r="55" spans="1:161" s="23" customFormat="1" ht="13.5" customHeight="1">
      <c r="A55" s="226" t="s">
        <v>229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6" t="s">
        <v>229</v>
      </c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8" t="s">
        <v>229</v>
      </c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 t="s">
        <v>229</v>
      </c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9" t="s">
        <v>229</v>
      </c>
      <c r="CD55" s="230"/>
      <c r="CE55" s="230"/>
      <c r="CF55" s="230"/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  <c r="DB55" s="230"/>
      <c r="DC55" s="230"/>
      <c r="DD55" s="230"/>
      <c r="DE55" s="230"/>
      <c r="DF55" s="230"/>
      <c r="DG55" s="230"/>
      <c r="DH55" s="230"/>
      <c r="DI55" s="230"/>
      <c r="DJ55" s="230"/>
      <c r="DK55" s="230"/>
      <c r="DL55" s="230"/>
      <c r="DM55" s="230"/>
      <c r="DN55" s="230"/>
      <c r="DO55" s="230"/>
      <c r="DP55" s="230"/>
      <c r="DQ55" s="230"/>
      <c r="DR55" s="230"/>
      <c r="DS55" s="230"/>
      <c r="DT55" s="230"/>
      <c r="DU55" s="230"/>
      <c r="DV55" s="230"/>
      <c r="DW55" s="230"/>
      <c r="DX55" s="230"/>
      <c r="DY55" s="230"/>
      <c r="DZ55" s="230"/>
      <c r="EA55" s="230"/>
      <c r="EB55" s="230"/>
      <c r="EC55" s="230"/>
      <c r="ED55" s="230"/>
      <c r="EE55" s="230"/>
      <c r="EF55" s="230"/>
      <c r="EG55" s="230"/>
      <c r="EH55" s="230"/>
      <c r="EI55" s="230"/>
      <c r="EJ55" s="230"/>
      <c r="EK55" s="230"/>
      <c r="EL55" s="230"/>
      <c r="EM55" s="230"/>
      <c r="EN55" s="230"/>
      <c r="EO55" s="230"/>
      <c r="EP55" s="230"/>
      <c r="EQ55" s="230"/>
      <c r="ER55" s="230"/>
      <c r="ES55" s="230"/>
      <c r="ET55" s="230"/>
      <c r="EU55" s="230"/>
      <c r="EV55" s="230"/>
      <c r="EW55" s="230"/>
      <c r="EX55" s="230"/>
      <c r="EY55" s="230"/>
      <c r="EZ55" s="230"/>
      <c r="FA55" s="230"/>
      <c r="FB55" s="230"/>
      <c r="FC55" s="230"/>
      <c r="FD55" s="230"/>
      <c r="FE55" s="231"/>
    </row>
    <row r="56" spans="1:161" s="23" customFormat="1" ht="13.5" customHeight="1">
      <c r="A56" s="227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8"/>
      <c r="CC56" s="232"/>
      <c r="CD56" s="232"/>
      <c r="CE56" s="232"/>
      <c r="CF56" s="232"/>
      <c r="CG56" s="232"/>
      <c r="CH56" s="232"/>
      <c r="CI56" s="232"/>
      <c r="CJ56" s="232"/>
      <c r="CK56" s="232"/>
      <c r="CL56" s="232"/>
      <c r="CM56" s="232"/>
      <c r="CN56" s="232"/>
      <c r="CO56" s="232"/>
      <c r="CP56" s="232"/>
      <c r="CQ56" s="232"/>
      <c r="CR56" s="232"/>
      <c r="CS56" s="232"/>
      <c r="CT56" s="232"/>
      <c r="CU56" s="232"/>
      <c r="CV56" s="232"/>
      <c r="CW56" s="232"/>
      <c r="CX56" s="232"/>
      <c r="CY56" s="232"/>
      <c r="CZ56" s="232"/>
      <c r="DA56" s="232"/>
      <c r="DB56" s="232"/>
      <c r="DC56" s="232"/>
      <c r="DD56" s="232"/>
      <c r="DE56" s="232"/>
      <c r="DF56" s="232"/>
      <c r="DG56" s="232"/>
      <c r="DH56" s="232"/>
      <c r="DI56" s="232"/>
      <c r="DJ56" s="232"/>
      <c r="DK56" s="232"/>
      <c r="DL56" s="232"/>
      <c r="DM56" s="232"/>
      <c r="DN56" s="232"/>
      <c r="DO56" s="232"/>
      <c r="DP56" s="232"/>
      <c r="DQ56" s="232"/>
      <c r="DR56" s="232"/>
      <c r="DS56" s="232"/>
      <c r="DT56" s="232"/>
      <c r="DU56" s="232"/>
      <c r="DV56" s="232"/>
      <c r="DW56" s="232"/>
      <c r="DX56" s="232"/>
      <c r="DY56" s="232"/>
      <c r="DZ56" s="232"/>
      <c r="EA56" s="232"/>
      <c r="EB56" s="232"/>
      <c r="EC56" s="232"/>
      <c r="ED56" s="232"/>
      <c r="EE56" s="232"/>
      <c r="EF56" s="232"/>
      <c r="EG56" s="232"/>
      <c r="EH56" s="232"/>
      <c r="EI56" s="232"/>
      <c r="EJ56" s="232"/>
      <c r="EK56" s="232"/>
      <c r="EL56" s="232"/>
      <c r="EM56" s="232"/>
      <c r="EN56" s="232"/>
      <c r="EO56" s="232"/>
      <c r="EP56" s="232"/>
      <c r="EQ56" s="232"/>
      <c r="ER56" s="232"/>
      <c r="ES56" s="232"/>
      <c r="ET56" s="232"/>
      <c r="EU56" s="232"/>
      <c r="EV56" s="232"/>
      <c r="EW56" s="232"/>
      <c r="EX56" s="232"/>
      <c r="EY56" s="232"/>
      <c r="EZ56" s="232"/>
      <c r="FA56" s="232"/>
      <c r="FB56" s="232"/>
      <c r="FC56" s="232"/>
      <c r="FD56" s="232"/>
      <c r="FE56" s="232"/>
    </row>
    <row r="57" spans="1:161" s="23" customFormat="1" ht="13.5" customHeight="1">
      <c r="A57" s="227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8"/>
      <c r="BN57" s="228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8"/>
      <c r="CC57" s="232"/>
      <c r="CD57" s="232"/>
      <c r="CE57" s="232"/>
      <c r="CF57" s="232"/>
      <c r="CG57" s="232"/>
      <c r="CH57" s="232"/>
      <c r="CI57" s="232"/>
      <c r="CJ57" s="232"/>
      <c r="CK57" s="232"/>
      <c r="CL57" s="232"/>
      <c r="CM57" s="232"/>
      <c r="CN57" s="232"/>
      <c r="CO57" s="232"/>
      <c r="CP57" s="232"/>
      <c r="CQ57" s="232"/>
      <c r="CR57" s="232"/>
      <c r="CS57" s="232"/>
      <c r="CT57" s="232"/>
      <c r="CU57" s="232"/>
      <c r="CV57" s="232"/>
      <c r="CW57" s="232"/>
      <c r="CX57" s="232"/>
      <c r="CY57" s="232"/>
      <c r="CZ57" s="232"/>
      <c r="DA57" s="232"/>
      <c r="DB57" s="232"/>
      <c r="DC57" s="232"/>
      <c r="DD57" s="232"/>
      <c r="DE57" s="232"/>
      <c r="DF57" s="232"/>
      <c r="DG57" s="232"/>
      <c r="DH57" s="232"/>
      <c r="DI57" s="232"/>
      <c r="DJ57" s="232"/>
      <c r="DK57" s="232"/>
      <c r="DL57" s="232"/>
      <c r="DM57" s="232"/>
      <c r="DN57" s="232"/>
      <c r="DO57" s="232"/>
      <c r="DP57" s="232"/>
      <c r="DQ57" s="232"/>
      <c r="DR57" s="232"/>
      <c r="DS57" s="232"/>
      <c r="DT57" s="232"/>
      <c r="DU57" s="232"/>
      <c r="DV57" s="232"/>
      <c r="DW57" s="232"/>
      <c r="DX57" s="232"/>
      <c r="DY57" s="232"/>
      <c r="DZ57" s="232"/>
      <c r="EA57" s="232"/>
      <c r="EB57" s="232"/>
      <c r="EC57" s="232"/>
      <c r="ED57" s="232"/>
      <c r="EE57" s="232"/>
      <c r="EF57" s="232"/>
      <c r="EG57" s="232"/>
      <c r="EH57" s="232"/>
      <c r="EI57" s="232"/>
      <c r="EJ57" s="232"/>
      <c r="EK57" s="232"/>
      <c r="EL57" s="232"/>
      <c r="EM57" s="232"/>
      <c r="EN57" s="232"/>
      <c r="EO57" s="232"/>
      <c r="EP57" s="232"/>
      <c r="EQ57" s="232"/>
      <c r="ER57" s="232"/>
      <c r="ES57" s="232"/>
      <c r="ET57" s="232"/>
      <c r="EU57" s="232"/>
      <c r="EV57" s="232"/>
      <c r="EW57" s="232"/>
      <c r="EX57" s="232"/>
      <c r="EY57" s="232"/>
      <c r="EZ57" s="232"/>
      <c r="FA57" s="232"/>
      <c r="FB57" s="232"/>
      <c r="FC57" s="232"/>
      <c r="FD57" s="232"/>
      <c r="FE57" s="232"/>
    </row>
    <row r="58" spans="1:161" s="23" customFormat="1" ht="13.5" customHeight="1">
      <c r="A58" s="227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8"/>
      <c r="CC58" s="232"/>
      <c r="CD58" s="232"/>
      <c r="CE58" s="232"/>
      <c r="CF58" s="232"/>
      <c r="CG58" s="232"/>
      <c r="CH58" s="232"/>
      <c r="CI58" s="232"/>
      <c r="CJ58" s="232"/>
      <c r="CK58" s="232"/>
      <c r="CL58" s="232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2"/>
      <c r="DE58" s="232"/>
      <c r="DF58" s="232"/>
      <c r="DG58" s="232"/>
      <c r="DH58" s="232"/>
      <c r="DI58" s="232"/>
      <c r="DJ58" s="232"/>
      <c r="DK58" s="232"/>
      <c r="DL58" s="232"/>
      <c r="DM58" s="232"/>
      <c r="DN58" s="232"/>
      <c r="DO58" s="232"/>
      <c r="DP58" s="232"/>
      <c r="DQ58" s="232"/>
      <c r="DR58" s="232"/>
      <c r="DS58" s="232"/>
      <c r="DT58" s="232"/>
      <c r="DU58" s="232"/>
      <c r="DV58" s="232"/>
      <c r="DW58" s="232"/>
      <c r="DX58" s="232"/>
      <c r="DY58" s="232"/>
      <c r="DZ58" s="232"/>
      <c r="EA58" s="232"/>
      <c r="EB58" s="232"/>
      <c r="EC58" s="232"/>
      <c r="ED58" s="232"/>
      <c r="EE58" s="232"/>
      <c r="EF58" s="232"/>
      <c r="EG58" s="232"/>
      <c r="EH58" s="232"/>
      <c r="EI58" s="232"/>
      <c r="EJ58" s="232"/>
      <c r="EK58" s="232"/>
      <c r="EL58" s="232"/>
      <c r="EM58" s="232"/>
      <c r="EN58" s="232"/>
      <c r="EO58" s="232"/>
      <c r="EP58" s="232"/>
      <c r="EQ58" s="232"/>
      <c r="ER58" s="232"/>
      <c r="ES58" s="232"/>
      <c r="ET58" s="232"/>
      <c r="EU58" s="232"/>
      <c r="EV58" s="232"/>
      <c r="EW58" s="232"/>
      <c r="EX58" s="232"/>
      <c r="EY58" s="232"/>
      <c r="EZ58" s="232"/>
      <c r="FA58" s="232"/>
      <c r="FB58" s="232"/>
      <c r="FC58" s="232"/>
      <c r="FD58" s="232"/>
      <c r="FE58" s="232"/>
    </row>
    <row r="59" s="3" customFormat="1" ht="12.75" customHeight="1"/>
    <row r="60" s="3" customFormat="1" ht="13.5" customHeight="1">
      <c r="A60" s="3" t="s">
        <v>57</v>
      </c>
    </row>
    <row r="61" s="3" customFormat="1" ht="13.5" customHeight="1"/>
    <row r="62" spans="1:161" s="3" customFormat="1" ht="24.75" customHeight="1">
      <c r="A62" s="152" t="s">
        <v>58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4"/>
      <c r="CC62" s="152" t="s">
        <v>59</v>
      </c>
      <c r="CD62" s="153"/>
      <c r="CE62" s="153"/>
      <c r="CF62" s="153"/>
      <c r="CG62" s="153"/>
      <c r="CH62" s="153"/>
      <c r="CI62" s="153"/>
      <c r="CJ62" s="153"/>
      <c r="CK62" s="153"/>
      <c r="CL62" s="153"/>
      <c r="CM62" s="153"/>
      <c r="CN62" s="153"/>
      <c r="CO62" s="153"/>
      <c r="CP62" s="153"/>
      <c r="CQ62" s="153"/>
      <c r="CR62" s="153"/>
      <c r="CS62" s="153"/>
      <c r="CT62" s="153"/>
      <c r="CU62" s="153"/>
      <c r="CV62" s="153"/>
      <c r="CW62" s="153"/>
      <c r="CX62" s="153"/>
      <c r="CY62" s="153"/>
      <c r="CZ62" s="153"/>
      <c r="DA62" s="153"/>
      <c r="DB62" s="153"/>
      <c r="DC62" s="153"/>
      <c r="DD62" s="153"/>
      <c r="DE62" s="153"/>
      <c r="DF62" s="153"/>
      <c r="DG62" s="153"/>
      <c r="DH62" s="153"/>
      <c r="DI62" s="153"/>
      <c r="DJ62" s="153"/>
      <c r="DK62" s="153"/>
      <c r="DL62" s="153"/>
      <c r="DM62" s="153"/>
      <c r="DN62" s="153"/>
      <c r="DO62" s="153"/>
      <c r="DP62" s="153"/>
      <c r="DQ62" s="153"/>
      <c r="DR62" s="153"/>
      <c r="DS62" s="153"/>
      <c r="DT62" s="153"/>
      <c r="DU62" s="153"/>
      <c r="DV62" s="153"/>
      <c r="DW62" s="153"/>
      <c r="DX62" s="153"/>
      <c r="DY62" s="153"/>
      <c r="DZ62" s="153"/>
      <c r="EA62" s="153"/>
      <c r="EB62" s="153"/>
      <c r="EC62" s="153"/>
      <c r="ED62" s="153"/>
      <c r="EE62" s="153"/>
      <c r="EF62" s="153"/>
      <c r="EG62" s="153"/>
      <c r="EH62" s="153"/>
      <c r="EI62" s="153"/>
      <c r="EJ62" s="153"/>
      <c r="EK62" s="153"/>
      <c r="EL62" s="153"/>
      <c r="EM62" s="153"/>
      <c r="EN62" s="153"/>
      <c r="EO62" s="153"/>
      <c r="EP62" s="153"/>
      <c r="EQ62" s="153"/>
      <c r="ER62" s="153"/>
      <c r="ES62" s="153"/>
      <c r="ET62" s="153"/>
      <c r="EU62" s="153"/>
      <c r="EV62" s="153"/>
      <c r="EW62" s="153"/>
      <c r="EX62" s="153"/>
      <c r="EY62" s="153"/>
      <c r="EZ62" s="153"/>
      <c r="FA62" s="153"/>
      <c r="FB62" s="153"/>
      <c r="FC62" s="153"/>
      <c r="FD62" s="153"/>
      <c r="FE62" s="154"/>
    </row>
    <row r="63" spans="1:161" s="3" customFormat="1" ht="15.75" customHeight="1">
      <c r="A63" s="233" t="s">
        <v>121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4"/>
      <c r="CH63" s="234"/>
      <c r="CI63" s="234"/>
      <c r="CJ63" s="234"/>
      <c r="CK63" s="234"/>
      <c r="CL63" s="234"/>
      <c r="CM63" s="234"/>
      <c r="CN63" s="234"/>
      <c r="CO63" s="234"/>
      <c r="CP63" s="234"/>
      <c r="CQ63" s="234"/>
      <c r="CR63" s="234"/>
      <c r="CS63" s="234"/>
      <c r="CT63" s="234"/>
      <c r="CU63" s="234"/>
      <c r="CV63" s="234"/>
      <c r="CW63" s="234"/>
      <c r="CX63" s="234"/>
      <c r="CY63" s="234"/>
      <c r="CZ63" s="234"/>
      <c r="DA63" s="234"/>
      <c r="DB63" s="234"/>
      <c r="DC63" s="234"/>
      <c r="DD63" s="234"/>
      <c r="DE63" s="234"/>
      <c r="DF63" s="234"/>
      <c r="DG63" s="234"/>
      <c r="DH63" s="234"/>
      <c r="DI63" s="234"/>
      <c r="DJ63" s="234"/>
      <c r="DK63" s="234"/>
      <c r="DL63" s="234"/>
      <c r="DM63" s="234"/>
      <c r="DN63" s="234"/>
      <c r="DO63" s="234"/>
      <c r="DP63" s="234"/>
      <c r="DQ63" s="234"/>
      <c r="DR63" s="234"/>
      <c r="DS63" s="234"/>
      <c r="DT63" s="234"/>
      <c r="DU63" s="234"/>
      <c r="DV63" s="234"/>
      <c r="DW63" s="234"/>
      <c r="DX63" s="234"/>
      <c r="DY63" s="234"/>
      <c r="DZ63" s="234"/>
      <c r="EA63" s="234"/>
      <c r="EB63" s="234"/>
      <c r="EC63" s="234"/>
      <c r="ED63" s="234"/>
      <c r="EE63" s="234"/>
      <c r="EF63" s="234"/>
      <c r="EG63" s="234"/>
      <c r="EH63" s="234"/>
      <c r="EI63" s="234"/>
      <c r="EJ63" s="234"/>
      <c r="EK63" s="234"/>
      <c r="EL63" s="234"/>
      <c r="EM63" s="234"/>
      <c r="EN63" s="234"/>
      <c r="EO63" s="234"/>
      <c r="EP63" s="234"/>
      <c r="EQ63" s="234"/>
      <c r="ER63" s="234"/>
      <c r="ES63" s="234"/>
      <c r="ET63" s="234"/>
      <c r="EU63" s="234"/>
      <c r="EV63" s="234"/>
      <c r="EW63" s="234"/>
      <c r="EX63" s="234"/>
      <c r="EY63" s="234"/>
      <c r="EZ63" s="234"/>
      <c r="FA63" s="234"/>
      <c r="FB63" s="234"/>
      <c r="FC63" s="234"/>
      <c r="FD63" s="234"/>
      <c r="FE63" s="234"/>
    </row>
    <row r="64" spans="1:161" s="3" customFormat="1" ht="20.25" customHeight="1">
      <c r="A64" s="233" t="s">
        <v>122</v>
      </c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3" t="s">
        <v>123</v>
      </c>
      <c r="CD64" s="234"/>
      <c r="CE64" s="234"/>
      <c r="CF64" s="234"/>
      <c r="CG64" s="234"/>
      <c r="CH64" s="234"/>
      <c r="CI64" s="234"/>
      <c r="CJ64" s="234"/>
      <c r="CK64" s="234"/>
      <c r="CL64" s="234"/>
      <c r="CM64" s="234"/>
      <c r="CN64" s="234"/>
      <c r="CO64" s="234"/>
      <c r="CP64" s="234"/>
      <c r="CQ64" s="234"/>
      <c r="CR64" s="234"/>
      <c r="CS64" s="234"/>
      <c r="CT64" s="234"/>
      <c r="CU64" s="234"/>
      <c r="CV64" s="234"/>
      <c r="CW64" s="234"/>
      <c r="CX64" s="234"/>
      <c r="CY64" s="234"/>
      <c r="CZ64" s="234"/>
      <c r="DA64" s="234"/>
      <c r="DB64" s="234"/>
      <c r="DC64" s="234"/>
      <c r="DD64" s="234"/>
      <c r="DE64" s="234"/>
      <c r="DF64" s="234"/>
      <c r="DG64" s="234"/>
      <c r="DH64" s="234"/>
      <c r="DI64" s="234"/>
      <c r="DJ64" s="234"/>
      <c r="DK64" s="234"/>
      <c r="DL64" s="234"/>
      <c r="DM64" s="234"/>
      <c r="DN64" s="234"/>
      <c r="DO64" s="234"/>
      <c r="DP64" s="234"/>
      <c r="DQ64" s="234"/>
      <c r="DR64" s="234"/>
      <c r="DS64" s="234"/>
      <c r="DT64" s="234"/>
      <c r="DU64" s="234"/>
      <c r="DV64" s="234"/>
      <c r="DW64" s="234"/>
      <c r="DX64" s="234"/>
      <c r="DY64" s="234"/>
      <c r="DZ64" s="234"/>
      <c r="EA64" s="234"/>
      <c r="EB64" s="234"/>
      <c r="EC64" s="234"/>
      <c r="ED64" s="234"/>
      <c r="EE64" s="234"/>
      <c r="EF64" s="234"/>
      <c r="EG64" s="234"/>
      <c r="EH64" s="234"/>
      <c r="EI64" s="234"/>
      <c r="EJ64" s="234"/>
      <c r="EK64" s="234"/>
      <c r="EL64" s="234"/>
      <c r="EM64" s="234"/>
      <c r="EN64" s="234"/>
      <c r="EO64" s="234"/>
      <c r="EP64" s="234"/>
      <c r="EQ64" s="234"/>
      <c r="ER64" s="234"/>
      <c r="ES64" s="234"/>
      <c r="ET64" s="234"/>
      <c r="EU64" s="234"/>
      <c r="EV64" s="234"/>
      <c r="EW64" s="234"/>
      <c r="EX64" s="234"/>
      <c r="EY64" s="234"/>
      <c r="EZ64" s="234"/>
      <c r="FA64" s="234"/>
      <c r="FB64" s="234"/>
      <c r="FC64" s="234"/>
      <c r="FD64" s="234"/>
      <c r="FE64" s="234"/>
    </row>
    <row r="65" spans="1:161" s="3" customFormat="1" ht="21.75" customHeight="1">
      <c r="A65" s="233" t="s">
        <v>127</v>
      </c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  <c r="BR65" s="234"/>
      <c r="BS65" s="234"/>
      <c r="BT65" s="234"/>
      <c r="BU65" s="234"/>
      <c r="BV65" s="234"/>
      <c r="BW65" s="234"/>
      <c r="BX65" s="234"/>
      <c r="BY65" s="234"/>
      <c r="BZ65" s="234"/>
      <c r="CA65" s="234"/>
      <c r="CB65" s="234"/>
      <c r="CC65" s="136" t="s">
        <v>124</v>
      </c>
      <c r="CD65" s="235"/>
      <c r="CE65" s="235"/>
      <c r="CF65" s="235"/>
      <c r="CG65" s="235"/>
      <c r="CH65" s="235"/>
      <c r="CI65" s="235"/>
      <c r="CJ65" s="235"/>
      <c r="CK65" s="235"/>
      <c r="CL65" s="235"/>
      <c r="CM65" s="235"/>
      <c r="CN65" s="235"/>
      <c r="CO65" s="235"/>
      <c r="CP65" s="235"/>
      <c r="CQ65" s="235"/>
      <c r="CR65" s="235"/>
      <c r="CS65" s="235"/>
      <c r="CT65" s="235"/>
      <c r="CU65" s="235"/>
      <c r="CV65" s="235"/>
      <c r="CW65" s="235"/>
      <c r="CX65" s="235"/>
      <c r="CY65" s="235"/>
      <c r="CZ65" s="235"/>
      <c r="DA65" s="235"/>
      <c r="DB65" s="235"/>
      <c r="DC65" s="235"/>
      <c r="DD65" s="235"/>
      <c r="DE65" s="235"/>
      <c r="DF65" s="235"/>
      <c r="DG65" s="235"/>
      <c r="DH65" s="235"/>
      <c r="DI65" s="235"/>
      <c r="DJ65" s="235"/>
      <c r="DK65" s="235"/>
      <c r="DL65" s="235"/>
      <c r="DM65" s="235"/>
      <c r="DN65" s="235"/>
      <c r="DO65" s="235"/>
      <c r="DP65" s="235"/>
      <c r="DQ65" s="235"/>
      <c r="DR65" s="235"/>
      <c r="DS65" s="235"/>
      <c r="DT65" s="235"/>
      <c r="DU65" s="235"/>
      <c r="DV65" s="235"/>
      <c r="DW65" s="235"/>
      <c r="DX65" s="235"/>
      <c r="DY65" s="235"/>
      <c r="DZ65" s="235"/>
      <c r="EA65" s="235"/>
      <c r="EB65" s="235"/>
      <c r="EC65" s="235"/>
      <c r="ED65" s="235"/>
      <c r="EE65" s="235"/>
      <c r="EF65" s="235"/>
      <c r="EG65" s="235"/>
      <c r="EH65" s="235"/>
      <c r="EI65" s="235"/>
      <c r="EJ65" s="235"/>
      <c r="EK65" s="235"/>
      <c r="EL65" s="235"/>
      <c r="EM65" s="235"/>
      <c r="EN65" s="235"/>
      <c r="EO65" s="235"/>
      <c r="EP65" s="235"/>
      <c r="EQ65" s="235"/>
      <c r="ER65" s="235"/>
      <c r="ES65" s="235"/>
      <c r="ET65" s="235"/>
      <c r="EU65" s="235"/>
      <c r="EV65" s="235"/>
      <c r="EW65" s="235"/>
      <c r="EX65" s="235"/>
      <c r="EY65" s="235"/>
      <c r="EZ65" s="235"/>
      <c r="FA65" s="235"/>
      <c r="FB65" s="235"/>
      <c r="FC65" s="235"/>
      <c r="FD65" s="235"/>
      <c r="FE65" s="236"/>
    </row>
    <row r="66" spans="1:161" s="3" customFormat="1" ht="21.75" customHeight="1">
      <c r="A66" s="136" t="s">
        <v>128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8"/>
      <c r="CC66" s="136" t="s">
        <v>129</v>
      </c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  <c r="EU66" s="137"/>
      <c r="EV66" s="137"/>
      <c r="EW66" s="137"/>
      <c r="EX66" s="137"/>
      <c r="EY66" s="137"/>
      <c r="EZ66" s="137"/>
      <c r="FA66" s="137"/>
      <c r="FB66" s="137"/>
      <c r="FC66" s="137"/>
      <c r="FD66" s="137"/>
      <c r="FE66" s="138"/>
    </row>
    <row r="67" spans="1:161" s="3" customFormat="1" ht="15.75" customHeight="1">
      <c r="A67" s="233" t="s">
        <v>125</v>
      </c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34"/>
      <c r="BR67" s="234"/>
      <c r="BS67" s="234"/>
      <c r="BT67" s="234"/>
      <c r="BU67" s="234"/>
      <c r="BV67" s="234"/>
      <c r="BW67" s="234"/>
      <c r="BX67" s="234"/>
      <c r="BY67" s="234"/>
      <c r="BZ67" s="234"/>
      <c r="CA67" s="234"/>
      <c r="CB67" s="234"/>
      <c r="CC67" s="136" t="s">
        <v>126</v>
      </c>
      <c r="CD67" s="235"/>
      <c r="CE67" s="235"/>
      <c r="CF67" s="235"/>
      <c r="CG67" s="235"/>
      <c r="CH67" s="235"/>
      <c r="CI67" s="235"/>
      <c r="CJ67" s="235"/>
      <c r="CK67" s="235"/>
      <c r="CL67" s="235"/>
      <c r="CM67" s="235"/>
      <c r="CN67" s="235"/>
      <c r="CO67" s="235"/>
      <c r="CP67" s="235"/>
      <c r="CQ67" s="235"/>
      <c r="CR67" s="235"/>
      <c r="CS67" s="235"/>
      <c r="CT67" s="235"/>
      <c r="CU67" s="235"/>
      <c r="CV67" s="235"/>
      <c r="CW67" s="235"/>
      <c r="CX67" s="235"/>
      <c r="CY67" s="235"/>
      <c r="CZ67" s="235"/>
      <c r="DA67" s="235"/>
      <c r="DB67" s="235"/>
      <c r="DC67" s="235"/>
      <c r="DD67" s="235"/>
      <c r="DE67" s="235"/>
      <c r="DF67" s="235"/>
      <c r="DG67" s="235"/>
      <c r="DH67" s="235"/>
      <c r="DI67" s="235"/>
      <c r="DJ67" s="235"/>
      <c r="DK67" s="235"/>
      <c r="DL67" s="235"/>
      <c r="DM67" s="235"/>
      <c r="DN67" s="235"/>
      <c r="DO67" s="235"/>
      <c r="DP67" s="235"/>
      <c r="DQ67" s="235"/>
      <c r="DR67" s="235"/>
      <c r="DS67" s="235"/>
      <c r="DT67" s="235"/>
      <c r="DU67" s="235"/>
      <c r="DV67" s="235"/>
      <c r="DW67" s="235"/>
      <c r="DX67" s="235"/>
      <c r="DY67" s="235"/>
      <c r="DZ67" s="235"/>
      <c r="EA67" s="235"/>
      <c r="EB67" s="235"/>
      <c r="EC67" s="235"/>
      <c r="ED67" s="235"/>
      <c r="EE67" s="235"/>
      <c r="EF67" s="235"/>
      <c r="EG67" s="235"/>
      <c r="EH67" s="235"/>
      <c r="EI67" s="235"/>
      <c r="EJ67" s="235"/>
      <c r="EK67" s="235"/>
      <c r="EL67" s="235"/>
      <c r="EM67" s="235"/>
      <c r="EN67" s="235"/>
      <c r="EO67" s="235"/>
      <c r="EP67" s="235"/>
      <c r="EQ67" s="235"/>
      <c r="ER67" s="235"/>
      <c r="ES67" s="235"/>
      <c r="ET67" s="235"/>
      <c r="EU67" s="235"/>
      <c r="EV67" s="235"/>
      <c r="EW67" s="235"/>
      <c r="EX67" s="235"/>
      <c r="EY67" s="235"/>
      <c r="EZ67" s="235"/>
      <c r="FA67" s="235"/>
      <c r="FB67" s="235"/>
      <c r="FC67" s="235"/>
      <c r="FD67" s="235"/>
      <c r="FE67" s="236"/>
    </row>
    <row r="68" spans="1:161" s="3" customFormat="1" ht="22.5" customHeight="1">
      <c r="A68" s="330" t="s">
        <v>137</v>
      </c>
      <c r="B68" s="290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0"/>
      <c r="AJ68" s="290"/>
      <c r="AK68" s="290"/>
      <c r="AL68" s="290"/>
      <c r="AM68" s="290"/>
      <c r="AN68" s="290"/>
      <c r="AO68" s="290"/>
      <c r="AP68" s="290"/>
      <c r="AQ68" s="290"/>
      <c r="AR68" s="290"/>
      <c r="AS68" s="290"/>
      <c r="AT68" s="290"/>
      <c r="AU68" s="290"/>
      <c r="AV68" s="290"/>
      <c r="AW68" s="290"/>
      <c r="AX68" s="290"/>
      <c r="AY68" s="290"/>
      <c r="AZ68" s="290"/>
      <c r="BA68" s="290"/>
      <c r="BB68" s="290"/>
      <c r="BC68" s="290"/>
      <c r="BD68" s="290"/>
      <c r="BE68" s="290"/>
      <c r="BF68" s="290"/>
      <c r="BG68" s="290"/>
      <c r="BH68" s="290"/>
      <c r="BI68" s="290"/>
      <c r="BJ68" s="290"/>
      <c r="BK68" s="290"/>
      <c r="BL68" s="290"/>
      <c r="BM68" s="290"/>
      <c r="BN68" s="290"/>
      <c r="BO68" s="290"/>
      <c r="BP68" s="290"/>
      <c r="BQ68" s="290"/>
      <c r="BR68" s="290"/>
      <c r="BS68" s="290"/>
      <c r="BT68" s="290"/>
      <c r="BU68" s="290"/>
      <c r="BV68" s="290"/>
      <c r="BW68" s="290"/>
      <c r="BX68" s="290"/>
      <c r="BY68" s="290"/>
      <c r="BZ68" s="290"/>
      <c r="CA68" s="290"/>
      <c r="CB68" s="291"/>
      <c r="CC68" s="30"/>
      <c r="CD68" s="235" t="s">
        <v>140</v>
      </c>
      <c r="CE68" s="235"/>
      <c r="CF68" s="235"/>
      <c r="CG68" s="235"/>
      <c r="CH68" s="235"/>
      <c r="CI68" s="235"/>
      <c r="CJ68" s="235"/>
      <c r="CK68" s="235"/>
      <c r="CL68" s="235"/>
      <c r="CM68" s="235"/>
      <c r="CN68" s="235"/>
      <c r="CO68" s="235"/>
      <c r="CP68" s="235"/>
      <c r="CQ68" s="235"/>
      <c r="CR68" s="235"/>
      <c r="CS68" s="235"/>
      <c r="CT68" s="235"/>
      <c r="CU68" s="235"/>
      <c r="CV68" s="235"/>
      <c r="CW68" s="235"/>
      <c r="CX68" s="235"/>
      <c r="CY68" s="235"/>
      <c r="CZ68" s="235"/>
      <c r="DA68" s="235"/>
      <c r="DB68" s="235"/>
      <c r="DC68" s="235"/>
      <c r="DD68" s="235"/>
      <c r="DE68" s="235"/>
      <c r="DF68" s="235"/>
      <c r="DG68" s="235"/>
      <c r="DH68" s="235"/>
      <c r="DI68" s="235"/>
      <c r="DJ68" s="235"/>
      <c r="DK68" s="235"/>
      <c r="DL68" s="235"/>
      <c r="DM68" s="235"/>
      <c r="DN68" s="235"/>
      <c r="DO68" s="235"/>
      <c r="DP68" s="235"/>
      <c r="DQ68" s="235"/>
      <c r="DR68" s="235"/>
      <c r="DS68" s="235"/>
      <c r="DT68" s="235"/>
      <c r="DU68" s="235"/>
      <c r="DV68" s="235"/>
      <c r="DW68" s="235"/>
      <c r="DX68" s="235"/>
      <c r="DY68" s="235"/>
      <c r="DZ68" s="235"/>
      <c r="EA68" s="235"/>
      <c r="EB68" s="235"/>
      <c r="EC68" s="235"/>
      <c r="ED68" s="235"/>
      <c r="EE68" s="235"/>
      <c r="EF68" s="235"/>
      <c r="EG68" s="235"/>
      <c r="EH68" s="235"/>
      <c r="EI68" s="235"/>
      <c r="EJ68" s="235"/>
      <c r="EK68" s="235"/>
      <c r="EL68" s="235"/>
      <c r="EM68" s="235"/>
      <c r="EN68" s="235"/>
      <c r="EO68" s="235"/>
      <c r="EP68" s="235"/>
      <c r="EQ68" s="235"/>
      <c r="ER68" s="235"/>
      <c r="ES68" s="235"/>
      <c r="ET68" s="235"/>
      <c r="EU68" s="235"/>
      <c r="EV68" s="235"/>
      <c r="EW68" s="235"/>
      <c r="EX68" s="235"/>
      <c r="EY68" s="235"/>
      <c r="EZ68" s="235"/>
      <c r="FA68" s="235"/>
      <c r="FB68" s="235"/>
      <c r="FC68" s="235"/>
      <c r="FD68" s="235"/>
      <c r="FE68" s="236"/>
    </row>
    <row r="69" spans="1:161" s="3" customFormat="1" ht="21" customHeight="1">
      <c r="A69" s="331" t="s">
        <v>141</v>
      </c>
      <c r="B69" s="331"/>
      <c r="C69" s="331"/>
      <c r="D69" s="331"/>
      <c r="E69" s="331"/>
      <c r="F69" s="331"/>
      <c r="G69" s="331"/>
      <c r="H69" s="331"/>
      <c r="I69" s="331"/>
      <c r="J69" s="331"/>
      <c r="K69" s="331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  <c r="AG69" s="331"/>
      <c r="AH69" s="331"/>
      <c r="AI69" s="331"/>
      <c r="AJ69" s="331"/>
      <c r="AK69" s="331"/>
      <c r="AL69" s="331"/>
      <c r="AM69" s="331"/>
      <c r="AN69" s="331"/>
      <c r="AO69" s="331"/>
      <c r="AP69" s="331"/>
      <c r="AQ69" s="331"/>
      <c r="AR69" s="331"/>
      <c r="AS69" s="331"/>
      <c r="AT69" s="331"/>
      <c r="AU69" s="331"/>
      <c r="AV69" s="331"/>
      <c r="AW69" s="331"/>
      <c r="AX69" s="331"/>
      <c r="AY69" s="331"/>
      <c r="AZ69" s="331"/>
      <c r="BA69" s="331"/>
      <c r="BB69" s="331"/>
      <c r="BC69" s="331"/>
      <c r="BD69" s="331"/>
      <c r="BE69" s="331"/>
      <c r="BF69" s="331"/>
      <c r="BG69" s="331"/>
      <c r="BH69" s="331"/>
      <c r="BI69" s="331"/>
      <c r="BJ69" s="331"/>
      <c r="BK69" s="331"/>
      <c r="BL69" s="331"/>
      <c r="BM69" s="331"/>
      <c r="BN69" s="331"/>
      <c r="BO69" s="331"/>
      <c r="BP69" s="331"/>
      <c r="BQ69" s="331"/>
      <c r="BR69" s="331"/>
      <c r="BS69" s="331"/>
      <c r="BT69" s="331"/>
      <c r="BU69" s="331"/>
      <c r="BV69" s="331"/>
      <c r="BW69" s="331"/>
      <c r="BX69" s="331"/>
      <c r="BY69" s="331"/>
      <c r="BZ69" s="331"/>
      <c r="CA69" s="331"/>
      <c r="CB69" s="331"/>
      <c r="CC69" s="331"/>
      <c r="CD69" s="331"/>
      <c r="CE69" s="331"/>
      <c r="CF69" s="331"/>
      <c r="CG69" s="331"/>
      <c r="CH69" s="331"/>
      <c r="CI69" s="331"/>
      <c r="CJ69" s="331"/>
      <c r="CK69" s="331"/>
      <c r="CL69" s="331"/>
      <c r="CM69" s="331"/>
      <c r="CN69" s="331"/>
      <c r="CO69" s="331"/>
      <c r="CP69" s="331"/>
      <c r="CQ69" s="331"/>
      <c r="CR69" s="331"/>
      <c r="CS69" s="331"/>
      <c r="CT69" s="331"/>
      <c r="CU69" s="331"/>
      <c r="CV69" s="331"/>
      <c r="CW69" s="331"/>
      <c r="CX69" s="331"/>
      <c r="CY69" s="331"/>
      <c r="CZ69" s="331"/>
      <c r="DA69" s="331"/>
      <c r="DB69" s="331"/>
      <c r="DC69" s="331"/>
      <c r="DD69" s="331"/>
      <c r="DE69" s="331"/>
      <c r="DF69" s="331"/>
      <c r="DG69" s="331"/>
      <c r="DH69" s="331"/>
      <c r="DI69" s="331"/>
      <c r="DJ69" s="331"/>
      <c r="DK69" s="331"/>
      <c r="DL69" s="331"/>
      <c r="DM69" s="331"/>
      <c r="DN69" s="331"/>
      <c r="DO69" s="331"/>
      <c r="DP69" s="331"/>
      <c r="DQ69" s="331"/>
      <c r="DR69" s="331"/>
      <c r="DS69" s="331"/>
      <c r="DT69" s="331"/>
      <c r="DU69" s="331"/>
      <c r="DV69" s="331"/>
      <c r="DW69" s="331"/>
      <c r="DX69" s="331"/>
      <c r="DY69" s="331"/>
      <c r="DZ69" s="331"/>
      <c r="EA69" s="331"/>
      <c r="EB69" s="331"/>
      <c r="EC69" s="331"/>
      <c r="ED69" s="331"/>
      <c r="EE69" s="331"/>
      <c r="EF69" s="331"/>
      <c r="EG69" s="331"/>
      <c r="EH69" s="331"/>
      <c r="EI69" s="331"/>
      <c r="EJ69" s="331"/>
      <c r="EK69" s="331"/>
      <c r="EL69" s="331"/>
      <c r="EM69" s="331"/>
      <c r="EN69" s="331"/>
      <c r="EO69" s="331"/>
      <c r="EP69" s="331"/>
      <c r="EQ69" s="331"/>
      <c r="ER69" s="331"/>
      <c r="ES69" s="331"/>
      <c r="ET69" s="331"/>
      <c r="EU69" s="331"/>
      <c r="EV69" s="331"/>
      <c r="EW69" s="331"/>
      <c r="EX69" s="331"/>
      <c r="EY69" s="331"/>
      <c r="EZ69" s="331"/>
      <c r="FA69" s="331"/>
      <c r="FB69" s="331"/>
      <c r="FC69" s="331"/>
      <c r="FD69" s="331"/>
      <c r="FE69" s="331"/>
    </row>
    <row r="70" spans="1:161" s="3" customFormat="1" ht="21" customHeight="1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</row>
  </sheetData>
  <sheetProtection/>
  <mergeCells count="244">
    <mergeCell ref="A2:FE2"/>
    <mergeCell ref="CE4:CJ4"/>
    <mergeCell ref="A6:AU6"/>
    <mergeCell ref="AV6:FD6"/>
    <mergeCell ref="A7:DI7"/>
    <mergeCell ref="A8:BH8"/>
    <mergeCell ref="A9:DI9"/>
    <mergeCell ref="A10:DI10"/>
    <mergeCell ref="A12:FE12"/>
    <mergeCell ref="A15:N19"/>
    <mergeCell ref="O15:BG17"/>
    <mergeCell ref="BH15:CK17"/>
    <mergeCell ref="CL15:DR15"/>
    <mergeCell ref="DS15:FE15"/>
    <mergeCell ref="CL16:CZ19"/>
    <mergeCell ref="DA16:DR17"/>
    <mergeCell ref="EF17:ER17"/>
    <mergeCell ref="ES17:FE17"/>
    <mergeCell ref="DS16:DV16"/>
    <mergeCell ref="DW16:DZ16"/>
    <mergeCell ref="EA16:EE16"/>
    <mergeCell ref="EF16:EI16"/>
    <mergeCell ref="EJ16:EM16"/>
    <mergeCell ref="DA18:DK19"/>
    <mergeCell ref="ES16:EV16"/>
    <mergeCell ref="EN16:ER16"/>
    <mergeCell ref="DL18:DR19"/>
    <mergeCell ref="DS18:EE19"/>
    <mergeCell ref="EF18:ER19"/>
    <mergeCell ref="ES18:FE19"/>
    <mergeCell ref="EW16:EZ16"/>
    <mergeCell ref="FA16:FE16"/>
    <mergeCell ref="DS17:EE17"/>
    <mergeCell ref="O19:AC19"/>
    <mergeCell ref="AD19:AR19"/>
    <mergeCell ref="AS19:BG19"/>
    <mergeCell ref="BH19:BV19"/>
    <mergeCell ref="BW19:CK19"/>
    <mergeCell ref="P18:AB18"/>
    <mergeCell ref="AE18:AQ18"/>
    <mergeCell ref="AT18:BF18"/>
    <mergeCell ref="BI18:BU18"/>
    <mergeCell ref="BX18:CJ18"/>
    <mergeCell ref="A20:N20"/>
    <mergeCell ref="O20:AC20"/>
    <mergeCell ref="AD20:AR20"/>
    <mergeCell ref="AS20:BG20"/>
    <mergeCell ref="BH20:BV20"/>
    <mergeCell ref="BW20:CK20"/>
    <mergeCell ref="CL20:CZ20"/>
    <mergeCell ref="DA20:DK20"/>
    <mergeCell ref="DL20:DR20"/>
    <mergeCell ref="DS20:EE20"/>
    <mergeCell ref="EF20:ER20"/>
    <mergeCell ref="ES20:FE20"/>
    <mergeCell ref="A21:N21"/>
    <mergeCell ref="O21:AC21"/>
    <mergeCell ref="AD21:AR21"/>
    <mergeCell ref="AS21:BG21"/>
    <mergeCell ref="BH21:BV21"/>
    <mergeCell ref="BW21:CK21"/>
    <mergeCell ref="CL21:CZ21"/>
    <mergeCell ref="DA21:DK21"/>
    <mergeCell ref="DL21:DR21"/>
    <mergeCell ref="DS21:EE21"/>
    <mergeCell ref="EF21:ER21"/>
    <mergeCell ref="ES21:FE21"/>
    <mergeCell ref="A22:FI22"/>
    <mergeCell ref="BB23:BX23"/>
    <mergeCell ref="A25:FE25"/>
    <mergeCell ref="A27:N32"/>
    <mergeCell ref="O27:AX30"/>
    <mergeCell ref="AY27:BV30"/>
    <mergeCell ref="BW27:CW27"/>
    <mergeCell ref="CX27:EA27"/>
    <mergeCell ref="EB27:FE27"/>
    <mergeCell ref="BW28:CG32"/>
    <mergeCell ref="CH28:CW30"/>
    <mergeCell ref="CX28:DG28"/>
    <mergeCell ref="DH28:DQ28"/>
    <mergeCell ref="DR28:EA28"/>
    <mergeCell ref="EB28:EK28"/>
    <mergeCell ref="EL28:EU28"/>
    <mergeCell ref="EB29:ED29"/>
    <mergeCell ref="EE29:EG29"/>
    <mergeCell ref="EH29:EK29"/>
    <mergeCell ref="EL29:EN29"/>
    <mergeCell ref="EV28:FE28"/>
    <mergeCell ref="CX29:CZ29"/>
    <mergeCell ref="DA29:DC29"/>
    <mergeCell ref="DD29:DG29"/>
    <mergeCell ref="DH29:DJ29"/>
    <mergeCell ref="DK29:DM29"/>
    <mergeCell ref="DN29:DQ29"/>
    <mergeCell ref="DR29:DT29"/>
    <mergeCell ref="DU29:DW29"/>
    <mergeCell ref="DX29:EA29"/>
    <mergeCell ref="EO29:EQ29"/>
    <mergeCell ref="ER29:EU29"/>
    <mergeCell ref="EV29:EX29"/>
    <mergeCell ref="EY29:FA29"/>
    <mergeCell ref="FB29:FE29"/>
    <mergeCell ref="CX30:DG32"/>
    <mergeCell ref="DH30:DQ32"/>
    <mergeCell ref="DR30:EA32"/>
    <mergeCell ref="EB30:EK32"/>
    <mergeCell ref="EL30:EU32"/>
    <mergeCell ref="EV30:FE32"/>
    <mergeCell ref="O31:Z31"/>
    <mergeCell ref="AA31:AL31"/>
    <mergeCell ref="AM31:AX31"/>
    <mergeCell ref="AY31:BJ31"/>
    <mergeCell ref="BK31:BV31"/>
    <mergeCell ref="CH31:CQ32"/>
    <mergeCell ref="CR31:CW32"/>
    <mergeCell ref="O32:Z32"/>
    <mergeCell ref="AA32:AL32"/>
    <mergeCell ref="AM32:AX32"/>
    <mergeCell ref="AY32:BJ32"/>
    <mergeCell ref="BK32:BV32"/>
    <mergeCell ref="A33:N33"/>
    <mergeCell ref="O33:Z33"/>
    <mergeCell ref="AA33:AL33"/>
    <mergeCell ref="AM33:AX33"/>
    <mergeCell ref="AY33:BJ33"/>
    <mergeCell ref="BK33:BV33"/>
    <mergeCell ref="BW33:CG33"/>
    <mergeCell ref="CH33:CQ33"/>
    <mergeCell ref="CR33:CW33"/>
    <mergeCell ref="CX33:DG33"/>
    <mergeCell ref="DH33:DQ33"/>
    <mergeCell ref="DR33:EA33"/>
    <mergeCell ref="EB33:EK33"/>
    <mergeCell ref="EL33:EU33"/>
    <mergeCell ref="EV33:FE33"/>
    <mergeCell ref="A34:N34"/>
    <mergeCell ref="O34:Z34"/>
    <mergeCell ref="AA34:AL34"/>
    <mergeCell ref="AM34:AX34"/>
    <mergeCell ref="BK34:BV34"/>
    <mergeCell ref="BW34:CG34"/>
    <mergeCell ref="CH34:CQ34"/>
    <mergeCell ref="EV34:FE34"/>
    <mergeCell ref="CR34:CW34"/>
    <mergeCell ref="CX34:DG34"/>
    <mergeCell ref="DH34:DQ34"/>
    <mergeCell ref="DR34:EA34"/>
    <mergeCell ref="EB34:EK34"/>
    <mergeCell ref="EL34:EU34"/>
    <mergeCell ref="BB37:BX37"/>
    <mergeCell ref="A39:FE39"/>
    <mergeCell ref="A41:N46"/>
    <mergeCell ref="O41:AB46"/>
    <mergeCell ref="AC41:BL44"/>
    <mergeCell ref="BM41:CV44"/>
    <mergeCell ref="CW41:EA44"/>
    <mergeCell ref="EB41:FE44"/>
    <mergeCell ref="AC45:AN46"/>
    <mergeCell ref="AO45:AZ46"/>
    <mergeCell ref="BA45:BL46"/>
    <mergeCell ref="BM45:BX46"/>
    <mergeCell ref="BY45:CJ46"/>
    <mergeCell ref="CK45:CV46"/>
    <mergeCell ref="CW45:DG46"/>
    <mergeCell ref="DH45:DQ46"/>
    <mergeCell ref="DR45:EA46"/>
    <mergeCell ref="EB45:EK46"/>
    <mergeCell ref="EL45:EU46"/>
    <mergeCell ref="EV45:FE46"/>
    <mergeCell ref="A47:N47"/>
    <mergeCell ref="O47:AB47"/>
    <mergeCell ref="AC47:AN47"/>
    <mergeCell ref="AO47:AZ47"/>
    <mergeCell ref="BA47:BL47"/>
    <mergeCell ref="BM47:BX47"/>
    <mergeCell ref="BY47:CJ47"/>
    <mergeCell ref="BY48:CJ48"/>
    <mergeCell ref="CK48:CV48"/>
    <mergeCell ref="CW48:DG48"/>
    <mergeCell ref="CK47:CV47"/>
    <mergeCell ref="CW47:DG47"/>
    <mergeCell ref="A48:N48"/>
    <mergeCell ref="O48:AB48"/>
    <mergeCell ref="AC48:AN48"/>
    <mergeCell ref="AO48:AZ48"/>
    <mergeCell ref="BA48:BL48"/>
    <mergeCell ref="BM48:BX48"/>
    <mergeCell ref="EB48:EK48"/>
    <mergeCell ref="EL48:EU48"/>
    <mergeCell ref="EV48:FE48"/>
    <mergeCell ref="DH48:DQ48"/>
    <mergeCell ref="DR48:EA48"/>
    <mergeCell ref="EV47:FE47"/>
    <mergeCell ref="DR47:EA47"/>
    <mergeCell ref="EB47:EK47"/>
    <mergeCell ref="EL47:EU47"/>
    <mergeCell ref="DH47:DQ47"/>
    <mergeCell ref="CC55:FE55"/>
    <mergeCell ref="A52:FE52"/>
    <mergeCell ref="A53:U53"/>
    <mergeCell ref="V53:AP53"/>
    <mergeCell ref="AQ53:BH53"/>
    <mergeCell ref="BI53:CB53"/>
    <mergeCell ref="CC53:FE53"/>
    <mergeCell ref="CC57:FE57"/>
    <mergeCell ref="A54:U54"/>
    <mergeCell ref="V54:AP54"/>
    <mergeCell ref="AQ54:BH54"/>
    <mergeCell ref="BI54:CB54"/>
    <mergeCell ref="CC54:FE54"/>
    <mergeCell ref="A55:U55"/>
    <mergeCell ref="V55:AP55"/>
    <mergeCell ref="AQ55:BH55"/>
    <mergeCell ref="BI55:CB55"/>
    <mergeCell ref="CC62:FE62"/>
    <mergeCell ref="A56:U56"/>
    <mergeCell ref="V56:AP56"/>
    <mergeCell ref="AQ56:BH56"/>
    <mergeCell ref="BI56:CB56"/>
    <mergeCell ref="CC56:FE56"/>
    <mergeCell ref="A57:U57"/>
    <mergeCell ref="V57:AP57"/>
    <mergeCell ref="AQ57:BH57"/>
    <mergeCell ref="BI57:CB57"/>
    <mergeCell ref="A64:CB64"/>
    <mergeCell ref="CC64:FE64"/>
    <mergeCell ref="A65:CB65"/>
    <mergeCell ref="CC65:FE65"/>
    <mergeCell ref="A58:U58"/>
    <mergeCell ref="V58:AP58"/>
    <mergeCell ref="AQ58:BH58"/>
    <mergeCell ref="BI58:CB58"/>
    <mergeCell ref="CC58:FE58"/>
    <mergeCell ref="A62:CB62"/>
    <mergeCell ref="A68:CB68"/>
    <mergeCell ref="A69:FE69"/>
    <mergeCell ref="AY34:BJ34"/>
    <mergeCell ref="A66:CB66"/>
    <mergeCell ref="CC66:FE66"/>
    <mergeCell ref="A67:CB67"/>
    <mergeCell ref="CC67:FE67"/>
    <mergeCell ref="CD68:FE68"/>
    <mergeCell ref="A63:CB63"/>
    <mergeCell ref="CC63:FE6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7" r:id="rId1"/>
  <rowBreaks count="2" manualBreakCount="2">
    <brk id="23" max="160" man="1"/>
    <brk id="4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FI69"/>
  <sheetViews>
    <sheetView view="pageBreakPreview" zoomScaleSheetLayoutView="100" workbookViewId="0" topLeftCell="A1">
      <selection activeCell="U50" sqref="U50"/>
    </sheetView>
  </sheetViews>
  <sheetFormatPr defaultColWidth="9.00390625" defaultRowHeight="12" customHeight="1"/>
  <cols>
    <col min="1" max="120" width="0.875" style="2" customWidth="1"/>
    <col min="121" max="121" width="1.625" style="2" customWidth="1"/>
    <col min="122" max="129" width="0.875" style="2" customWidth="1"/>
    <col min="130" max="130" width="1.25" style="2" customWidth="1"/>
    <col min="131" max="145" width="0.875" style="2" customWidth="1"/>
    <col min="146" max="146" width="1.625" style="2" customWidth="1"/>
    <col min="147" max="155" width="0.875" style="2" customWidth="1"/>
    <col min="156" max="156" width="1.75390625" style="2" customWidth="1"/>
    <col min="157" max="165" width="0.875" style="0" customWidth="1"/>
  </cols>
  <sheetData>
    <row r="1" s="3" customFormat="1" ht="6.75" customHeight="1"/>
    <row r="2" spans="1:161" s="57" customFormat="1" ht="18.75" customHeight="1">
      <c r="A2" s="110" t="s">
        <v>227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</row>
    <row r="3" s="3" customFormat="1" ht="15.75" customHeight="1"/>
    <row r="4" spans="82:88" s="3" customFormat="1" ht="15.75" customHeight="1">
      <c r="CD4" s="4" t="s">
        <v>9</v>
      </c>
      <c r="CE4" s="124" t="s">
        <v>255</v>
      </c>
      <c r="CF4" s="130"/>
      <c r="CG4" s="130"/>
      <c r="CH4" s="130"/>
      <c r="CI4" s="130"/>
      <c r="CJ4" s="130"/>
    </row>
    <row r="5" s="3" customFormat="1" ht="15.75" customHeight="1"/>
    <row r="6" spans="1:160" s="3" customFormat="1" ht="15.75" customHeight="1">
      <c r="A6" s="131" t="s">
        <v>10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2" t="s">
        <v>166</v>
      </c>
      <c r="AW6" s="132" t="s">
        <v>110</v>
      </c>
      <c r="AX6" s="132" t="s">
        <v>110</v>
      </c>
      <c r="AY6" s="132" t="s">
        <v>110</v>
      </c>
      <c r="AZ6" s="132" t="s">
        <v>110</v>
      </c>
      <c r="BA6" s="132" t="s">
        <v>110</v>
      </c>
      <c r="BB6" s="132" t="s">
        <v>110</v>
      </c>
      <c r="BC6" s="132" t="s">
        <v>110</v>
      </c>
      <c r="BD6" s="132" t="s">
        <v>110</v>
      </c>
      <c r="BE6" s="132" t="s">
        <v>110</v>
      </c>
      <c r="BF6" s="132" t="s">
        <v>110</v>
      </c>
      <c r="BG6" s="132" t="s">
        <v>110</v>
      </c>
      <c r="BH6" s="132" t="s">
        <v>110</v>
      </c>
      <c r="BI6" s="132" t="s">
        <v>110</v>
      </c>
      <c r="BJ6" s="132" t="s">
        <v>110</v>
      </c>
      <c r="BK6" s="132" t="s">
        <v>110</v>
      </c>
      <c r="BL6" s="132" t="s">
        <v>110</v>
      </c>
      <c r="BM6" s="132" t="s">
        <v>110</v>
      </c>
      <c r="BN6" s="132" t="s">
        <v>110</v>
      </c>
      <c r="BO6" s="132" t="s">
        <v>110</v>
      </c>
      <c r="BP6" s="132" t="s">
        <v>110</v>
      </c>
      <c r="BQ6" s="132" t="s">
        <v>110</v>
      </c>
      <c r="BR6" s="132" t="s">
        <v>110</v>
      </c>
      <c r="BS6" s="132" t="s">
        <v>110</v>
      </c>
      <c r="BT6" s="132" t="s">
        <v>110</v>
      </c>
      <c r="BU6" s="132" t="s">
        <v>110</v>
      </c>
      <c r="BV6" s="132" t="s">
        <v>110</v>
      </c>
      <c r="BW6" s="132" t="s">
        <v>110</v>
      </c>
      <c r="BX6" s="132" t="s">
        <v>110</v>
      </c>
      <c r="BY6" s="132" t="s">
        <v>110</v>
      </c>
      <c r="BZ6" s="132" t="s">
        <v>110</v>
      </c>
      <c r="CA6" s="132" t="s">
        <v>110</v>
      </c>
      <c r="CB6" s="132" t="s">
        <v>110</v>
      </c>
      <c r="CC6" s="132" t="s">
        <v>110</v>
      </c>
      <c r="CD6" s="132" t="s">
        <v>110</v>
      </c>
      <c r="CE6" s="132" t="s">
        <v>110</v>
      </c>
      <c r="CF6" s="132" t="s">
        <v>110</v>
      </c>
      <c r="CG6" s="132" t="s">
        <v>110</v>
      </c>
      <c r="CH6" s="132" t="s">
        <v>110</v>
      </c>
      <c r="CI6" s="132" t="s">
        <v>110</v>
      </c>
      <c r="CJ6" s="132" t="s">
        <v>110</v>
      </c>
      <c r="CK6" s="132" t="s">
        <v>110</v>
      </c>
      <c r="CL6" s="132" t="s">
        <v>110</v>
      </c>
      <c r="CM6" s="132" t="s">
        <v>110</v>
      </c>
      <c r="CN6" s="132" t="s">
        <v>110</v>
      </c>
      <c r="CO6" s="132" t="s">
        <v>110</v>
      </c>
      <c r="CP6" s="132" t="s">
        <v>110</v>
      </c>
      <c r="CQ6" s="132" t="s">
        <v>110</v>
      </c>
      <c r="CR6" s="132" t="s">
        <v>110</v>
      </c>
      <c r="CS6" s="132" t="s">
        <v>110</v>
      </c>
      <c r="CT6" s="132" t="s">
        <v>110</v>
      </c>
      <c r="CU6" s="132" t="s">
        <v>110</v>
      </c>
      <c r="CV6" s="132" t="s">
        <v>110</v>
      </c>
      <c r="CW6" s="132" t="s">
        <v>110</v>
      </c>
      <c r="CX6" s="132" t="s">
        <v>110</v>
      </c>
      <c r="CY6" s="132" t="s">
        <v>110</v>
      </c>
      <c r="CZ6" s="132" t="s">
        <v>110</v>
      </c>
      <c r="DA6" s="132" t="s">
        <v>110</v>
      </c>
      <c r="DB6" s="132" t="s">
        <v>110</v>
      </c>
      <c r="DC6" s="132" t="s">
        <v>110</v>
      </c>
      <c r="DD6" s="132" t="s">
        <v>110</v>
      </c>
      <c r="DE6" s="132" t="s">
        <v>110</v>
      </c>
      <c r="DF6" s="132" t="s">
        <v>110</v>
      </c>
      <c r="DG6" s="132" t="s">
        <v>110</v>
      </c>
      <c r="DH6" s="132" t="s">
        <v>110</v>
      </c>
      <c r="DI6" s="132" t="s">
        <v>110</v>
      </c>
      <c r="DJ6" s="132" t="s">
        <v>110</v>
      </c>
      <c r="DK6" s="132" t="s">
        <v>110</v>
      </c>
      <c r="DL6" s="132" t="s">
        <v>110</v>
      </c>
      <c r="DM6" s="132" t="s">
        <v>110</v>
      </c>
      <c r="DN6" s="132" t="s">
        <v>110</v>
      </c>
      <c r="DO6" s="132" t="s">
        <v>110</v>
      </c>
      <c r="DP6" s="132" t="s">
        <v>110</v>
      </c>
      <c r="DQ6" s="132" t="s">
        <v>110</v>
      </c>
      <c r="DR6" s="132" t="s">
        <v>110</v>
      </c>
      <c r="DS6" s="132" t="s">
        <v>110</v>
      </c>
      <c r="DT6" s="132" t="s">
        <v>110</v>
      </c>
      <c r="DU6" s="132" t="s">
        <v>110</v>
      </c>
      <c r="DV6" s="132" t="s">
        <v>110</v>
      </c>
      <c r="DW6" s="132" t="s">
        <v>110</v>
      </c>
      <c r="DX6" s="132" t="s">
        <v>110</v>
      </c>
      <c r="DY6" s="132" t="s">
        <v>110</v>
      </c>
      <c r="DZ6" s="132" t="s">
        <v>110</v>
      </c>
      <c r="EA6" s="132" t="s">
        <v>110</v>
      </c>
      <c r="EB6" s="132" t="s">
        <v>110</v>
      </c>
      <c r="EC6" s="132" t="s">
        <v>110</v>
      </c>
      <c r="ED6" s="132" t="s">
        <v>110</v>
      </c>
      <c r="EE6" s="132" t="s">
        <v>110</v>
      </c>
      <c r="EF6" s="132" t="s">
        <v>110</v>
      </c>
      <c r="EG6" s="132" t="s">
        <v>110</v>
      </c>
      <c r="EH6" s="132" t="s">
        <v>110</v>
      </c>
      <c r="EI6" s="132" t="s">
        <v>110</v>
      </c>
      <c r="EJ6" s="132" t="s">
        <v>110</v>
      </c>
      <c r="EK6" s="132" t="s">
        <v>110</v>
      </c>
      <c r="EL6" s="132" t="s">
        <v>110</v>
      </c>
      <c r="EM6" s="132" t="s">
        <v>110</v>
      </c>
      <c r="EN6" s="132" t="s">
        <v>110</v>
      </c>
      <c r="EO6" s="132" t="s">
        <v>110</v>
      </c>
      <c r="EP6" s="132" t="s">
        <v>110</v>
      </c>
      <c r="EQ6" s="132" t="s">
        <v>110</v>
      </c>
      <c r="ER6" s="132" t="s">
        <v>110</v>
      </c>
      <c r="ES6" s="132" t="s">
        <v>110</v>
      </c>
      <c r="ET6" s="132" t="s">
        <v>110</v>
      </c>
      <c r="EU6" s="132" t="s">
        <v>110</v>
      </c>
      <c r="EV6" s="132" t="s">
        <v>110</v>
      </c>
      <c r="EW6" s="132" t="s">
        <v>110</v>
      </c>
      <c r="EX6" s="132" t="s">
        <v>110</v>
      </c>
      <c r="EY6" s="132" t="s">
        <v>110</v>
      </c>
      <c r="EZ6" s="132" t="s">
        <v>110</v>
      </c>
      <c r="FA6" s="132" t="s">
        <v>110</v>
      </c>
      <c r="FB6" s="132" t="s">
        <v>110</v>
      </c>
      <c r="FC6" s="132" t="s">
        <v>110</v>
      </c>
      <c r="FD6" s="132" t="s">
        <v>110</v>
      </c>
    </row>
    <row r="7" spans="1:113" s="3" customFormat="1" ht="15.7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</row>
    <row r="8" spans="1:116" s="3" customFormat="1" ht="15.75" customHeight="1">
      <c r="A8" s="133" t="s">
        <v>11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4"/>
      <c r="BH8" s="134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L8" s="34"/>
    </row>
    <row r="9" spans="1:113" s="3" customFormat="1" ht="15.75" customHeight="1">
      <c r="A9" s="135" t="s">
        <v>111</v>
      </c>
      <c r="B9" s="135" t="s">
        <v>110</v>
      </c>
      <c r="C9" s="135" t="s">
        <v>110</v>
      </c>
      <c r="D9" s="135" t="s">
        <v>110</v>
      </c>
      <c r="E9" s="135" t="s">
        <v>110</v>
      </c>
      <c r="F9" s="135" t="s">
        <v>110</v>
      </c>
      <c r="G9" s="135" t="s">
        <v>110</v>
      </c>
      <c r="H9" s="135" t="s">
        <v>110</v>
      </c>
      <c r="I9" s="135" t="s">
        <v>110</v>
      </c>
      <c r="J9" s="135" t="s">
        <v>110</v>
      </c>
      <c r="K9" s="135" t="s">
        <v>110</v>
      </c>
      <c r="L9" s="135" t="s">
        <v>110</v>
      </c>
      <c r="M9" s="135" t="s">
        <v>110</v>
      </c>
      <c r="N9" s="135" t="s">
        <v>110</v>
      </c>
      <c r="O9" s="135" t="s">
        <v>110</v>
      </c>
      <c r="P9" s="135" t="s">
        <v>110</v>
      </c>
      <c r="Q9" s="135" t="s">
        <v>110</v>
      </c>
      <c r="R9" s="135" t="s">
        <v>110</v>
      </c>
      <c r="S9" s="135" t="s">
        <v>110</v>
      </c>
      <c r="T9" s="135" t="s">
        <v>110</v>
      </c>
      <c r="U9" s="135" t="s">
        <v>110</v>
      </c>
      <c r="V9" s="135" t="s">
        <v>110</v>
      </c>
      <c r="W9" s="135" t="s">
        <v>110</v>
      </c>
      <c r="X9" s="135" t="s">
        <v>110</v>
      </c>
      <c r="Y9" s="135" t="s">
        <v>110</v>
      </c>
      <c r="Z9" s="135" t="s">
        <v>110</v>
      </c>
      <c r="AA9" s="135" t="s">
        <v>110</v>
      </c>
      <c r="AB9" s="135" t="s">
        <v>110</v>
      </c>
      <c r="AC9" s="135" t="s">
        <v>110</v>
      </c>
      <c r="AD9" s="135" t="s">
        <v>110</v>
      </c>
      <c r="AE9" s="135" t="s">
        <v>110</v>
      </c>
      <c r="AF9" s="135" t="s">
        <v>110</v>
      </c>
      <c r="AG9" s="135" t="s">
        <v>110</v>
      </c>
      <c r="AH9" s="135" t="s">
        <v>110</v>
      </c>
      <c r="AI9" s="135" t="s">
        <v>110</v>
      </c>
      <c r="AJ9" s="135" t="s">
        <v>110</v>
      </c>
      <c r="AK9" s="135" t="s">
        <v>110</v>
      </c>
      <c r="AL9" s="135" t="s">
        <v>110</v>
      </c>
      <c r="AM9" s="135" t="s">
        <v>110</v>
      </c>
      <c r="AN9" s="135" t="s">
        <v>110</v>
      </c>
      <c r="AO9" s="135" t="s">
        <v>110</v>
      </c>
      <c r="AP9" s="135" t="s">
        <v>110</v>
      </c>
      <c r="AQ9" s="135" t="s">
        <v>110</v>
      </c>
      <c r="AR9" s="135" t="s">
        <v>110</v>
      </c>
      <c r="AS9" s="135" t="s">
        <v>110</v>
      </c>
      <c r="AT9" s="135" t="s">
        <v>110</v>
      </c>
      <c r="AU9" s="135" t="s">
        <v>110</v>
      </c>
      <c r="AV9" s="135" t="s">
        <v>110</v>
      </c>
      <c r="AW9" s="135" t="s">
        <v>110</v>
      </c>
      <c r="AX9" s="135" t="s">
        <v>110</v>
      </c>
      <c r="AY9" s="135" t="s">
        <v>110</v>
      </c>
      <c r="AZ9" s="135" t="s">
        <v>110</v>
      </c>
      <c r="BA9" s="135" t="s">
        <v>110</v>
      </c>
      <c r="BB9" s="135" t="s">
        <v>110</v>
      </c>
      <c r="BC9" s="135" t="s">
        <v>110</v>
      </c>
      <c r="BD9" s="135" t="s">
        <v>110</v>
      </c>
      <c r="BE9" s="135" t="s">
        <v>110</v>
      </c>
      <c r="BF9" s="135" t="s">
        <v>110</v>
      </c>
      <c r="BG9" s="135" t="s">
        <v>110</v>
      </c>
      <c r="BH9" s="135" t="s">
        <v>110</v>
      </c>
      <c r="BI9" s="135" t="s">
        <v>110</v>
      </c>
      <c r="BJ9" s="135" t="s">
        <v>110</v>
      </c>
      <c r="BK9" s="135" t="s">
        <v>110</v>
      </c>
      <c r="BL9" s="135" t="s">
        <v>110</v>
      </c>
      <c r="BM9" s="135" t="s">
        <v>110</v>
      </c>
      <c r="BN9" s="135" t="s">
        <v>110</v>
      </c>
      <c r="BO9" s="135" t="s">
        <v>110</v>
      </c>
      <c r="BP9" s="135" t="s">
        <v>110</v>
      </c>
      <c r="BQ9" s="135" t="s">
        <v>110</v>
      </c>
      <c r="BR9" s="135" t="s">
        <v>110</v>
      </c>
      <c r="BS9" s="135" t="s">
        <v>110</v>
      </c>
      <c r="BT9" s="135" t="s">
        <v>110</v>
      </c>
      <c r="BU9" s="135" t="s">
        <v>110</v>
      </c>
      <c r="BV9" s="135" t="s">
        <v>110</v>
      </c>
      <c r="BW9" s="135" t="s">
        <v>110</v>
      </c>
      <c r="BX9" s="135" t="s">
        <v>110</v>
      </c>
      <c r="BY9" s="135" t="s">
        <v>110</v>
      </c>
      <c r="BZ9" s="135" t="s">
        <v>110</v>
      </c>
      <c r="CA9" s="135" t="s">
        <v>110</v>
      </c>
      <c r="CB9" s="135" t="s">
        <v>110</v>
      </c>
      <c r="CC9" s="135" t="s">
        <v>110</v>
      </c>
      <c r="CD9" s="135" t="s">
        <v>110</v>
      </c>
      <c r="CE9" s="135" t="s">
        <v>110</v>
      </c>
      <c r="CF9" s="135" t="s">
        <v>110</v>
      </c>
      <c r="CG9" s="135" t="s">
        <v>110</v>
      </c>
      <c r="CH9" s="135" t="s">
        <v>110</v>
      </c>
      <c r="CI9" s="135" t="s">
        <v>110</v>
      </c>
      <c r="CJ9" s="135" t="s">
        <v>110</v>
      </c>
      <c r="CK9" s="135" t="s">
        <v>110</v>
      </c>
      <c r="CL9" s="135" t="s">
        <v>110</v>
      </c>
      <c r="CM9" s="135" t="s">
        <v>110</v>
      </c>
      <c r="CN9" s="135" t="s">
        <v>110</v>
      </c>
      <c r="CO9" s="135" t="s">
        <v>110</v>
      </c>
      <c r="CP9" s="135" t="s">
        <v>110</v>
      </c>
      <c r="CQ9" s="135" t="s">
        <v>110</v>
      </c>
      <c r="CR9" s="135" t="s">
        <v>110</v>
      </c>
      <c r="CS9" s="135" t="s">
        <v>110</v>
      </c>
      <c r="CT9" s="135" t="s">
        <v>110</v>
      </c>
      <c r="CU9" s="135" t="s">
        <v>110</v>
      </c>
      <c r="CV9" s="135" t="s">
        <v>110</v>
      </c>
      <c r="CW9" s="135" t="s">
        <v>110</v>
      </c>
      <c r="CX9" s="135" t="s">
        <v>110</v>
      </c>
      <c r="CY9" s="135" t="s">
        <v>110</v>
      </c>
      <c r="CZ9" s="135" t="s">
        <v>110</v>
      </c>
      <c r="DA9" s="135" t="s">
        <v>110</v>
      </c>
      <c r="DB9" s="135" t="s">
        <v>110</v>
      </c>
      <c r="DC9" s="135" t="s">
        <v>110</v>
      </c>
      <c r="DD9" s="135" t="s">
        <v>110</v>
      </c>
      <c r="DE9" s="135" t="s">
        <v>110</v>
      </c>
      <c r="DF9" s="135" t="s">
        <v>110</v>
      </c>
      <c r="DG9" s="135" t="s">
        <v>110</v>
      </c>
      <c r="DH9" s="135" t="s">
        <v>110</v>
      </c>
      <c r="DI9" s="135" t="s">
        <v>110</v>
      </c>
    </row>
    <row r="10" spans="1:113" s="3" customFormat="1" ht="15.7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</row>
    <row r="11" s="3" customFormat="1" ht="15.75" customHeight="1"/>
    <row r="12" spans="1:161" s="3" customFormat="1" ht="15.75" customHeight="1">
      <c r="A12" s="131" t="s">
        <v>12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</row>
    <row r="13" s="57" customFormat="1" ht="18.75" customHeight="1">
      <c r="A13" s="57" t="s">
        <v>228</v>
      </c>
    </row>
    <row r="14" s="3" customFormat="1" ht="9" customHeight="1"/>
    <row r="15" spans="1:161" s="16" customFormat="1" ht="27.75" customHeight="1">
      <c r="A15" s="143" t="s">
        <v>13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5"/>
      <c r="O15" s="143" t="s">
        <v>14</v>
      </c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5"/>
      <c r="BH15" s="143" t="s">
        <v>15</v>
      </c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5"/>
      <c r="CL15" s="143" t="s">
        <v>16</v>
      </c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5"/>
      <c r="DS15" s="152" t="s">
        <v>17</v>
      </c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4"/>
    </row>
    <row r="16" spans="1:161" s="16" customFormat="1" ht="12.75" customHeight="1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8"/>
      <c r="O16" s="146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8"/>
      <c r="BH16" s="146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8"/>
      <c r="CL16" s="143" t="s">
        <v>18</v>
      </c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5"/>
      <c r="DA16" s="143" t="s">
        <v>19</v>
      </c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5"/>
      <c r="DS16" s="155">
        <v>20</v>
      </c>
      <c r="DT16" s="156"/>
      <c r="DU16" s="156"/>
      <c r="DV16" s="156"/>
      <c r="DW16" s="142" t="s">
        <v>298</v>
      </c>
      <c r="DX16" s="142"/>
      <c r="DY16" s="142"/>
      <c r="DZ16" s="142"/>
      <c r="EA16" s="128" t="s">
        <v>20</v>
      </c>
      <c r="EB16" s="128"/>
      <c r="EC16" s="128"/>
      <c r="ED16" s="128"/>
      <c r="EE16" s="129"/>
      <c r="EF16" s="155">
        <v>20</v>
      </c>
      <c r="EG16" s="156"/>
      <c r="EH16" s="156"/>
      <c r="EI16" s="156"/>
      <c r="EJ16" s="142" t="s">
        <v>302</v>
      </c>
      <c r="EK16" s="142"/>
      <c r="EL16" s="142"/>
      <c r="EM16" s="142"/>
      <c r="EN16" s="128" t="s">
        <v>20</v>
      </c>
      <c r="EO16" s="128"/>
      <c r="EP16" s="128"/>
      <c r="EQ16" s="128"/>
      <c r="ER16" s="129"/>
      <c r="ES16" s="155">
        <v>20</v>
      </c>
      <c r="ET16" s="156"/>
      <c r="EU16" s="156"/>
      <c r="EV16" s="156"/>
      <c r="EW16" s="142" t="s">
        <v>305</v>
      </c>
      <c r="EX16" s="142"/>
      <c r="EY16" s="142"/>
      <c r="EZ16" s="142"/>
      <c r="FA16" s="128" t="s">
        <v>20</v>
      </c>
      <c r="FB16" s="128"/>
      <c r="FC16" s="128"/>
      <c r="FD16" s="128"/>
      <c r="FE16" s="129"/>
    </row>
    <row r="17" spans="1:161" s="16" customFormat="1" ht="42" customHeight="1">
      <c r="A17" s="14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8"/>
      <c r="O17" s="14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1"/>
      <c r="BH17" s="149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1"/>
      <c r="CL17" s="146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8"/>
      <c r="DA17" s="149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1"/>
      <c r="DS17" s="157" t="s">
        <v>21</v>
      </c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9"/>
      <c r="EF17" s="157" t="s">
        <v>22</v>
      </c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9"/>
      <c r="ES17" s="157" t="s">
        <v>23</v>
      </c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9"/>
    </row>
    <row r="18" spans="1:161" s="16" customFormat="1" ht="14.25" customHeight="1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8"/>
      <c r="O18" s="13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20"/>
      <c r="AD18" s="21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20"/>
      <c r="AS18" s="21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20"/>
      <c r="BH18" s="21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20"/>
      <c r="BW18" s="21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4"/>
      <c r="CL18" s="146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8"/>
      <c r="DA18" s="143" t="s">
        <v>24</v>
      </c>
      <c r="DB18" s="144"/>
      <c r="DC18" s="144"/>
      <c r="DD18" s="144"/>
      <c r="DE18" s="144"/>
      <c r="DF18" s="144"/>
      <c r="DG18" s="144"/>
      <c r="DH18" s="144"/>
      <c r="DI18" s="144"/>
      <c r="DJ18" s="144"/>
      <c r="DK18" s="145"/>
      <c r="DL18" s="143" t="s">
        <v>25</v>
      </c>
      <c r="DM18" s="144"/>
      <c r="DN18" s="144"/>
      <c r="DO18" s="144"/>
      <c r="DP18" s="144"/>
      <c r="DQ18" s="144"/>
      <c r="DR18" s="145"/>
      <c r="DS18" s="143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5"/>
      <c r="EF18" s="143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5"/>
      <c r="ES18" s="143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5"/>
    </row>
    <row r="19" spans="1:161" s="16" customFormat="1" ht="27.75" customHeight="1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1"/>
      <c r="O19" s="157" t="s">
        <v>26</v>
      </c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9"/>
      <c r="AD19" s="157" t="s">
        <v>26</v>
      </c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9"/>
      <c r="AS19" s="157" t="s">
        <v>26</v>
      </c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9"/>
      <c r="BH19" s="157" t="s">
        <v>26</v>
      </c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9"/>
      <c r="BW19" s="157" t="s">
        <v>26</v>
      </c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9"/>
      <c r="CL19" s="149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1"/>
      <c r="DA19" s="149"/>
      <c r="DB19" s="150"/>
      <c r="DC19" s="150"/>
      <c r="DD19" s="150"/>
      <c r="DE19" s="150"/>
      <c r="DF19" s="150"/>
      <c r="DG19" s="150"/>
      <c r="DH19" s="150"/>
      <c r="DI19" s="150"/>
      <c r="DJ19" s="150"/>
      <c r="DK19" s="151"/>
      <c r="DL19" s="149"/>
      <c r="DM19" s="150"/>
      <c r="DN19" s="150"/>
      <c r="DO19" s="150"/>
      <c r="DP19" s="150"/>
      <c r="DQ19" s="150"/>
      <c r="DR19" s="151"/>
      <c r="DS19" s="149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1"/>
      <c r="EF19" s="149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1"/>
      <c r="ES19" s="149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1"/>
    </row>
    <row r="20" spans="1:161" s="22" customFormat="1" ht="12.75" customHeight="1">
      <c r="A20" s="161">
        <v>1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3"/>
      <c r="O20" s="161">
        <v>2</v>
      </c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3"/>
      <c r="AD20" s="161">
        <v>3</v>
      </c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3"/>
      <c r="AS20" s="161">
        <v>4</v>
      </c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3"/>
      <c r="BH20" s="161">
        <v>5</v>
      </c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3"/>
      <c r="BW20" s="161">
        <v>6</v>
      </c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3"/>
      <c r="CL20" s="161">
        <v>7</v>
      </c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3"/>
      <c r="DA20" s="161">
        <v>8</v>
      </c>
      <c r="DB20" s="162"/>
      <c r="DC20" s="162"/>
      <c r="DD20" s="162"/>
      <c r="DE20" s="162"/>
      <c r="DF20" s="162"/>
      <c r="DG20" s="162"/>
      <c r="DH20" s="162"/>
      <c r="DI20" s="162"/>
      <c r="DJ20" s="162"/>
      <c r="DK20" s="163"/>
      <c r="DL20" s="161">
        <v>9</v>
      </c>
      <c r="DM20" s="162"/>
      <c r="DN20" s="162"/>
      <c r="DO20" s="162"/>
      <c r="DP20" s="162"/>
      <c r="DQ20" s="162"/>
      <c r="DR20" s="163"/>
      <c r="DS20" s="161">
        <v>10</v>
      </c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3"/>
      <c r="EF20" s="161">
        <v>11</v>
      </c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3"/>
      <c r="ES20" s="161">
        <v>12</v>
      </c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3"/>
    </row>
    <row r="21" spans="1:161" s="16" customFormat="1" ht="150.75" customHeight="1">
      <c r="A21" s="164" t="s">
        <v>167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6"/>
      <c r="O21" s="167" t="s">
        <v>163</v>
      </c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9" t="s">
        <v>114</v>
      </c>
      <c r="BI21" s="170" t="s">
        <v>110</v>
      </c>
      <c r="BJ21" s="170" t="s">
        <v>110</v>
      </c>
      <c r="BK21" s="170" t="s">
        <v>110</v>
      </c>
      <c r="BL21" s="170" t="s">
        <v>110</v>
      </c>
      <c r="BM21" s="170" t="s">
        <v>110</v>
      </c>
      <c r="BN21" s="170" t="s">
        <v>110</v>
      </c>
      <c r="BO21" s="170" t="s">
        <v>110</v>
      </c>
      <c r="BP21" s="170" t="s">
        <v>110</v>
      </c>
      <c r="BQ21" s="170" t="s">
        <v>110</v>
      </c>
      <c r="BR21" s="170" t="s">
        <v>110</v>
      </c>
      <c r="BS21" s="170" t="s">
        <v>110</v>
      </c>
      <c r="BT21" s="170" t="s">
        <v>110</v>
      </c>
      <c r="BU21" s="170" t="s">
        <v>110</v>
      </c>
      <c r="BV21" s="171" t="s">
        <v>110</v>
      </c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310" t="s">
        <v>115</v>
      </c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4"/>
      <c r="DA21" s="175" t="s">
        <v>116</v>
      </c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7" t="s">
        <v>211</v>
      </c>
      <c r="DM21" s="178"/>
      <c r="DN21" s="178"/>
      <c r="DO21" s="178"/>
      <c r="DP21" s="178"/>
      <c r="DQ21" s="178"/>
      <c r="DR21" s="179"/>
      <c r="DS21" s="161">
        <v>95</v>
      </c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3"/>
      <c r="EF21" s="161">
        <v>95</v>
      </c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3"/>
      <c r="ES21" s="161">
        <v>95</v>
      </c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3"/>
    </row>
    <row r="22" spans="1:165" s="3" customFormat="1" ht="32.25" customHeight="1">
      <c r="A22" s="180" t="s">
        <v>27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</row>
    <row r="23" spans="1:76" s="3" customFormat="1" ht="15.75" customHeight="1">
      <c r="A23" s="3" t="s">
        <v>28</v>
      </c>
      <c r="BB23" s="181">
        <v>0</v>
      </c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3"/>
    </row>
    <row r="24" spans="54:74" s="3" customFormat="1" ht="10.5" customHeight="1"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1:161" s="3" customFormat="1" ht="15.75" customHeight="1">
      <c r="A25" s="131" t="s">
        <v>29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</row>
    <row r="26" s="3" customFormat="1" ht="7.5" customHeight="1"/>
    <row r="27" spans="1:161" s="16" customFormat="1" ht="27.75" customHeight="1">
      <c r="A27" s="143" t="s">
        <v>13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5"/>
      <c r="O27" s="143" t="s">
        <v>30</v>
      </c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5"/>
      <c r="AY27" s="143" t="s">
        <v>31</v>
      </c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5"/>
      <c r="BW27" s="143" t="s">
        <v>32</v>
      </c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5"/>
      <c r="CX27" s="152" t="s">
        <v>33</v>
      </c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4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</row>
    <row r="28" spans="1:161" s="16" customFormat="1" ht="24" customHeight="1">
      <c r="A28" s="14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8"/>
      <c r="O28" s="146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8"/>
      <c r="AY28" s="146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8"/>
      <c r="BW28" s="143" t="s">
        <v>34</v>
      </c>
      <c r="BX28" s="144"/>
      <c r="BY28" s="144"/>
      <c r="BZ28" s="144"/>
      <c r="CA28" s="144"/>
      <c r="CB28" s="144"/>
      <c r="CC28" s="144"/>
      <c r="CD28" s="144"/>
      <c r="CE28" s="144"/>
      <c r="CF28" s="144"/>
      <c r="CG28" s="145"/>
      <c r="CH28" s="143" t="s">
        <v>19</v>
      </c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5"/>
      <c r="CX28" s="184"/>
      <c r="CY28" s="185"/>
      <c r="CZ28" s="185"/>
      <c r="DA28" s="185"/>
      <c r="DB28" s="185"/>
      <c r="DC28" s="185"/>
      <c r="DD28" s="185"/>
      <c r="DE28" s="185"/>
      <c r="DF28" s="185"/>
      <c r="DG28" s="186"/>
      <c r="DH28" s="184"/>
      <c r="DI28" s="185"/>
      <c r="DJ28" s="185"/>
      <c r="DK28" s="185"/>
      <c r="DL28" s="185"/>
      <c r="DM28" s="185"/>
      <c r="DN28" s="185"/>
      <c r="DO28" s="185"/>
      <c r="DP28" s="185"/>
      <c r="DQ28" s="186"/>
      <c r="DR28" s="184"/>
      <c r="DS28" s="185"/>
      <c r="DT28" s="185"/>
      <c r="DU28" s="185"/>
      <c r="DV28" s="185"/>
      <c r="DW28" s="185"/>
      <c r="DX28" s="185"/>
      <c r="DY28" s="185"/>
      <c r="DZ28" s="185"/>
      <c r="EA28" s="186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7"/>
    </row>
    <row r="29" spans="1:161" s="16" customFormat="1" ht="12.75" customHeight="1">
      <c r="A29" s="14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8"/>
      <c r="O29" s="146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8"/>
      <c r="AY29" s="146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8"/>
      <c r="BW29" s="146"/>
      <c r="BX29" s="147"/>
      <c r="BY29" s="147"/>
      <c r="BZ29" s="147"/>
      <c r="CA29" s="147"/>
      <c r="CB29" s="147"/>
      <c r="CC29" s="147"/>
      <c r="CD29" s="147"/>
      <c r="CE29" s="147"/>
      <c r="CF29" s="147"/>
      <c r="CG29" s="148"/>
      <c r="CH29" s="146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8"/>
      <c r="CX29" s="191">
        <v>20</v>
      </c>
      <c r="CY29" s="188"/>
      <c r="CZ29" s="188"/>
      <c r="DA29" s="192" t="s">
        <v>298</v>
      </c>
      <c r="DB29" s="192"/>
      <c r="DC29" s="192"/>
      <c r="DD29" s="190" t="s">
        <v>35</v>
      </c>
      <c r="DE29" s="190"/>
      <c r="DF29" s="190"/>
      <c r="DG29" s="193"/>
      <c r="DH29" s="191">
        <v>20</v>
      </c>
      <c r="DI29" s="188"/>
      <c r="DJ29" s="188"/>
      <c r="DK29" s="192" t="s">
        <v>302</v>
      </c>
      <c r="DL29" s="192"/>
      <c r="DM29" s="192"/>
      <c r="DN29" s="190" t="s">
        <v>35</v>
      </c>
      <c r="DO29" s="190"/>
      <c r="DP29" s="190"/>
      <c r="DQ29" s="193"/>
      <c r="DR29" s="191">
        <v>20</v>
      </c>
      <c r="DS29" s="188"/>
      <c r="DT29" s="188"/>
      <c r="DU29" s="192" t="s">
        <v>305</v>
      </c>
      <c r="DV29" s="192"/>
      <c r="DW29" s="192"/>
      <c r="DX29" s="190" t="s">
        <v>35</v>
      </c>
      <c r="DY29" s="190"/>
      <c r="DZ29" s="190"/>
      <c r="EA29" s="193"/>
      <c r="EB29" s="188"/>
      <c r="EC29" s="188"/>
      <c r="ED29" s="188"/>
      <c r="EE29" s="189"/>
      <c r="EF29" s="189"/>
      <c r="EG29" s="189"/>
      <c r="EH29" s="190"/>
      <c r="EI29" s="190"/>
      <c r="EJ29" s="190"/>
      <c r="EK29" s="190"/>
      <c r="EL29" s="188"/>
      <c r="EM29" s="188"/>
      <c r="EN29" s="188"/>
      <c r="EO29" s="189"/>
      <c r="EP29" s="189"/>
      <c r="EQ29" s="189"/>
      <c r="ER29" s="190"/>
      <c r="ES29" s="190"/>
      <c r="ET29" s="190"/>
      <c r="EU29" s="190"/>
      <c r="EV29" s="188"/>
      <c r="EW29" s="188"/>
      <c r="EX29" s="188"/>
      <c r="EY29" s="189"/>
      <c r="EZ29" s="189"/>
      <c r="FA29" s="189"/>
      <c r="FB29" s="190"/>
      <c r="FC29" s="190"/>
      <c r="FD29" s="190"/>
      <c r="FE29" s="190"/>
    </row>
    <row r="30" spans="1:161" s="16" customFormat="1" ht="14.25" customHeight="1">
      <c r="A30" s="14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8"/>
      <c r="O30" s="149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1"/>
      <c r="AY30" s="149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1"/>
      <c r="BW30" s="146"/>
      <c r="BX30" s="147"/>
      <c r="BY30" s="147"/>
      <c r="BZ30" s="147"/>
      <c r="CA30" s="147"/>
      <c r="CB30" s="147"/>
      <c r="CC30" s="147"/>
      <c r="CD30" s="147"/>
      <c r="CE30" s="147"/>
      <c r="CF30" s="147"/>
      <c r="CG30" s="148"/>
      <c r="CH30" s="149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1"/>
      <c r="CX30" s="194" t="s">
        <v>36</v>
      </c>
      <c r="CY30" s="122"/>
      <c r="CZ30" s="122"/>
      <c r="DA30" s="122"/>
      <c r="DB30" s="122"/>
      <c r="DC30" s="122"/>
      <c r="DD30" s="122"/>
      <c r="DE30" s="122"/>
      <c r="DF30" s="122"/>
      <c r="DG30" s="195"/>
      <c r="DH30" s="194" t="s">
        <v>22</v>
      </c>
      <c r="DI30" s="122"/>
      <c r="DJ30" s="122"/>
      <c r="DK30" s="122"/>
      <c r="DL30" s="122"/>
      <c r="DM30" s="122"/>
      <c r="DN30" s="122"/>
      <c r="DO30" s="122"/>
      <c r="DP30" s="122"/>
      <c r="DQ30" s="195"/>
      <c r="DR30" s="194" t="s">
        <v>23</v>
      </c>
      <c r="DS30" s="122"/>
      <c r="DT30" s="122"/>
      <c r="DU30" s="122"/>
      <c r="DV30" s="122"/>
      <c r="DW30" s="122"/>
      <c r="DX30" s="122"/>
      <c r="DY30" s="122"/>
      <c r="DZ30" s="122"/>
      <c r="EA30" s="195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</row>
    <row r="31" spans="1:161" s="16" customFormat="1" ht="12.75" customHeight="1">
      <c r="A31" s="14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8"/>
      <c r="O31" s="196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97"/>
      <c r="AA31" s="196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97"/>
      <c r="AM31" s="196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97"/>
      <c r="AY31" s="196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97"/>
      <c r="BK31" s="196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97"/>
      <c r="BW31" s="146"/>
      <c r="BX31" s="147"/>
      <c r="BY31" s="147"/>
      <c r="BZ31" s="147"/>
      <c r="CA31" s="147"/>
      <c r="CB31" s="147"/>
      <c r="CC31" s="147"/>
      <c r="CD31" s="147"/>
      <c r="CE31" s="147"/>
      <c r="CF31" s="147"/>
      <c r="CG31" s="148"/>
      <c r="CH31" s="143" t="s">
        <v>24</v>
      </c>
      <c r="CI31" s="144"/>
      <c r="CJ31" s="144"/>
      <c r="CK31" s="144"/>
      <c r="CL31" s="144"/>
      <c r="CM31" s="144"/>
      <c r="CN31" s="144"/>
      <c r="CO31" s="144"/>
      <c r="CP31" s="144"/>
      <c r="CQ31" s="145"/>
      <c r="CR31" s="143" t="s">
        <v>25</v>
      </c>
      <c r="CS31" s="144"/>
      <c r="CT31" s="144"/>
      <c r="CU31" s="144"/>
      <c r="CV31" s="144"/>
      <c r="CW31" s="145"/>
      <c r="CX31" s="194"/>
      <c r="CY31" s="122"/>
      <c r="CZ31" s="122"/>
      <c r="DA31" s="122"/>
      <c r="DB31" s="122"/>
      <c r="DC31" s="122"/>
      <c r="DD31" s="122"/>
      <c r="DE31" s="122"/>
      <c r="DF31" s="122"/>
      <c r="DG31" s="195"/>
      <c r="DH31" s="194"/>
      <c r="DI31" s="122"/>
      <c r="DJ31" s="122"/>
      <c r="DK31" s="122"/>
      <c r="DL31" s="122"/>
      <c r="DM31" s="122"/>
      <c r="DN31" s="122"/>
      <c r="DO31" s="122"/>
      <c r="DP31" s="122"/>
      <c r="DQ31" s="195"/>
      <c r="DR31" s="194"/>
      <c r="DS31" s="122"/>
      <c r="DT31" s="122"/>
      <c r="DU31" s="122"/>
      <c r="DV31" s="122"/>
      <c r="DW31" s="122"/>
      <c r="DX31" s="122"/>
      <c r="DY31" s="122"/>
      <c r="DZ31" s="122"/>
      <c r="EA31" s="195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</row>
    <row r="32" spans="1:161" s="16" customFormat="1" ht="39.75" customHeight="1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1"/>
      <c r="O32" s="157" t="s">
        <v>37</v>
      </c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9"/>
      <c r="AA32" s="157" t="s">
        <v>37</v>
      </c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9"/>
      <c r="AM32" s="157" t="s">
        <v>37</v>
      </c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9"/>
      <c r="AY32" s="157" t="s">
        <v>37</v>
      </c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9"/>
      <c r="BK32" s="157" t="s">
        <v>37</v>
      </c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9"/>
      <c r="BW32" s="149"/>
      <c r="BX32" s="150"/>
      <c r="BY32" s="150"/>
      <c r="BZ32" s="150"/>
      <c r="CA32" s="150"/>
      <c r="CB32" s="150"/>
      <c r="CC32" s="150"/>
      <c r="CD32" s="150"/>
      <c r="CE32" s="150"/>
      <c r="CF32" s="150"/>
      <c r="CG32" s="151"/>
      <c r="CH32" s="149"/>
      <c r="CI32" s="150"/>
      <c r="CJ32" s="150"/>
      <c r="CK32" s="150"/>
      <c r="CL32" s="150"/>
      <c r="CM32" s="150"/>
      <c r="CN32" s="150"/>
      <c r="CO32" s="150"/>
      <c r="CP32" s="150"/>
      <c r="CQ32" s="151"/>
      <c r="CR32" s="149"/>
      <c r="CS32" s="150"/>
      <c r="CT32" s="150"/>
      <c r="CU32" s="150"/>
      <c r="CV32" s="150"/>
      <c r="CW32" s="151"/>
      <c r="CX32" s="157"/>
      <c r="CY32" s="158"/>
      <c r="CZ32" s="158"/>
      <c r="DA32" s="158"/>
      <c r="DB32" s="158"/>
      <c r="DC32" s="158"/>
      <c r="DD32" s="158"/>
      <c r="DE32" s="158"/>
      <c r="DF32" s="158"/>
      <c r="DG32" s="159"/>
      <c r="DH32" s="157"/>
      <c r="DI32" s="158"/>
      <c r="DJ32" s="158"/>
      <c r="DK32" s="158"/>
      <c r="DL32" s="158"/>
      <c r="DM32" s="158"/>
      <c r="DN32" s="158"/>
      <c r="DO32" s="158"/>
      <c r="DP32" s="158"/>
      <c r="DQ32" s="159"/>
      <c r="DR32" s="157"/>
      <c r="DS32" s="158"/>
      <c r="DT32" s="158"/>
      <c r="DU32" s="158"/>
      <c r="DV32" s="158"/>
      <c r="DW32" s="158"/>
      <c r="DX32" s="158"/>
      <c r="DY32" s="158"/>
      <c r="DZ32" s="158"/>
      <c r="EA32" s="159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</row>
    <row r="33" spans="1:161" s="22" customFormat="1" ht="12" customHeight="1">
      <c r="A33" s="161">
        <v>1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3"/>
      <c r="O33" s="161">
        <v>2</v>
      </c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3"/>
      <c r="AA33" s="161">
        <v>3</v>
      </c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3"/>
      <c r="AM33" s="161">
        <v>4</v>
      </c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3"/>
      <c r="AY33" s="161">
        <v>5</v>
      </c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3"/>
      <c r="BK33" s="161">
        <v>6</v>
      </c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3"/>
      <c r="BW33" s="161">
        <v>7</v>
      </c>
      <c r="BX33" s="162"/>
      <c r="BY33" s="162"/>
      <c r="BZ33" s="162"/>
      <c r="CA33" s="162"/>
      <c r="CB33" s="162"/>
      <c r="CC33" s="162"/>
      <c r="CD33" s="162"/>
      <c r="CE33" s="162"/>
      <c r="CF33" s="162"/>
      <c r="CG33" s="163"/>
      <c r="CH33" s="161">
        <v>8</v>
      </c>
      <c r="CI33" s="162"/>
      <c r="CJ33" s="162"/>
      <c r="CK33" s="162"/>
      <c r="CL33" s="162"/>
      <c r="CM33" s="162"/>
      <c r="CN33" s="162"/>
      <c r="CO33" s="162"/>
      <c r="CP33" s="162"/>
      <c r="CQ33" s="163"/>
      <c r="CR33" s="161">
        <v>9</v>
      </c>
      <c r="CS33" s="162"/>
      <c r="CT33" s="162"/>
      <c r="CU33" s="162"/>
      <c r="CV33" s="162"/>
      <c r="CW33" s="163"/>
      <c r="CX33" s="161">
        <v>10</v>
      </c>
      <c r="CY33" s="162"/>
      <c r="CZ33" s="162"/>
      <c r="DA33" s="162"/>
      <c r="DB33" s="162"/>
      <c r="DC33" s="162"/>
      <c r="DD33" s="162"/>
      <c r="DE33" s="162"/>
      <c r="DF33" s="162"/>
      <c r="DG33" s="163"/>
      <c r="DH33" s="161">
        <v>11</v>
      </c>
      <c r="DI33" s="162"/>
      <c r="DJ33" s="162"/>
      <c r="DK33" s="162"/>
      <c r="DL33" s="162"/>
      <c r="DM33" s="162"/>
      <c r="DN33" s="162"/>
      <c r="DO33" s="162"/>
      <c r="DP33" s="162"/>
      <c r="DQ33" s="163"/>
      <c r="DR33" s="161">
        <v>12</v>
      </c>
      <c r="DS33" s="162"/>
      <c r="DT33" s="162"/>
      <c r="DU33" s="162"/>
      <c r="DV33" s="162"/>
      <c r="DW33" s="162"/>
      <c r="DX33" s="162"/>
      <c r="DY33" s="162"/>
      <c r="DZ33" s="162"/>
      <c r="EA33" s="163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8"/>
      <c r="EV33" s="198"/>
      <c r="EW33" s="198"/>
      <c r="EX33" s="198"/>
      <c r="EY33" s="198"/>
      <c r="EZ33" s="198"/>
      <c r="FA33" s="198"/>
      <c r="FB33" s="198"/>
      <c r="FC33" s="198"/>
      <c r="FD33" s="198"/>
      <c r="FE33" s="198"/>
    </row>
    <row r="34" spans="1:161" s="16" customFormat="1" ht="87.75" customHeight="1">
      <c r="A34" s="278" t="s">
        <v>167</v>
      </c>
      <c r="B34" s="279" t="s">
        <v>110</v>
      </c>
      <c r="C34" s="279" t="s">
        <v>110</v>
      </c>
      <c r="D34" s="279" t="s">
        <v>110</v>
      </c>
      <c r="E34" s="279" t="s">
        <v>110</v>
      </c>
      <c r="F34" s="279" t="s">
        <v>110</v>
      </c>
      <c r="G34" s="279" t="s">
        <v>110</v>
      </c>
      <c r="H34" s="279" t="s">
        <v>110</v>
      </c>
      <c r="I34" s="279" t="s">
        <v>110</v>
      </c>
      <c r="J34" s="279" t="s">
        <v>110</v>
      </c>
      <c r="K34" s="279" t="s">
        <v>110</v>
      </c>
      <c r="L34" s="279" t="s">
        <v>110</v>
      </c>
      <c r="M34" s="279" t="s">
        <v>110</v>
      </c>
      <c r="N34" s="280" t="s">
        <v>110</v>
      </c>
      <c r="O34" s="176" t="s">
        <v>163</v>
      </c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39" t="s">
        <v>114</v>
      </c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1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200" t="s">
        <v>210</v>
      </c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161" t="s">
        <v>152</v>
      </c>
      <c r="CI34" s="162"/>
      <c r="CJ34" s="162"/>
      <c r="CK34" s="162"/>
      <c r="CL34" s="162"/>
      <c r="CM34" s="162"/>
      <c r="CN34" s="162"/>
      <c r="CO34" s="162"/>
      <c r="CP34" s="162"/>
      <c r="CQ34" s="163"/>
      <c r="CR34" s="201" t="s">
        <v>147</v>
      </c>
      <c r="CS34" s="178"/>
      <c r="CT34" s="178"/>
      <c r="CU34" s="178"/>
      <c r="CV34" s="178"/>
      <c r="CW34" s="179"/>
      <c r="CX34" s="139">
        <f>30+16+25</f>
        <v>71</v>
      </c>
      <c r="CY34" s="140"/>
      <c r="CZ34" s="140"/>
      <c r="DA34" s="140"/>
      <c r="DB34" s="140"/>
      <c r="DC34" s="140"/>
      <c r="DD34" s="140"/>
      <c r="DE34" s="140"/>
      <c r="DF34" s="140"/>
      <c r="DG34" s="141"/>
      <c r="DH34" s="161">
        <f>CX34</f>
        <v>71</v>
      </c>
      <c r="DI34" s="162"/>
      <c r="DJ34" s="162"/>
      <c r="DK34" s="162"/>
      <c r="DL34" s="162"/>
      <c r="DM34" s="162"/>
      <c r="DN34" s="162"/>
      <c r="DO34" s="162"/>
      <c r="DP34" s="162"/>
      <c r="DQ34" s="163"/>
      <c r="DR34" s="161">
        <f>DH34</f>
        <v>71</v>
      </c>
      <c r="DS34" s="162"/>
      <c r="DT34" s="162"/>
      <c r="DU34" s="162"/>
      <c r="DV34" s="162"/>
      <c r="DW34" s="162"/>
      <c r="DX34" s="162"/>
      <c r="DY34" s="162"/>
      <c r="DZ34" s="162"/>
      <c r="EA34" s="163"/>
      <c r="EB34" s="187"/>
      <c r="EC34" s="187"/>
      <c r="ED34" s="187"/>
      <c r="EE34" s="187"/>
      <c r="EF34" s="187"/>
      <c r="EG34" s="187"/>
      <c r="EH34" s="187"/>
      <c r="EI34" s="187"/>
      <c r="EJ34" s="187"/>
      <c r="EK34" s="187"/>
      <c r="EL34" s="187"/>
      <c r="EM34" s="187"/>
      <c r="EN34" s="187"/>
      <c r="EO34" s="187"/>
      <c r="EP34" s="187"/>
      <c r="EQ34" s="187"/>
      <c r="ER34" s="187"/>
      <c r="ES34" s="187"/>
      <c r="ET34" s="187"/>
      <c r="EU34" s="187"/>
      <c r="EV34" s="187"/>
      <c r="EW34" s="187"/>
      <c r="EX34" s="187"/>
      <c r="EY34" s="187"/>
      <c r="EZ34" s="187"/>
      <c r="FA34" s="187"/>
      <c r="FB34" s="187"/>
      <c r="FC34" s="187"/>
      <c r="FD34" s="187"/>
      <c r="FE34" s="187"/>
    </row>
    <row r="35" s="3" customFormat="1" ht="9.75" customHeight="1"/>
    <row r="36" s="3" customFormat="1" ht="13.5" customHeight="1">
      <c r="A36" s="3" t="s">
        <v>38</v>
      </c>
    </row>
    <row r="37" spans="1:76" s="3" customFormat="1" ht="15.75" customHeight="1">
      <c r="A37" s="3" t="s">
        <v>28</v>
      </c>
      <c r="BB37" s="181">
        <v>5</v>
      </c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3"/>
    </row>
    <row r="38" spans="54:76" s="3" customFormat="1" ht="6.75" customHeight="1"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</row>
    <row r="39" spans="1:161" s="3" customFormat="1" ht="15.75" customHeight="1">
      <c r="A39" s="131" t="s">
        <v>39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</row>
    <row r="40" s="3" customFormat="1" ht="6" customHeight="1"/>
    <row r="41" spans="1:161" s="3" customFormat="1" ht="16.5" customHeight="1">
      <c r="A41" s="143" t="s">
        <v>13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5"/>
      <c r="O41" s="143" t="s">
        <v>244</v>
      </c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5"/>
      <c r="AC41" s="143" t="s">
        <v>41</v>
      </c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5"/>
      <c r="BM41" s="143" t="s">
        <v>42</v>
      </c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202" t="s">
        <v>43</v>
      </c>
      <c r="CX41" s="202"/>
      <c r="CY41" s="202"/>
      <c r="CZ41" s="202"/>
      <c r="DA41" s="202"/>
      <c r="DB41" s="202"/>
      <c r="DC41" s="202"/>
      <c r="DD41" s="202"/>
      <c r="DE41" s="202"/>
      <c r="DF41" s="202"/>
      <c r="DG41" s="202"/>
      <c r="DH41" s="202"/>
      <c r="DI41" s="202"/>
      <c r="DJ41" s="202"/>
      <c r="DK41" s="202"/>
      <c r="DL41" s="202"/>
      <c r="DM41" s="202"/>
      <c r="DN41" s="202"/>
      <c r="DO41" s="202"/>
      <c r="DP41" s="202"/>
      <c r="DQ41" s="202"/>
      <c r="DR41" s="202"/>
      <c r="DS41" s="202"/>
      <c r="DT41" s="202"/>
      <c r="DU41" s="202"/>
      <c r="DV41" s="202"/>
      <c r="DW41" s="202"/>
      <c r="DX41" s="202"/>
      <c r="DY41" s="202"/>
      <c r="DZ41" s="202"/>
      <c r="EA41" s="202"/>
      <c r="EB41" s="202" t="s">
        <v>44</v>
      </c>
      <c r="EC41" s="202"/>
      <c r="ED41" s="202"/>
      <c r="EE41" s="202"/>
      <c r="EF41" s="202"/>
      <c r="EG41" s="202"/>
      <c r="EH41" s="202"/>
      <c r="EI41" s="202"/>
      <c r="EJ41" s="202"/>
      <c r="EK41" s="202"/>
      <c r="EL41" s="202"/>
      <c r="EM41" s="202"/>
      <c r="EN41" s="202"/>
      <c r="EO41" s="202"/>
      <c r="EP41" s="202"/>
      <c r="EQ41" s="202"/>
      <c r="ER41" s="202"/>
      <c r="ES41" s="202"/>
      <c r="ET41" s="202"/>
      <c r="EU41" s="202"/>
      <c r="EV41" s="202"/>
      <c r="EW41" s="202"/>
      <c r="EX41" s="202"/>
      <c r="EY41" s="202"/>
      <c r="EZ41" s="202"/>
      <c r="FA41" s="202"/>
      <c r="FB41" s="202"/>
      <c r="FC41" s="202"/>
      <c r="FD41" s="202"/>
      <c r="FE41" s="202"/>
    </row>
    <row r="42" spans="1:161" s="3" customFormat="1" ht="15.75" customHeight="1">
      <c r="A42" s="14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8"/>
      <c r="O42" s="146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8"/>
      <c r="AC42" s="146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8"/>
      <c r="BM42" s="146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202"/>
      <c r="CX42" s="202"/>
      <c r="CY42" s="202"/>
      <c r="CZ42" s="202"/>
      <c r="DA42" s="202"/>
      <c r="DB42" s="202"/>
      <c r="DC42" s="202"/>
      <c r="DD42" s="202"/>
      <c r="DE42" s="202"/>
      <c r="DF42" s="202"/>
      <c r="DG42" s="202"/>
      <c r="DH42" s="202"/>
      <c r="DI42" s="202"/>
      <c r="DJ42" s="202"/>
      <c r="DK42" s="202"/>
      <c r="DL42" s="202"/>
      <c r="DM42" s="202"/>
      <c r="DN42" s="202"/>
      <c r="DO42" s="202"/>
      <c r="DP42" s="202"/>
      <c r="DQ42" s="202"/>
      <c r="DR42" s="202"/>
      <c r="DS42" s="202"/>
      <c r="DT42" s="202"/>
      <c r="DU42" s="202"/>
      <c r="DV42" s="202"/>
      <c r="DW42" s="202"/>
      <c r="DX42" s="202"/>
      <c r="DY42" s="202"/>
      <c r="DZ42" s="202"/>
      <c r="EA42" s="202"/>
      <c r="EB42" s="202"/>
      <c r="EC42" s="202"/>
      <c r="ED42" s="202"/>
      <c r="EE42" s="202"/>
      <c r="EF42" s="202"/>
      <c r="EG42" s="202"/>
      <c r="EH42" s="202"/>
      <c r="EI42" s="202"/>
      <c r="EJ42" s="202"/>
      <c r="EK42" s="202"/>
      <c r="EL42" s="202"/>
      <c r="EM42" s="202"/>
      <c r="EN42" s="202"/>
      <c r="EO42" s="202"/>
      <c r="EP42" s="202"/>
      <c r="EQ42" s="202"/>
      <c r="ER42" s="202"/>
      <c r="ES42" s="202"/>
      <c r="ET42" s="202"/>
      <c r="EU42" s="202"/>
      <c r="EV42" s="202"/>
      <c r="EW42" s="202"/>
      <c r="EX42" s="202"/>
      <c r="EY42" s="202"/>
      <c r="EZ42" s="202"/>
      <c r="FA42" s="202"/>
      <c r="FB42" s="202"/>
      <c r="FC42" s="202"/>
      <c r="FD42" s="202"/>
      <c r="FE42" s="202"/>
    </row>
    <row r="43" spans="1:161" s="3" customFormat="1" ht="40.5" customHeight="1">
      <c r="A43" s="14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8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8"/>
      <c r="AC43" s="146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8"/>
      <c r="BM43" s="146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2"/>
      <c r="EK43" s="202"/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2"/>
      <c r="EW43" s="202"/>
      <c r="EX43" s="202"/>
      <c r="EY43" s="202"/>
      <c r="EZ43" s="202"/>
      <c r="FA43" s="202"/>
      <c r="FB43" s="202"/>
      <c r="FC43" s="202"/>
      <c r="FD43" s="202"/>
      <c r="FE43" s="202"/>
    </row>
    <row r="44" spans="1:161" s="3" customFormat="1" ht="15.75" customHeight="1">
      <c r="A44" s="14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8"/>
      <c r="O44" s="146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8"/>
      <c r="AC44" s="149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1"/>
      <c r="BM44" s="149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2"/>
      <c r="DX44" s="202"/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2"/>
      <c r="EK44" s="202"/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2"/>
      <c r="EW44" s="202"/>
      <c r="EX44" s="202"/>
      <c r="EY44" s="202"/>
      <c r="EZ44" s="202"/>
      <c r="FA44" s="202"/>
      <c r="FB44" s="202"/>
      <c r="FC44" s="202"/>
      <c r="FD44" s="202"/>
      <c r="FE44" s="202"/>
    </row>
    <row r="45" spans="1:161" s="3" customFormat="1" ht="15.75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8"/>
      <c r="AC45" s="203" t="s">
        <v>306</v>
      </c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5"/>
      <c r="AO45" s="203" t="s">
        <v>307</v>
      </c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5"/>
      <c r="BA45" s="203" t="s">
        <v>308</v>
      </c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5"/>
      <c r="BM45" s="203" t="s">
        <v>306</v>
      </c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5"/>
      <c r="BY45" s="203" t="s">
        <v>307</v>
      </c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5"/>
      <c r="CK45" s="203" t="s">
        <v>308</v>
      </c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5"/>
      <c r="CW45" s="176" t="s">
        <v>306</v>
      </c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 t="s">
        <v>309</v>
      </c>
      <c r="DI45" s="176"/>
      <c r="DJ45" s="176"/>
      <c r="DK45" s="176"/>
      <c r="DL45" s="176"/>
      <c r="DM45" s="176"/>
      <c r="DN45" s="176"/>
      <c r="DO45" s="176"/>
      <c r="DP45" s="176"/>
      <c r="DQ45" s="176"/>
      <c r="DR45" s="176" t="s">
        <v>308</v>
      </c>
      <c r="DS45" s="176"/>
      <c r="DT45" s="176"/>
      <c r="DU45" s="176"/>
      <c r="DV45" s="176"/>
      <c r="DW45" s="176"/>
      <c r="DX45" s="176"/>
      <c r="DY45" s="176"/>
      <c r="DZ45" s="176"/>
      <c r="EA45" s="176"/>
      <c r="EB45" s="194" t="s">
        <v>306</v>
      </c>
      <c r="EC45" s="122"/>
      <c r="ED45" s="122"/>
      <c r="EE45" s="122"/>
      <c r="EF45" s="122"/>
      <c r="EG45" s="122"/>
      <c r="EH45" s="122"/>
      <c r="EI45" s="122"/>
      <c r="EJ45" s="122"/>
      <c r="EK45" s="195"/>
      <c r="EL45" s="194" t="s">
        <v>309</v>
      </c>
      <c r="EM45" s="122"/>
      <c r="EN45" s="122"/>
      <c r="EO45" s="122"/>
      <c r="EP45" s="122"/>
      <c r="EQ45" s="122"/>
      <c r="ER45" s="122"/>
      <c r="ES45" s="122"/>
      <c r="ET45" s="122"/>
      <c r="EU45" s="195"/>
      <c r="EV45" s="194" t="s">
        <v>308</v>
      </c>
      <c r="EW45" s="122"/>
      <c r="EX45" s="122"/>
      <c r="EY45" s="122"/>
      <c r="EZ45" s="122"/>
      <c r="FA45" s="122"/>
      <c r="FB45" s="122"/>
      <c r="FC45" s="122"/>
      <c r="FD45" s="122"/>
      <c r="FE45" s="195"/>
    </row>
    <row r="46" spans="1:161" s="3" customFormat="1" ht="54" customHeight="1">
      <c r="A46" s="149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1"/>
      <c r="O46" s="149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1"/>
      <c r="AC46" s="157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9"/>
      <c r="AO46" s="157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9"/>
      <c r="BA46" s="157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9"/>
      <c r="BM46" s="157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9"/>
      <c r="BY46" s="157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9"/>
      <c r="CK46" s="157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9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57"/>
      <c r="EC46" s="158"/>
      <c r="ED46" s="158"/>
      <c r="EE46" s="158"/>
      <c r="EF46" s="158"/>
      <c r="EG46" s="158"/>
      <c r="EH46" s="158"/>
      <c r="EI46" s="158"/>
      <c r="EJ46" s="158"/>
      <c r="EK46" s="159"/>
      <c r="EL46" s="157"/>
      <c r="EM46" s="158"/>
      <c r="EN46" s="158"/>
      <c r="EO46" s="158"/>
      <c r="EP46" s="158"/>
      <c r="EQ46" s="158"/>
      <c r="ER46" s="158"/>
      <c r="ES46" s="158"/>
      <c r="ET46" s="158"/>
      <c r="EU46" s="159"/>
      <c r="EV46" s="157"/>
      <c r="EW46" s="158"/>
      <c r="EX46" s="158"/>
      <c r="EY46" s="158"/>
      <c r="EZ46" s="158"/>
      <c r="FA46" s="158"/>
      <c r="FB46" s="158"/>
      <c r="FC46" s="158"/>
      <c r="FD46" s="158"/>
      <c r="FE46" s="159"/>
    </row>
    <row r="47" spans="1:161" s="3" customFormat="1" ht="15.75" customHeight="1">
      <c r="A47" s="161">
        <v>1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3"/>
      <c r="O47" s="161">
        <v>2</v>
      </c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3"/>
      <c r="AC47" s="161">
        <v>3</v>
      </c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3"/>
      <c r="AO47" s="161">
        <v>4</v>
      </c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3"/>
      <c r="BA47" s="161">
        <v>5</v>
      </c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3"/>
      <c r="BM47" s="161">
        <v>6</v>
      </c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3"/>
      <c r="BY47" s="161">
        <v>7</v>
      </c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3"/>
      <c r="CK47" s="161">
        <v>8</v>
      </c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3"/>
      <c r="CW47" s="168">
        <v>9</v>
      </c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>
        <v>10</v>
      </c>
      <c r="DI47" s="168"/>
      <c r="DJ47" s="168"/>
      <c r="DK47" s="168"/>
      <c r="DL47" s="168"/>
      <c r="DM47" s="168"/>
      <c r="DN47" s="168"/>
      <c r="DO47" s="168"/>
      <c r="DP47" s="168"/>
      <c r="DQ47" s="168"/>
      <c r="DR47" s="168">
        <v>11</v>
      </c>
      <c r="DS47" s="168"/>
      <c r="DT47" s="168"/>
      <c r="DU47" s="168"/>
      <c r="DV47" s="168"/>
      <c r="DW47" s="168"/>
      <c r="DX47" s="168"/>
      <c r="DY47" s="168"/>
      <c r="DZ47" s="168"/>
      <c r="EA47" s="168"/>
      <c r="EB47" s="161">
        <v>12</v>
      </c>
      <c r="EC47" s="162"/>
      <c r="ED47" s="162"/>
      <c r="EE47" s="162"/>
      <c r="EF47" s="162"/>
      <c r="EG47" s="162"/>
      <c r="EH47" s="162"/>
      <c r="EI47" s="162"/>
      <c r="EJ47" s="162"/>
      <c r="EK47" s="163"/>
      <c r="EL47" s="161">
        <v>13</v>
      </c>
      <c r="EM47" s="162"/>
      <c r="EN47" s="162"/>
      <c r="EO47" s="162"/>
      <c r="EP47" s="162"/>
      <c r="EQ47" s="162"/>
      <c r="ER47" s="162"/>
      <c r="ES47" s="162"/>
      <c r="ET47" s="162"/>
      <c r="EU47" s="163"/>
      <c r="EV47" s="161">
        <v>14</v>
      </c>
      <c r="EW47" s="162"/>
      <c r="EX47" s="162"/>
      <c r="EY47" s="162"/>
      <c r="EZ47" s="162"/>
      <c r="FA47" s="162"/>
      <c r="FB47" s="162"/>
      <c r="FC47" s="162"/>
      <c r="FD47" s="162"/>
      <c r="FE47" s="163"/>
    </row>
    <row r="48" spans="1:161" s="3" customFormat="1" ht="30.75" customHeight="1">
      <c r="A48" s="278" t="s">
        <v>167</v>
      </c>
      <c r="B48" s="279" t="s">
        <v>110</v>
      </c>
      <c r="C48" s="279" t="s">
        <v>110</v>
      </c>
      <c r="D48" s="279" t="s">
        <v>110</v>
      </c>
      <c r="E48" s="279" t="s">
        <v>110</v>
      </c>
      <c r="F48" s="279" t="s">
        <v>110</v>
      </c>
      <c r="G48" s="279" t="s">
        <v>110</v>
      </c>
      <c r="H48" s="279" t="s">
        <v>110</v>
      </c>
      <c r="I48" s="279" t="s">
        <v>110</v>
      </c>
      <c r="J48" s="279" t="s">
        <v>110</v>
      </c>
      <c r="K48" s="279" t="s">
        <v>110</v>
      </c>
      <c r="L48" s="279" t="s">
        <v>110</v>
      </c>
      <c r="M48" s="279" t="s">
        <v>110</v>
      </c>
      <c r="N48" s="280" t="s">
        <v>110</v>
      </c>
      <c r="O48" s="328" t="s">
        <v>317</v>
      </c>
      <c r="P48" s="328"/>
      <c r="Q48" s="328"/>
      <c r="R48" s="328"/>
      <c r="S48" s="328"/>
      <c r="T48" s="328"/>
      <c r="U48" s="328"/>
      <c r="V48" s="328"/>
      <c r="W48" s="328"/>
      <c r="X48" s="328"/>
      <c r="Y48" s="328"/>
      <c r="Z48" s="328"/>
      <c r="AA48" s="328"/>
      <c r="AB48" s="328"/>
      <c r="AC48" s="296" t="s">
        <v>229</v>
      </c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 t="s">
        <v>229</v>
      </c>
      <c r="AP48" s="296"/>
      <c r="AQ48" s="296"/>
      <c r="AR48" s="296"/>
      <c r="AS48" s="296"/>
      <c r="AT48" s="296"/>
      <c r="AU48" s="296"/>
      <c r="AV48" s="296"/>
      <c r="AW48" s="296"/>
      <c r="AX48" s="296"/>
      <c r="AY48" s="296"/>
      <c r="AZ48" s="296"/>
      <c r="BA48" s="296" t="s">
        <v>229</v>
      </c>
      <c r="BB48" s="296"/>
      <c r="BC48" s="296"/>
      <c r="BD48" s="296"/>
      <c r="BE48" s="296"/>
      <c r="BF48" s="296"/>
      <c r="BG48" s="296"/>
      <c r="BH48" s="296"/>
      <c r="BI48" s="296"/>
      <c r="BJ48" s="296"/>
      <c r="BK48" s="296"/>
      <c r="BL48" s="296"/>
      <c r="BM48" s="296" t="s">
        <v>229</v>
      </c>
      <c r="BN48" s="296"/>
      <c r="BO48" s="296"/>
      <c r="BP48" s="296"/>
      <c r="BQ48" s="296"/>
      <c r="BR48" s="296"/>
      <c r="BS48" s="296"/>
      <c r="BT48" s="296"/>
      <c r="BU48" s="296"/>
      <c r="BV48" s="296"/>
      <c r="BW48" s="296"/>
      <c r="BX48" s="296"/>
      <c r="BY48" s="296" t="s">
        <v>229</v>
      </c>
      <c r="BZ48" s="296"/>
      <c r="CA48" s="296"/>
      <c r="CB48" s="296"/>
      <c r="CC48" s="296"/>
      <c r="CD48" s="296"/>
      <c r="CE48" s="296"/>
      <c r="CF48" s="296"/>
      <c r="CG48" s="296"/>
      <c r="CH48" s="296"/>
      <c r="CI48" s="296"/>
      <c r="CJ48" s="296"/>
      <c r="CK48" s="296" t="s">
        <v>229</v>
      </c>
      <c r="CL48" s="296"/>
      <c r="CM48" s="296"/>
      <c r="CN48" s="296"/>
      <c r="CO48" s="296"/>
      <c r="CP48" s="296"/>
      <c r="CQ48" s="296"/>
      <c r="CR48" s="296"/>
      <c r="CS48" s="296"/>
      <c r="CT48" s="296"/>
      <c r="CU48" s="296"/>
      <c r="CV48" s="296"/>
      <c r="CW48" s="297" t="str">
        <f>O48</f>
        <v>18 275,64</v>
      </c>
      <c r="CX48" s="298"/>
      <c r="CY48" s="298"/>
      <c r="CZ48" s="298"/>
      <c r="DA48" s="298"/>
      <c r="DB48" s="298"/>
      <c r="DC48" s="298"/>
      <c r="DD48" s="298"/>
      <c r="DE48" s="298"/>
      <c r="DF48" s="298"/>
      <c r="DG48" s="298"/>
      <c r="DH48" s="256"/>
      <c r="DI48" s="202"/>
      <c r="DJ48" s="202"/>
      <c r="DK48" s="202"/>
      <c r="DL48" s="202"/>
      <c r="DM48" s="202"/>
      <c r="DN48" s="202"/>
      <c r="DO48" s="202"/>
      <c r="DP48" s="202"/>
      <c r="DQ48" s="202"/>
      <c r="DR48" s="257"/>
      <c r="DS48" s="257"/>
      <c r="DT48" s="257"/>
      <c r="DU48" s="257"/>
      <c r="DV48" s="257"/>
      <c r="DW48" s="257"/>
      <c r="DX48" s="257"/>
      <c r="DY48" s="257"/>
      <c r="DZ48" s="257"/>
      <c r="EA48" s="257"/>
      <c r="EB48" s="212" t="s">
        <v>229</v>
      </c>
      <c r="EC48" s="213"/>
      <c r="ED48" s="213"/>
      <c r="EE48" s="213"/>
      <c r="EF48" s="213"/>
      <c r="EG48" s="213"/>
      <c r="EH48" s="213"/>
      <c r="EI48" s="213"/>
      <c r="EJ48" s="213"/>
      <c r="EK48" s="214"/>
      <c r="EL48" s="212" t="s">
        <v>229</v>
      </c>
      <c r="EM48" s="213"/>
      <c r="EN48" s="213"/>
      <c r="EO48" s="213"/>
      <c r="EP48" s="213"/>
      <c r="EQ48" s="213"/>
      <c r="ER48" s="213"/>
      <c r="ES48" s="213"/>
      <c r="ET48" s="213"/>
      <c r="EU48" s="214"/>
      <c r="EV48" s="212" t="s">
        <v>229</v>
      </c>
      <c r="EW48" s="213"/>
      <c r="EX48" s="213"/>
      <c r="EY48" s="213"/>
      <c r="EZ48" s="213"/>
      <c r="FA48" s="213"/>
      <c r="FB48" s="213"/>
      <c r="FC48" s="213"/>
      <c r="FD48" s="213"/>
      <c r="FE48" s="214"/>
    </row>
    <row r="49" spans="54:76" s="3" customFormat="1" ht="15.75" customHeight="1"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</row>
    <row r="50" s="3" customFormat="1" ht="13.5" customHeight="1">
      <c r="A50" s="3" t="s">
        <v>48</v>
      </c>
    </row>
    <row r="51" s="3" customFormat="1" ht="7.5" customHeight="1"/>
    <row r="52" spans="1:161" ht="14.25" customHeight="1">
      <c r="A52" s="220" t="s">
        <v>49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1"/>
      <c r="CJ52" s="221"/>
      <c r="CK52" s="221"/>
      <c r="CL52" s="221"/>
      <c r="CM52" s="221"/>
      <c r="CN52" s="221"/>
      <c r="CO52" s="221"/>
      <c r="CP52" s="221"/>
      <c r="CQ52" s="221"/>
      <c r="CR52" s="221"/>
      <c r="CS52" s="221"/>
      <c r="CT52" s="221"/>
      <c r="CU52" s="221"/>
      <c r="CV52" s="221"/>
      <c r="CW52" s="221"/>
      <c r="CX52" s="221"/>
      <c r="CY52" s="221"/>
      <c r="CZ52" s="221"/>
      <c r="DA52" s="221"/>
      <c r="DB52" s="221"/>
      <c r="DC52" s="221"/>
      <c r="DD52" s="221"/>
      <c r="DE52" s="221"/>
      <c r="DF52" s="221"/>
      <c r="DG52" s="221"/>
      <c r="DH52" s="221"/>
      <c r="DI52" s="221"/>
      <c r="DJ52" s="221"/>
      <c r="DK52" s="221"/>
      <c r="DL52" s="221"/>
      <c r="DM52" s="221"/>
      <c r="DN52" s="221"/>
      <c r="DO52" s="221"/>
      <c r="DP52" s="221"/>
      <c r="DQ52" s="221"/>
      <c r="DR52" s="221"/>
      <c r="DS52" s="221"/>
      <c r="DT52" s="221"/>
      <c r="DU52" s="221"/>
      <c r="DV52" s="221"/>
      <c r="DW52" s="221"/>
      <c r="DX52" s="221"/>
      <c r="DY52" s="221"/>
      <c r="DZ52" s="221"/>
      <c r="EA52" s="221"/>
      <c r="EB52" s="221"/>
      <c r="EC52" s="221"/>
      <c r="ED52" s="221"/>
      <c r="EE52" s="221"/>
      <c r="EF52" s="221"/>
      <c r="EG52" s="221"/>
      <c r="EH52" s="221"/>
      <c r="EI52" s="221"/>
      <c r="EJ52" s="221"/>
      <c r="EK52" s="221"/>
      <c r="EL52" s="221"/>
      <c r="EM52" s="221"/>
      <c r="EN52" s="221"/>
      <c r="EO52" s="221"/>
      <c r="EP52" s="221"/>
      <c r="EQ52" s="221"/>
      <c r="ER52" s="221"/>
      <c r="ES52" s="221"/>
      <c r="ET52" s="221"/>
      <c r="EU52" s="221"/>
      <c r="EV52" s="221"/>
      <c r="EW52" s="221"/>
      <c r="EX52" s="221"/>
      <c r="EY52" s="221"/>
      <c r="EZ52" s="221"/>
      <c r="FA52" s="221"/>
      <c r="FB52" s="221"/>
      <c r="FC52" s="221"/>
      <c r="FD52" s="221"/>
      <c r="FE52" s="222"/>
    </row>
    <row r="53" spans="1:161" s="23" customFormat="1" ht="14.25" customHeight="1">
      <c r="A53" s="223" t="s">
        <v>50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 t="s">
        <v>51</v>
      </c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 t="s">
        <v>52</v>
      </c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 t="s">
        <v>53</v>
      </c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 t="s">
        <v>54</v>
      </c>
      <c r="CD53" s="223"/>
      <c r="CE53" s="223"/>
      <c r="CF53" s="223"/>
      <c r="CG53" s="223"/>
      <c r="CH53" s="223"/>
      <c r="CI53" s="223"/>
      <c r="CJ53" s="223"/>
      <c r="CK53" s="223"/>
      <c r="CL53" s="223"/>
      <c r="CM53" s="223"/>
      <c r="CN53" s="223"/>
      <c r="CO53" s="223"/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3"/>
      <c r="DB53" s="223"/>
      <c r="DC53" s="223"/>
      <c r="DD53" s="223"/>
      <c r="DE53" s="223"/>
      <c r="DF53" s="223"/>
      <c r="DG53" s="223"/>
      <c r="DH53" s="223"/>
      <c r="DI53" s="223"/>
      <c r="DJ53" s="223"/>
      <c r="DK53" s="223"/>
      <c r="DL53" s="223"/>
      <c r="DM53" s="223"/>
      <c r="DN53" s="223"/>
      <c r="DO53" s="223"/>
      <c r="DP53" s="223"/>
      <c r="DQ53" s="223"/>
      <c r="DR53" s="223"/>
      <c r="DS53" s="223"/>
      <c r="DT53" s="223"/>
      <c r="DU53" s="223"/>
      <c r="DV53" s="223"/>
      <c r="DW53" s="223"/>
      <c r="DX53" s="223"/>
      <c r="DY53" s="223"/>
      <c r="DZ53" s="223"/>
      <c r="EA53" s="223"/>
      <c r="EB53" s="223"/>
      <c r="EC53" s="223"/>
      <c r="ED53" s="223"/>
      <c r="EE53" s="223"/>
      <c r="EF53" s="223"/>
      <c r="EG53" s="223"/>
      <c r="EH53" s="223"/>
      <c r="EI53" s="223"/>
      <c r="EJ53" s="223"/>
      <c r="EK53" s="223"/>
      <c r="EL53" s="223"/>
      <c r="EM53" s="223"/>
      <c r="EN53" s="223"/>
      <c r="EO53" s="223"/>
      <c r="EP53" s="223"/>
      <c r="EQ53" s="223"/>
      <c r="ER53" s="223"/>
      <c r="ES53" s="223"/>
      <c r="ET53" s="223"/>
      <c r="EU53" s="223"/>
      <c r="EV53" s="223"/>
      <c r="EW53" s="223"/>
      <c r="EX53" s="223"/>
      <c r="EY53" s="223"/>
      <c r="EZ53" s="223"/>
      <c r="FA53" s="223"/>
      <c r="FB53" s="223"/>
      <c r="FC53" s="223"/>
      <c r="FD53" s="223"/>
      <c r="FE53" s="223"/>
    </row>
    <row r="54" spans="1:161" s="24" customFormat="1" ht="13.5" customHeight="1">
      <c r="A54" s="224">
        <v>1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>
        <v>2</v>
      </c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5" t="s">
        <v>55</v>
      </c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 t="s">
        <v>56</v>
      </c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4">
        <v>5</v>
      </c>
      <c r="CD54" s="224"/>
      <c r="CE54" s="224"/>
      <c r="CF54" s="224"/>
      <c r="CG54" s="224"/>
      <c r="CH54" s="224"/>
      <c r="CI54" s="224"/>
      <c r="CJ54" s="224"/>
      <c r="CK54" s="224"/>
      <c r="CL54" s="224"/>
      <c r="CM54" s="224"/>
      <c r="CN54" s="224"/>
      <c r="CO54" s="224"/>
      <c r="CP54" s="224"/>
      <c r="CQ54" s="224"/>
      <c r="CR54" s="224"/>
      <c r="CS54" s="224"/>
      <c r="CT54" s="224"/>
      <c r="CU54" s="224"/>
      <c r="CV54" s="224"/>
      <c r="CW54" s="224"/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  <c r="DK54" s="224"/>
      <c r="DL54" s="224"/>
      <c r="DM54" s="224"/>
      <c r="DN54" s="224"/>
      <c r="DO54" s="224"/>
      <c r="DP54" s="224"/>
      <c r="DQ54" s="224"/>
      <c r="DR54" s="224"/>
      <c r="DS54" s="224"/>
      <c r="DT54" s="224"/>
      <c r="DU54" s="224"/>
      <c r="DV54" s="224"/>
      <c r="DW54" s="224"/>
      <c r="DX54" s="224"/>
      <c r="DY54" s="224"/>
      <c r="DZ54" s="224"/>
      <c r="EA54" s="224"/>
      <c r="EB54" s="224"/>
      <c r="EC54" s="224"/>
      <c r="ED54" s="224"/>
      <c r="EE54" s="224"/>
      <c r="EF54" s="224"/>
      <c r="EG54" s="224"/>
      <c r="EH54" s="224"/>
      <c r="EI54" s="224"/>
      <c r="EJ54" s="224"/>
      <c r="EK54" s="224"/>
      <c r="EL54" s="224"/>
      <c r="EM54" s="224"/>
      <c r="EN54" s="224"/>
      <c r="EO54" s="224"/>
      <c r="EP54" s="224"/>
      <c r="EQ54" s="224"/>
      <c r="ER54" s="224"/>
      <c r="ES54" s="224"/>
      <c r="ET54" s="224"/>
      <c r="EU54" s="224"/>
      <c r="EV54" s="224"/>
      <c r="EW54" s="224"/>
      <c r="EX54" s="224"/>
      <c r="EY54" s="224"/>
      <c r="EZ54" s="224"/>
      <c r="FA54" s="224"/>
      <c r="FB54" s="224"/>
      <c r="FC54" s="224"/>
      <c r="FD54" s="224"/>
      <c r="FE54" s="224"/>
    </row>
    <row r="55" spans="1:161" s="23" customFormat="1" ht="13.5" customHeight="1">
      <c r="A55" s="226" t="s">
        <v>229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6" t="s">
        <v>229</v>
      </c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8" t="s">
        <v>229</v>
      </c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 t="s">
        <v>229</v>
      </c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9" t="s">
        <v>229</v>
      </c>
      <c r="CD55" s="230"/>
      <c r="CE55" s="230"/>
      <c r="CF55" s="230"/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  <c r="DB55" s="230"/>
      <c r="DC55" s="230"/>
      <c r="DD55" s="230"/>
      <c r="DE55" s="230"/>
      <c r="DF55" s="230"/>
      <c r="DG55" s="230"/>
      <c r="DH55" s="230"/>
      <c r="DI55" s="230"/>
      <c r="DJ55" s="230"/>
      <c r="DK55" s="230"/>
      <c r="DL55" s="230"/>
      <c r="DM55" s="230"/>
      <c r="DN55" s="230"/>
      <c r="DO55" s="230"/>
      <c r="DP55" s="230"/>
      <c r="DQ55" s="230"/>
      <c r="DR55" s="230"/>
      <c r="DS55" s="230"/>
      <c r="DT55" s="230"/>
      <c r="DU55" s="230"/>
      <c r="DV55" s="230"/>
      <c r="DW55" s="230"/>
      <c r="DX55" s="230"/>
      <c r="DY55" s="230"/>
      <c r="DZ55" s="230"/>
      <c r="EA55" s="230"/>
      <c r="EB55" s="230"/>
      <c r="EC55" s="230"/>
      <c r="ED55" s="230"/>
      <c r="EE55" s="230"/>
      <c r="EF55" s="230"/>
      <c r="EG55" s="230"/>
      <c r="EH55" s="230"/>
      <c r="EI55" s="230"/>
      <c r="EJ55" s="230"/>
      <c r="EK55" s="230"/>
      <c r="EL55" s="230"/>
      <c r="EM55" s="230"/>
      <c r="EN55" s="230"/>
      <c r="EO55" s="230"/>
      <c r="EP55" s="230"/>
      <c r="EQ55" s="230"/>
      <c r="ER55" s="230"/>
      <c r="ES55" s="230"/>
      <c r="ET55" s="230"/>
      <c r="EU55" s="230"/>
      <c r="EV55" s="230"/>
      <c r="EW55" s="230"/>
      <c r="EX55" s="230"/>
      <c r="EY55" s="230"/>
      <c r="EZ55" s="230"/>
      <c r="FA55" s="230"/>
      <c r="FB55" s="230"/>
      <c r="FC55" s="230"/>
      <c r="FD55" s="230"/>
      <c r="FE55" s="231"/>
    </row>
    <row r="56" spans="1:161" s="23" customFormat="1" ht="13.5" customHeight="1">
      <c r="A56" s="227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8"/>
      <c r="CC56" s="232"/>
      <c r="CD56" s="232"/>
      <c r="CE56" s="232"/>
      <c r="CF56" s="232"/>
      <c r="CG56" s="232"/>
      <c r="CH56" s="232"/>
      <c r="CI56" s="232"/>
      <c r="CJ56" s="232"/>
      <c r="CK56" s="232"/>
      <c r="CL56" s="232"/>
      <c r="CM56" s="232"/>
      <c r="CN56" s="232"/>
      <c r="CO56" s="232"/>
      <c r="CP56" s="232"/>
      <c r="CQ56" s="232"/>
      <c r="CR56" s="232"/>
      <c r="CS56" s="232"/>
      <c r="CT56" s="232"/>
      <c r="CU56" s="232"/>
      <c r="CV56" s="232"/>
      <c r="CW56" s="232"/>
      <c r="CX56" s="232"/>
      <c r="CY56" s="232"/>
      <c r="CZ56" s="232"/>
      <c r="DA56" s="232"/>
      <c r="DB56" s="232"/>
      <c r="DC56" s="232"/>
      <c r="DD56" s="232"/>
      <c r="DE56" s="232"/>
      <c r="DF56" s="232"/>
      <c r="DG56" s="232"/>
      <c r="DH56" s="232"/>
      <c r="DI56" s="232"/>
      <c r="DJ56" s="232"/>
      <c r="DK56" s="232"/>
      <c r="DL56" s="232"/>
      <c r="DM56" s="232"/>
      <c r="DN56" s="232"/>
      <c r="DO56" s="232"/>
      <c r="DP56" s="232"/>
      <c r="DQ56" s="232"/>
      <c r="DR56" s="232"/>
      <c r="DS56" s="232"/>
      <c r="DT56" s="232"/>
      <c r="DU56" s="232"/>
      <c r="DV56" s="232"/>
      <c r="DW56" s="232"/>
      <c r="DX56" s="232"/>
      <c r="DY56" s="232"/>
      <c r="DZ56" s="232"/>
      <c r="EA56" s="232"/>
      <c r="EB56" s="232"/>
      <c r="EC56" s="232"/>
      <c r="ED56" s="232"/>
      <c r="EE56" s="232"/>
      <c r="EF56" s="232"/>
      <c r="EG56" s="232"/>
      <c r="EH56" s="232"/>
      <c r="EI56" s="232"/>
      <c r="EJ56" s="232"/>
      <c r="EK56" s="232"/>
      <c r="EL56" s="232"/>
      <c r="EM56" s="232"/>
      <c r="EN56" s="232"/>
      <c r="EO56" s="232"/>
      <c r="EP56" s="232"/>
      <c r="EQ56" s="232"/>
      <c r="ER56" s="232"/>
      <c r="ES56" s="232"/>
      <c r="ET56" s="232"/>
      <c r="EU56" s="232"/>
      <c r="EV56" s="232"/>
      <c r="EW56" s="232"/>
      <c r="EX56" s="232"/>
      <c r="EY56" s="232"/>
      <c r="EZ56" s="232"/>
      <c r="FA56" s="232"/>
      <c r="FB56" s="232"/>
      <c r="FC56" s="232"/>
      <c r="FD56" s="232"/>
      <c r="FE56" s="232"/>
    </row>
    <row r="57" spans="1:161" s="23" customFormat="1" ht="13.5" customHeight="1">
      <c r="A57" s="227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8"/>
      <c r="BN57" s="228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8"/>
      <c r="CC57" s="232"/>
      <c r="CD57" s="232"/>
      <c r="CE57" s="232"/>
      <c r="CF57" s="232"/>
      <c r="CG57" s="232"/>
      <c r="CH57" s="232"/>
      <c r="CI57" s="232"/>
      <c r="CJ57" s="232"/>
      <c r="CK57" s="232"/>
      <c r="CL57" s="232"/>
      <c r="CM57" s="232"/>
      <c r="CN57" s="232"/>
      <c r="CO57" s="232"/>
      <c r="CP57" s="232"/>
      <c r="CQ57" s="232"/>
      <c r="CR57" s="232"/>
      <c r="CS57" s="232"/>
      <c r="CT57" s="232"/>
      <c r="CU57" s="232"/>
      <c r="CV57" s="232"/>
      <c r="CW57" s="232"/>
      <c r="CX57" s="232"/>
      <c r="CY57" s="232"/>
      <c r="CZ57" s="232"/>
      <c r="DA57" s="232"/>
      <c r="DB57" s="232"/>
      <c r="DC57" s="232"/>
      <c r="DD57" s="232"/>
      <c r="DE57" s="232"/>
      <c r="DF57" s="232"/>
      <c r="DG57" s="232"/>
      <c r="DH57" s="232"/>
      <c r="DI57" s="232"/>
      <c r="DJ57" s="232"/>
      <c r="DK57" s="232"/>
      <c r="DL57" s="232"/>
      <c r="DM57" s="232"/>
      <c r="DN57" s="232"/>
      <c r="DO57" s="232"/>
      <c r="DP57" s="232"/>
      <c r="DQ57" s="232"/>
      <c r="DR57" s="232"/>
      <c r="DS57" s="232"/>
      <c r="DT57" s="232"/>
      <c r="DU57" s="232"/>
      <c r="DV57" s="232"/>
      <c r="DW57" s="232"/>
      <c r="DX57" s="232"/>
      <c r="DY57" s="232"/>
      <c r="DZ57" s="232"/>
      <c r="EA57" s="232"/>
      <c r="EB57" s="232"/>
      <c r="EC57" s="232"/>
      <c r="ED57" s="232"/>
      <c r="EE57" s="232"/>
      <c r="EF57" s="232"/>
      <c r="EG57" s="232"/>
      <c r="EH57" s="232"/>
      <c r="EI57" s="232"/>
      <c r="EJ57" s="232"/>
      <c r="EK57" s="232"/>
      <c r="EL57" s="232"/>
      <c r="EM57" s="232"/>
      <c r="EN57" s="232"/>
      <c r="EO57" s="232"/>
      <c r="EP57" s="232"/>
      <c r="EQ57" s="232"/>
      <c r="ER57" s="232"/>
      <c r="ES57" s="232"/>
      <c r="ET57" s="232"/>
      <c r="EU57" s="232"/>
      <c r="EV57" s="232"/>
      <c r="EW57" s="232"/>
      <c r="EX57" s="232"/>
      <c r="EY57" s="232"/>
      <c r="EZ57" s="232"/>
      <c r="FA57" s="232"/>
      <c r="FB57" s="232"/>
      <c r="FC57" s="232"/>
      <c r="FD57" s="232"/>
      <c r="FE57" s="232"/>
    </row>
    <row r="58" spans="1:161" s="23" customFormat="1" ht="13.5" customHeight="1">
      <c r="A58" s="227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8"/>
      <c r="CC58" s="232"/>
      <c r="CD58" s="232"/>
      <c r="CE58" s="232"/>
      <c r="CF58" s="232"/>
      <c r="CG58" s="232"/>
      <c r="CH58" s="232"/>
      <c r="CI58" s="232"/>
      <c r="CJ58" s="232"/>
      <c r="CK58" s="232"/>
      <c r="CL58" s="232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2"/>
      <c r="DE58" s="232"/>
      <c r="DF58" s="232"/>
      <c r="DG58" s="232"/>
      <c r="DH58" s="232"/>
      <c r="DI58" s="232"/>
      <c r="DJ58" s="232"/>
      <c r="DK58" s="232"/>
      <c r="DL58" s="232"/>
      <c r="DM58" s="232"/>
      <c r="DN58" s="232"/>
      <c r="DO58" s="232"/>
      <c r="DP58" s="232"/>
      <c r="DQ58" s="232"/>
      <c r="DR58" s="232"/>
      <c r="DS58" s="232"/>
      <c r="DT58" s="232"/>
      <c r="DU58" s="232"/>
      <c r="DV58" s="232"/>
      <c r="DW58" s="232"/>
      <c r="DX58" s="232"/>
      <c r="DY58" s="232"/>
      <c r="DZ58" s="232"/>
      <c r="EA58" s="232"/>
      <c r="EB58" s="232"/>
      <c r="EC58" s="232"/>
      <c r="ED58" s="232"/>
      <c r="EE58" s="232"/>
      <c r="EF58" s="232"/>
      <c r="EG58" s="232"/>
      <c r="EH58" s="232"/>
      <c r="EI58" s="232"/>
      <c r="EJ58" s="232"/>
      <c r="EK58" s="232"/>
      <c r="EL58" s="232"/>
      <c r="EM58" s="232"/>
      <c r="EN58" s="232"/>
      <c r="EO58" s="232"/>
      <c r="EP58" s="232"/>
      <c r="EQ58" s="232"/>
      <c r="ER58" s="232"/>
      <c r="ES58" s="232"/>
      <c r="ET58" s="232"/>
      <c r="EU58" s="232"/>
      <c r="EV58" s="232"/>
      <c r="EW58" s="232"/>
      <c r="EX58" s="232"/>
      <c r="EY58" s="232"/>
      <c r="EZ58" s="232"/>
      <c r="FA58" s="232"/>
      <c r="FB58" s="232"/>
      <c r="FC58" s="232"/>
      <c r="FD58" s="232"/>
      <c r="FE58" s="232"/>
    </row>
    <row r="59" s="3" customFormat="1" ht="12.75" customHeight="1"/>
    <row r="60" s="3" customFormat="1" ht="13.5" customHeight="1">
      <c r="A60" s="3" t="s">
        <v>57</v>
      </c>
    </row>
    <row r="61" s="3" customFormat="1" ht="13.5" customHeight="1"/>
    <row r="62" spans="1:161" s="3" customFormat="1" ht="24.75" customHeight="1">
      <c r="A62" s="152" t="s">
        <v>58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4"/>
      <c r="CC62" s="152" t="s">
        <v>59</v>
      </c>
      <c r="CD62" s="153"/>
      <c r="CE62" s="153"/>
      <c r="CF62" s="153"/>
      <c r="CG62" s="153"/>
      <c r="CH62" s="153"/>
      <c r="CI62" s="153"/>
      <c r="CJ62" s="153"/>
      <c r="CK62" s="153"/>
      <c r="CL62" s="153"/>
      <c r="CM62" s="153"/>
      <c r="CN62" s="153"/>
      <c r="CO62" s="153"/>
      <c r="CP62" s="153"/>
      <c r="CQ62" s="153"/>
      <c r="CR62" s="153"/>
      <c r="CS62" s="153"/>
      <c r="CT62" s="153"/>
      <c r="CU62" s="153"/>
      <c r="CV62" s="153"/>
      <c r="CW62" s="153"/>
      <c r="CX62" s="153"/>
      <c r="CY62" s="153"/>
      <c r="CZ62" s="153"/>
      <c r="DA62" s="153"/>
      <c r="DB62" s="153"/>
      <c r="DC62" s="153"/>
      <c r="DD62" s="153"/>
      <c r="DE62" s="153"/>
      <c r="DF62" s="153"/>
      <c r="DG62" s="153"/>
      <c r="DH62" s="153"/>
      <c r="DI62" s="153"/>
      <c r="DJ62" s="153"/>
      <c r="DK62" s="153"/>
      <c r="DL62" s="153"/>
      <c r="DM62" s="153"/>
      <c r="DN62" s="153"/>
      <c r="DO62" s="153"/>
      <c r="DP62" s="153"/>
      <c r="DQ62" s="153"/>
      <c r="DR62" s="153"/>
      <c r="DS62" s="153"/>
      <c r="DT62" s="153"/>
      <c r="DU62" s="153"/>
      <c r="DV62" s="153"/>
      <c r="DW62" s="153"/>
      <c r="DX62" s="153"/>
      <c r="DY62" s="153"/>
      <c r="DZ62" s="153"/>
      <c r="EA62" s="153"/>
      <c r="EB62" s="153"/>
      <c r="EC62" s="153"/>
      <c r="ED62" s="153"/>
      <c r="EE62" s="153"/>
      <c r="EF62" s="153"/>
      <c r="EG62" s="153"/>
      <c r="EH62" s="153"/>
      <c r="EI62" s="153"/>
      <c r="EJ62" s="153"/>
      <c r="EK62" s="153"/>
      <c r="EL62" s="153"/>
      <c r="EM62" s="153"/>
      <c r="EN62" s="153"/>
      <c r="EO62" s="153"/>
      <c r="EP62" s="153"/>
      <c r="EQ62" s="153"/>
      <c r="ER62" s="153"/>
      <c r="ES62" s="153"/>
      <c r="ET62" s="153"/>
      <c r="EU62" s="153"/>
      <c r="EV62" s="153"/>
      <c r="EW62" s="153"/>
      <c r="EX62" s="153"/>
      <c r="EY62" s="153"/>
      <c r="EZ62" s="153"/>
      <c r="FA62" s="153"/>
      <c r="FB62" s="153"/>
      <c r="FC62" s="153"/>
      <c r="FD62" s="153"/>
      <c r="FE62" s="154"/>
    </row>
    <row r="63" spans="1:161" s="3" customFormat="1" ht="15.75" customHeight="1">
      <c r="A63" s="233" t="s">
        <v>121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4"/>
      <c r="CH63" s="234"/>
      <c r="CI63" s="234"/>
      <c r="CJ63" s="234"/>
      <c r="CK63" s="234"/>
      <c r="CL63" s="234"/>
      <c r="CM63" s="234"/>
      <c r="CN63" s="234"/>
      <c r="CO63" s="234"/>
      <c r="CP63" s="234"/>
      <c r="CQ63" s="234"/>
      <c r="CR63" s="234"/>
      <c r="CS63" s="234"/>
      <c r="CT63" s="234"/>
      <c r="CU63" s="234"/>
      <c r="CV63" s="234"/>
      <c r="CW63" s="234"/>
      <c r="CX63" s="234"/>
      <c r="CY63" s="234"/>
      <c r="CZ63" s="234"/>
      <c r="DA63" s="234"/>
      <c r="DB63" s="234"/>
      <c r="DC63" s="234"/>
      <c r="DD63" s="234"/>
      <c r="DE63" s="234"/>
      <c r="DF63" s="234"/>
      <c r="DG63" s="234"/>
      <c r="DH63" s="234"/>
      <c r="DI63" s="234"/>
      <c r="DJ63" s="234"/>
      <c r="DK63" s="234"/>
      <c r="DL63" s="234"/>
      <c r="DM63" s="234"/>
      <c r="DN63" s="234"/>
      <c r="DO63" s="234"/>
      <c r="DP63" s="234"/>
      <c r="DQ63" s="234"/>
      <c r="DR63" s="234"/>
      <c r="DS63" s="234"/>
      <c r="DT63" s="234"/>
      <c r="DU63" s="234"/>
      <c r="DV63" s="234"/>
      <c r="DW63" s="234"/>
      <c r="DX63" s="234"/>
      <c r="DY63" s="234"/>
      <c r="DZ63" s="234"/>
      <c r="EA63" s="234"/>
      <c r="EB63" s="234"/>
      <c r="EC63" s="234"/>
      <c r="ED63" s="234"/>
      <c r="EE63" s="234"/>
      <c r="EF63" s="234"/>
      <c r="EG63" s="234"/>
      <c r="EH63" s="234"/>
      <c r="EI63" s="234"/>
      <c r="EJ63" s="234"/>
      <c r="EK63" s="234"/>
      <c r="EL63" s="234"/>
      <c r="EM63" s="234"/>
      <c r="EN63" s="234"/>
      <c r="EO63" s="234"/>
      <c r="EP63" s="234"/>
      <c r="EQ63" s="234"/>
      <c r="ER63" s="234"/>
      <c r="ES63" s="234"/>
      <c r="ET63" s="234"/>
      <c r="EU63" s="234"/>
      <c r="EV63" s="234"/>
      <c r="EW63" s="234"/>
      <c r="EX63" s="234"/>
      <c r="EY63" s="234"/>
      <c r="EZ63" s="234"/>
      <c r="FA63" s="234"/>
      <c r="FB63" s="234"/>
      <c r="FC63" s="234"/>
      <c r="FD63" s="234"/>
      <c r="FE63" s="234"/>
    </row>
    <row r="64" spans="1:161" s="3" customFormat="1" ht="20.25" customHeight="1">
      <c r="A64" s="233" t="s">
        <v>122</v>
      </c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3" t="s">
        <v>123</v>
      </c>
      <c r="CD64" s="234"/>
      <c r="CE64" s="234"/>
      <c r="CF64" s="234"/>
      <c r="CG64" s="234"/>
      <c r="CH64" s="234"/>
      <c r="CI64" s="234"/>
      <c r="CJ64" s="234"/>
      <c r="CK64" s="234"/>
      <c r="CL64" s="234"/>
      <c r="CM64" s="234"/>
      <c r="CN64" s="234"/>
      <c r="CO64" s="234"/>
      <c r="CP64" s="234"/>
      <c r="CQ64" s="234"/>
      <c r="CR64" s="234"/>
      <c r="CS64" s="234"/>
      <c r="CT64" s="234"/>
      <c r="CU64" s="234"/>
      <c r="CV64" s="234"/>
      <c r="CW64" s="234"/>
      <c r="CX64" s="234"/>
      <c r="CY64" s="234"/>
      <c r="CZ64" s="234"/>
      <c r="DA64" s="234"/>
      <c r="DB64" s="234"/>
      <c r="DC64" s="234"/>
      <c r="DD64" s="234"/>
      <c r="DE64" s="234"/>
      <c r="DF64" s="234"/>
      <c r="DG64" s="234"/>
      <c r="DH64" s="234"/>
      <c r="DI64" s="234"/>
      <c r="DJ64" s="234"/>
      <c r="DK64" s="234"/>
      <c r="DL64" s="234"/>
      <c r="DM64" s="234"/>
      <c r="DN64" s="234"/>
      <c r="DO64" s="234"/>
      <c r="DP64" s="234"/>
      <c r="DQ64" s="234"/>
      <c r="DR64" s="234"/>
      <c r="DS64" s="234"/>
      <c r="DT64" s="234"/>
      <c r="DU64" s="234"/>
      <c r="DV64" s="234"/>
      <c r="DW64" s="234"/>
      <c r="DX64" s="234"/>
      <c r="DY64" s="234"/>
      <c r="DZ64" s="234"/>
      <c r="EA64" s="234"/>
      <c r="EB64" s="234"/>
      <c r="EC64" s="234"/>
      <c r="ED64" s="234"/>
      <c r="EE64" s="234"/>
      <c r="EF64" s="234"/>
      <c r="EG64" s="234"/>
      <c r="EH64" s="234"/>
      <c r="EI64" s="234"/>
      <c r="EJ64" s="234"/>
      <c r="EK64" s="234"/>
      <c r="EL64" s="234"/>
      <c r="EM64" s="234"/>
      <c r="EN64" s="234"/>
      <c r="EO64" s="234"/>
      <c r="EP64" s="234"/>
      <c r="EQ64" s="234"/>
      <c r="ER64" s="234"/>
      <c r="ES64" s="234"/>
      <c r="ET64" s="234"/>
      <c r="EU64" s="234"/>
      <c r="EV64" s="234"/>
      <c r="EW64" s="234"/>
      <c r="EX64" s="234"/>
      <c r="EY64" s="234"/>
      <c r="EZ64" s="234"/>
      <c r="FA64" s="234"/>
      <c r="FB64" s="234"/>
      <c r="FC64" s="234"/>
      <c r="FD64" s="234"/>
      <c r="FE64" s="234"/>
    </row>
    <row r="65" spans="1:161" s="3" customFormat="1" ht="33" customHeight="1">
      <c r="A65" s="233" t="s">
        <v>127</v>
      </c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  <c r="BR65" s="234"/>
      <c r="BS65" s="234"/>
      <c r="BT65" s="234"/>
      <c r="BU65" s="234"/>
      <c r="BV65" s="234"/>
      <c r="BW65" s="234"/>
      <c r="BX65" s="234"/>
      <c r="BY65" s="234"/>
      <c r="BZ65" s="234"/>
      <c r="CA65" s="234"/>
      <c r="CB65" s="234"/>
      <c r="CC65" s="136" t="s">
        <v>124</v>
      </c>
      <c r="CD65" s="235"/>
      <c r="CE65" s="235"/>
      <c r="CF65" s="235"/>
      <c r="CG65" s="235"/>
      <c r="CH65" s="235"/>
      <c r="CI65" s="235"/>
      <c r="CJ65" s="235"/>
      <c r="CK65" s="235"/>
      <c r="CL65" s="235"/>
      <c r="CM65" s="235"/>
      <c r="CN65" s="235"/>
      <c r="CO65" s="235"/>
      <c r="CP65" s="235"/>
      <c r="CQ65" s="235"/>
      <c r="CR65" s="235"/>
      <c r="CS65" s="235"/>
      <c r="CT65" s="235"/>
      <c r="CU65" s="235"/>
      <c r="CV65" s="235"/>
      <c r="CW65" s="235"/>
      <c r="CX65" s="235"/>
      <c r="CY65" s="235"/>
      <c r="CZ65" s="235"/>
      <c r="DA65" s="235"/>
      <c r="DB65" s="235"/>
      <c r="DC65" s="235"/>
      <c r="DD65" s="235"/>
      <c r="DE65" s="235"/>
      <c r="DF65" s="235"/>
      <c r="DG65" s="235"/>
      <c r="DH65" s="235"/>
      <c r="DI65" s="235"/>
      <c r="DJ65" s="235"/>
      <c r="DK65" s="235"/>
      <c r="DL65" s="235"/>
      <c r="DM65" s="235"/>
      <c r="DN65" s="235"/>
      <c r="DO65" s="235"/>
      <c r="DP65" s="235"/>
      <c r="DQ65" s="235"/>
      <c r="DR65" s="235"/>
      <c r="DS65" s="235"/>
      <c r="DT65" s="235"/>
      <c r="DU65" s="235"/>
      <c r="DV65" s="235"/>
      <c r="DW65" s="235"/>
      <c r="DX65" s="235"/>
      <c r="DY65" s="235"/>
      <c r="DZ65" s="235"/>
      <c r="EA65" s="235"/>
      <c r="EB65" s="235"/>
      <c r="EC65" s="235"/>
      <c r="ED65" s="235"/>
      <c r="EE65" s="235"/>
      <c r="EF65" s="235"/>
      <c r="EG65" s="235"/>
      <c r="EH65" s="235"/>
      <c r="EI65" s="235"/>
      <c r="EJ65" s="235"/>
      <c r="EK65" s="235"/>
      <c r="EL65" s="235"/>
      <c r="EM65" s="235"/>
      <c r="EN65" s="235"/>
      <c r="EO65" s="235"/>
      <c r="EP65" s="235"/>
      <c r="EQ65" s="235"/>
      <c r="ER65" s="235"/>
      <c r="ES65" s="235"/>
      <c r="ET65" s="235"/>
      <c r="EU65" s="235"/>
      <c r="EV65" s="235"/>
      <c r="EW65" s="235"/>
      <c r="EX65" s="235"/>
      <c r="EY65" s="235"/>
      <c r="EZ65" s="235"/>
      <c r="FA65" s="235"/>
      <c r="FB65" s="235"/>
      <c r="FC65" s="235"/>
      <c r="FD65" s="235"/>
      <c r="FE65" s="236"/>
    </row>
    <row r="66" spans="1:161" s="3" customFormat="1" ht="21.75" customHeight="1">
      <c r="A66" s="136" t="s">
        <v>128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8"/>
      <c r="CC66" s="136" t="s">
        <v>129</v>
      </c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  <c r="EU66" s="137"/>
      <c r="EV66" s="137"/>
      <c r="EW66" s="137"/>
      <c r="EX66" s="137"/>
      <c r="EY66" s="137"/>
      <c r="EZ66" s="137"/>
      <c r="FA66" s="137"/>
      <c r="FB66" s="137"/>
      <c r="FC66" s="137"/>
      <c r="FD66" s="137"/>
      <c r="FE66" s="138"/>
    </row>
    <row r="67" spans="1:161" s="3" customFormat="1" ht="21.75" customHeight="1">
      <c r="A67" s="30"/>
      <c r="B67" s="137" t="s">
        <v>125</v>
      </c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8"/>
      <c r="CC67" s="136" t="s">
        <v>126</v>
      </c>
      <c r="CD67" s="235"/>
      <c r="CE67" s="235"/>
      <c r="CF67" s="235"/>
      <c r="CG67" s="235"/>
      <c r="CH67" s="235"/>
      <c r="CI67" s="235"/>
      <c r="CJ67" s="235"/>
      <c r="CK67" s="235"/>
      <c r="CL67" s="235"/>
      <c r="CM67" s="235"/>
      <c r="CN67" s="235"/>
      <c r="CO67" s="235"/>
      <c r="CP67" s="235"/>
      <c r="CQ67" s="235"/>
      <c r="CR67" s="235"/>
      <c r="CS67" s="235"/>
      <c r="CT67" s="235"/>
      <c r="CU67" s="235"/>
      <c r="CV67" s="235"/>
      <c r="CW67" s="235"/>
      <c r="CX67" s="235"/>
      <c r="CY67" s="235"/>
      <c r="CZ67" s="235"/>
      <c r="DA67" s="235"/>
      <c r="DB67" s="235"/>
      <c r="DC67" s="235"/>
      <c r="DD67" s="235"/>
      <c r="DE67" s="235"/>
      <c r="DF67" s="235"/>
      <c r="DG67" s="235"/>
      <c r="DH67" s="235"/>
      <c r="DI67" s="235"/>
      <c r="DJ67" s="235"/>
      <c r="DK67" s="235"/>
      <c r="DL67" s="235"/>
      <c r="DM67" s="235"/>
      <c r="DN67" s="235"/>
      <c r="DO67" s="235"/>
      <c r="DP67" s="235"/>
      <c r="DQ67" s="235"/>
      <c r="DR67" s="235"/>
      <c r="DS67" s="235"/>
      <c r="DT67" s="235"/>
      <c r="DU67" s="235"/>
      <c r="DV67" s="235"/>
      <c r="DW67" s="235"/>
      <c r="DX67" s="235"/>
      <c r="DY67" s="235"/>
      <c r="DZ67" s="235"/>
      <c r="EA67" s="235"/>
      <c r="EB67" s="235"/>
      <c r="EC67" s="235"/>
      <c r="ED67" s="235"/>
      <c r="EE67" s="235"/>
      <c r="EF67" s="235"/>
      <c r="EG67" s="235"/>
      <c r="EH67" s="235"/>
      <c r="EI67" s="235"/>
      <c r="EJ67" s="235"/>
      <c r="EK67" s="235"/>
      <c r="EL67" s="235"/>
      <c r="EM67" s="235"/>
      <c r="EN67" s="235"/>
      <c r="EO67" s="235"/>
      <c r="EP67" s="235"/>
      <c r="EQ67" s="235"/>
      <c r="ER67" s="235"/>
      <c r="ES67" s="235"/>
      <c r="ET67" s="235"/>
      <c r="EU67" s="235"/>
      <c r="EV67" s="235"/>
      <c r="EW67" s="235"/>
      <c r="EX67" s="235"/>
      <c r="EY67" s="235"/>
      <c r="EZ67" s="235"/>
      <c r="FA67" s="235"/>
      <c r="FB67" s="235"/>
      <c r="FC67" s="235"/>
      <c r="FD67" s="235"/>
      <c r="FE67" s="236"/>
    </row>
    <row r="68" spans="1:161" s="3" customFormat="1" ht="24.75" customHeight="1">
      <c r="A68" s="233" t="s">
        <v>162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234"/>
      <c r="BA68" s="234"/>
      <c r="BB68" s="234"/>
      <c r="BC68" s="234"/>
      <c r="BD68" s="234"/>
      <c r="BE68" s="234"/>
      <c r="BF68" s="234"/>
      <c r="BG68" s="234"/>
      <c r="BH68" s="234"/>
      <c r="BI68" s="234"/>
      <c r="BJ68" s="234"/>
      <c r="BK68" s="234"/>
      <c r="BL68" s="234"/>
      <c r="BM68" s="234"/>
      <c r="BN68" s="234"/>
      <c r="BO68" s="234"/>
      <c r="BP68" s="234"/>
      <c r="BQ68" s="234"/>
      <c r="BR68" s="234"/>
      <c r="BS68" s="234"/>
      <c r="BT68" s="234"/>
      <c r="BU68" s="234"/>
      <c r="BV68" s="234"/>
      <c r="BW68" s="234"/>
      <c r="BX68" s="234"/>
      <c r="BY68" s="234"/>
      <c r="BZ68" s="234"/>
      <c r="CA68" s="234"/>
      <c r="CB68" s="234"/>
      <c r="CC68" s="136" t="s">
        <v>164</v>
      </c>
      <c r="CD68" s="235"/>
      <c r="CE68" s="235"/>
      <c r="CF68" s="235"/>
      <c r="CG68" s="235"/>
      <c r="CH68" s="235"/>
      <c r="CI68" s="235"/>
      <c r="CJ68" s="235"/>
      <c r="CK68" s="235"/>
      <c r="CL68" s="235"/>
      <c r="CM68" s="235"/>
      <c r="CN68" s="235"/>
      <c r="CO68" s="235"/>
      <c r="CP68" s="235"/>
      <c r="CQ68" s="235"/>
      <c r="CR68" s="235"/>
      <c r="CS68" s="235"/>
      <c r="CT68" s="235"/>
      <c r="CU68" s="235"/>
      <c r="CV68" s="235"/>
      <c r="CW68" s="235"/>
      <c r="CX68" s="235"/>
      <c r="CY68" s="235"/>
      <c r="CZ68" s="235"/>
      <c r="DA68" s="235"/>
      <c r="DB68" s="235"/>
      <c r="DC68" s="235"/>
      <c r="DD68" s="235"/>
      <c r="DE68" s="235"/>
      <c r="DF68" s="235"/>
      <c r="DG68" s="235"/>
      <c r="DH68" s="235"/>
      <c r="DI68" s="235"/>
      <c r="DJ68" s="235"/>
      <c r="DK68" s="235"/>
      <c r="DL68" s="235"/>
      <c r="DM68" s="235"/>
      <c r="DN68" s="235"/>
      <c r="DO68" s="235"/>
      <c r="DP68" s="235"/>
      <c r="DQ68" s="235"/>
      <c r="DR68" s="235"/>
      <c r="DS68" s="235"/>
      <c r="DT68" s="235"/>
      <c r="DU68" s="235"/>
      <c r="DV68" s="235"/>
      <c r="DW68" s="235"/>
      <c r="DX68" s="235"/>
      <c r="DY68" s="235"/>
      <c r="DZ68" s="235"/>
      <c r="EA68" s="235"/>
      <c r="EB68" s="235"/>
      <c r="EC68" s="235"/>
      <c r="ED68" s="235"/>
      <c r="EE68" s="235"/>
      <c r="EF68" s="235"/>
      <c r="EG68" s="235"/>
      <c r="EH68" s="235"/>
      <c r="EI68" s="235"/>
      <c r="EJ68" s="235"/>
      <c r="EK68" s="235"/>
      <c r="EL68" s="235"/>
      <c r="EM68" s="235"/>
      <c r="EN68" s="235"/>
      <c r="EO68" s="235"/>
      <c r="EP68" s="235"/>
      <c r="EQ68" s="235"/>
      <c r="ER68" s="235"/>
      <c r="ES68" s="235"/>
      <c r="ET68" s="235"/>
      <c r="EU68" s="235"/>
      <c r="EV68" s="235"/>
      <c r="EW68" s="235"/>
      <c r="EX68" s="235"/>
      <c r="EY68" s="235"/>
      <c r="EZ68" s="235"/>
      <c r="FA68" s="235"/>
      <c r="FB68" s="235"/>
      <c r="FC68" s="235"/>
      <c r="FD68" s="235"/>
      <c r="FE68" s="236"/>
    </row>
    <row r="69" spans="1:161" s="3" customFormat="1" ht="24.75" customHeight="1">
      <c r="A69" s="233" t="s">
        <v>134</v>
      </c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234"/>
      <c r="BL69" s="234"/>
      <c r="BM69" s="234"/>
      <c r="BN69" s="234"/>
      <c r="BO69" s="234"/>
      <c r="BP69" s="234"/>
      <c r="BQ69" s="234"/>
      <c r="BR69" s="234"/>
      <c r="BS69" s="234"/>
      <c r="BT69" s="234"/>
      <c r="BU69" s="234"/>
      <c r="BV69" s="234"/>
      <c r="BW69" s="234"/>
      <c r="BX69" s="234"/>
      <c r="BY69" s="234"/>
      <c r="BZ69" s="234"/>
      <c r="CA69" s="234"/>
      <c r="CB69" s="234"/>
      <c r="CC69" s="136" t="s">
        <v>135</v>
      </c>
      <c r="CD69" s="235"/>
      <c r="CE69" s="235"/>
      <c r="CF69" s="235"/>
      <c r="CG69" s="235"/>
      <c r="CH69" s="235"/>
      <c r="CI69" s="235"/>
      <c r="CJ69" s="235"/>
      <c r="CK69" s="235"/>
      <c r="CL69" s="235"/>
      <c r="CM69" s="235"/>
      <c r="CN69" s="235"/>
      <c r="CO69" s="235"/>
      <c r="CP69" s="235"/>
      <c r="CQ69" s="235"/>
      <c r="CR69" s="235"/>
      <c r="CS69" s="235"/>
      <c r="CT69" s="235"/>
      <c r="CU69" s="235"/>
      <c r="CV69" s="235"/>
      <c r="CW69" s="235"/>
      <c r="CX69" s="235"/>
      <c r="CY69" s="235"/>
      <c r="CZ69" s="235"/>
      <c r="DA69" s="235"/>
      <c r="DB69" s="235"/>
      <c r="DC69" s="235"/>
      <c r="DD69" s="235"/>
      <c r="DE69" s="235"/>
      <c r="DF69" s="235"/>
      <c r="DG69" s="235"/>
      <c r="DH69" s="235"/>
      <c r="DI69" s="235"/>
      <c r="DJ69" s="235"/>
      <c r="DK69" s="235"/>
      <c r="DL69" s="235"/>
      <c r="DM69" s="235"/>
      <c r="DN69" s="235"/>
      <c r="DO69" s="235"/>
      <c r="DP69" s="235"/>
      <c r="DQ69" s="235"/>
      <c r="DR69" s="235"/>
      <c r="DS69" s="235"/>
      <c r="DT69" s="235"/>
      <c r="DU69" s="235"/>
      <c r="DV69" s="235"/>
      <c r="DW69" s="235"/>
      <c r="DX69" s="235"/>
      <c r="DY69" s="235"/>
      <c r="DZ69" s="235"/>
      <c r="EA69" s="235"/>
      <c r="EB69" s="235"/>
      <c r="EC69" s="235"/>
      <c r="ED69" s="235"/>
      <c r="EE69" s="235"/>
      <c r="EF69" s="235"/>
      <c r="EG69" s="235"/>
      <c r="EH69" s="235"/>
      <c r="EI69" s="235"/>
      <c r="EJ69" s="235"/>
      <c r="EK69" s="235"/>
      <c r="EL69" s="235"/>
      <c r="EM69" s="235"/>
      <c r="EN69" s="235"/>
      <c r="EO69" s="235"/>
      <c r="EP69" s="235"/>
      <c r="EQ69" s="235"/>
      <c r="ER69" s="235"/>
      <c r="ES69" s="235"/>
      <c r="ET69" s="235"/>
      <c r="EU69" s="235"/>
      <c r="EV69" s="235"/>
      <c r="EW69" s="235"/>
      <c r="EX69" s="235"/>
      <c r="EY69" s="235"/>
      <c r="EZ69" s="235"/>
      <c r="FA69" s="235"/>
      <c r="FB69" s="235"/>
      <c r="FC69" s="235"/>
      <c r="FD69" s="235"/>
      <c r="FE69" s="236"/>
    </row>
  </sheetData>
  <sheetProtection/>
  <mergeCells count="245">
    <mergeCell ref="A69:CB69"/>
    <mergeCell ref="CC69:FE69"/>
    <mergeCell ref="A66:CB66"/>
    <mergeCell ref="CC66:FE66"/>
    <mergeCell ref="B67:CB67"/>
    <mergeCell ref="CC67:FE67"/>
    <mergeCell ref="A68:CB68"/>
    <mergeCell ref="CC68:FE68"/>
    <mergeCell ref="A63:CB63"/>
    <mergeCell ref="CC63:FE63"/>
    <mergeCell ref="A64:CB64"/>
    <mergeCell ref="CC64:FE64"/>
    <mergeCell ref="A65:CB65"/>
    <mergeCell ref="CC65:FE65"/>
    <mergeCell ref="A58:U58"/>
    <mergeCell ref="V58:AP58"/>
    <mergeCell ref="AQ58:BH58"/>
    <mergeCell ref="BI58:CB58"/>
    <mergeCell ref="CC58:FE58"/>
    <mergeCell ref="A62:CB62"/>
    <mergeCell ref="CC62:FE62"/>
    <mergeCell ref="A56:U56"/>
    <mergeCell ref="V56:AP56"/>
    <mergeCell ref="AQ56:BH56"/>
    <mergeCell ref="BI56:CB56"/>
    <mergeCell ref="CC56:FE56"/>
    <mergeCell ref="A57:U57"/>
    <mergeCell ref="V57:AP57"/>
    <mergeCell ref="AQ57:BH57"/>
    <mergeCell ref="BI57:CB57"/>
    <mergeCell ref="CC57:FE57"/>
    <mergeCell ref="A54:U54"/>
    <mergeCell ref="V54:AP54"/>
    <mergeCell ref="AQ54:BH54"/>
    <mergeCell ref="BI54:CB54"/>
    <mergeCell ref="CC54:FE54"/>
    <mergeCell ref="A55:U55"/>
    <mergeCell ref="V55:AP55"/>
    <mergeCell ref="AQ55:BH55"/>
    <mergeCell ref="BI55:CB55"/>
    <mergeCell ref="CC55:FE55"/>
    <mergeCell ref="A52:FE52"/>
    <mergeCell ref="A53:U53"/>
    <mergeCell ref="V53:AP53"/>
    <mergeCell ref="AQ53:BH53"/>
    <mergeCell ref="BI53:CB53"/>
    <mergeCell ref="CC53:FE53"/>
    <mergeCell ref="CW48:DG48"/>
    <mergeCell ref="DH48:DQ48"/>
    <mergeCell ref="DR48:EA48"/>
    <mergeCell ref="EB48:EK48"/>
    <mergeCell ref="EL48:EU48"/>
    <mergeCell ref="EV48:FE48"/>
    <mergeCell ref="EL47:EU47"/>
    <mergeCell ref="EV47:FE47"/>
    <mergeCell ref="A48:N48"/>
    <mergeCell ref="O48:AB48"/>
    <mergeCell ref="AC48:AN48"/>
    <mergeCell ref="AO48:AZ48"/>
    <mergeCell ref="BA48:BL48"/>
    <mergeCell ref="BM48:BX48"/>
    <mergeCell ref="BY48:CJ48"/>
    <mergeCell ref="CK48:CV48"/>
    <mergeCell ref="BY47:CJ47"/>
    <mergeCell ref="CK47:CV47"/>
    <mergeCell ref="CW47:DG47"/>
    <mergeCell ref="DH47:DQ47"/>
    <mergeCell ref="DR47:EA47"/>
    <mergeCell ref="EB47:EK47"/>
    <mergeCell ref="A47:N47"/>
    <mergeCell ref="O47:AB47"/>
    <mergeCell ref="AC47:AN47"/>
    <mergeCell ref="AO47:AZ47"/>
    <mergeCell ref="BA47:BL47"/>
    <mergeCell ref="BM47:BX47"/>
    <mergeCell ref="CW45:DG46"/>
    <mergeCell ref="DH45:DQ46"/>
    <mergeCell ref="DR45:EA46"/>
    <mergeCell ref="EB45:EK46"/>
    <mergeCell ref="EL45:EU46"/>
    <mergeCell ref="EV45:FE46"/>
    <mergeCell ref="AC45:AN46"/>
    <mergeCell ref="AO45:AZ46"/>
    <mergeCell ref="BA45:BL46"/>
    <mergeCell ref="BM45:BX46"/>
    <mergeCell ref="BY45:CJ46"/>
    <mergeCell ref="CK45:CV46"/>
    <mergeCell ref="EL34:EU34"/>
    <mergeCell ref="EV34:FE34"/>
    <mergeCell ref="BB37:BX37"/>
    <mergeCell ref="A39:FE39"/>
    <mergeCell ref="A41:N46"/>
    <mergeCell ref="O41:AB46"/>
    <mergeCell ref="AC41:BL44"/>
    <mergeCell ref="BM41:CV44"/>
    <mergeCell ref="CW41:EA44"/>
    <mergeCell ref="EB41:FE44"/>
    <mergeCell ref="CH34:CQ34"/>
    <mergeCell ref="CR34:CW34"/>
    <mergeCell ref="CX34:DG34"/>
    <mergeCell ref="DH34:DQ34"/>
    <mergeCell ref="DR34:EA34"/>
    <mergeCell ref="EB34:EK34"/>
    <mergeCell ref="EB33:EK33"/>
    <mergeCell ref="EL33:EU33"/>
    <mergeCell ref="EV33:FE33"/>
    <mergeCell ref="A34:N34"/>
    <mergeCell ref="O34:Z34"/>
    <mergeCell ref="AA34:AL34"/>
    <mergeCell ref="AM34:AX34"/>
    <mergeCell ref="AY34:BJ34"/>
    <mergeCell ref="BK34:BV34"/>
    <mergeCell ref="BW34:CG34"/>
    <mergeCell ref="BW33:CG33"/>
    <mergeCell ref="CH33:CQ33"/>
    <mergeCell ref="CR33:CW33"/>
    <mergeCell ref="CX33:DG33"/>
    <mergeCell ref="DH33:DQ33"/>
    <mergeCell ref="DR33:EA33"/>
    <mergeCell ref="AM32:AX32"/>
    <mergeCell ref="AY32:BJ32"/>
    <mergeCell ref="BK32:BV32"/>
    <mergeCell ref="A33:N33"/>
    <mergeCell ref="O33:Z33"/>
    <mergeCell ref="AA33:AL33"/>
    <mergeCell ref="AM33:AX33"/>
    <mergeCell ref="AY33:BJ33"/>
    <mergeCell ref="BK33:BV33"/>
    <mergeCell ref="EV30:FE32"/>
    <mergeCell ref="O31:Z31"/>
    <mergeCell ref="AA31:AL31"/>
    <mergeCell ref="AM31:AX31"/>
    <mergeCell ref="AY31:BJ31"/>
    <mergeCell ref="BK31:BV31"/>
    <mergeCell ref="CH31:CQ32"/>
    <mergeCell ref="CR31:CW32"/>
    <mergeCell ref="O32:Z32"/>
    <mergeCell ref="AA32:AL32"/>
    <mergeCell ref="EO29:EQ29"/>
    <mergeCell ref="ER29:EU29"/>
    <mergeCell ref="EV29:EX29"/>
    <mergeCell ref="EY29:FA29"/>
    <mergeCell ref="FB29:FE29"/>
    <mergeCell ref="CX30:DG32"/>
    <mergeCell ref="DH30:DQ32"/>
    <mergeCell ref="DR30:EA32"/>
    <mergeCell ref="EB30:EK32"/>
    <mergeCell ref="EL30:EU32"/>
    <mergeCell ref="EV28:FE28"/>
    <mergeCell ref="CX29:CZ29"/>
    <mergeCell ref="DA29:DC29"/>
    <mergeCell ref="DD29:DG29"/>
    <mergeCell ref="DH29:DJ29"/>
    <mergeCell ref="DK29:DM29"/>
    <mergeCell ref="DN29:DQ29"/>
    <mergeCell ref="DR29:DT29"/>
    <mergeCell ref="DU29:DW29"/>
    <mergeCell ref="DX29:EA29"/>
    <mergeCell ref="CH28:CW30"/>
    <mergeCell ref="CX28:DG28"/>
    <mergeCell ref="DH28:DQ28"/>
    <mergeCell ref="DR28:EA28"/>
    <mergeCell ref="EB28:EK28"/>
    <mergeCell ref="EL28:EU28"/>
    <mergeCell ref="EB29:ED29"/>
    <mergeCell ref="EE29:EG29"/>
    <mergeCell ref="EH29:EK29"/>
    <mergeCell ref="EL29:EN29"/>
    <mergeCell ref="A22:FI22"/>
    <mergeCell ref="BB23:BX23"/>
    <mergeCell ref="A25:FE25"/>
    <mergeCell ref="A27:N32"/>
    <mergeCell ref="O27:AX30"/>
    <mergeCell ref="AY27:BV30"/>
    <mergeCell ref="BW27:CW27"/>
    <mergeCell ref="CX27:EA27"/>
    <mergeCell ref="EB27:FE27"/>
    <mergeCell ref="BW28:CG32"/>
    <mergeCell ref="CL21:CZ21"/>
    <mergeCell ref="DA21:DK21"/>
    <mergeCell ref="DL21:DR21"/>
    <mergeCell ref="DS21:EE21"/>
    <mergeCell ref="EF21:ER21"/>
    <mergeCell ref="ES21:FE21"/>
    <mergeCell ref="A21:N21"/>
    <mergeCell ref="O21:AC21"/>
    <mergeCell ref="AD21:AR21"/>
    <mergeCell ref="AS21:BG21"/>
    <mergeCell ref="BH21:BV21"/>
    <mergeCell ref="BW21:CK21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O19:AC19"/>
    <mergeCell ref="AD19:AR19"/>
    <mergeCell ref="AS19:BG19"/>
    <mergeCell ref="BH19:BV19"/>
    <mergeCell ref="BW19:CK19"/>
    <mergeCell ref="P18:AB18"/>
    <mergeCell ref="AE18:AQ18"/>
    <mergeCell ref="AT18:BF18"/>
    <mergeCell ref="BI18:BU18"/>
    <mergeCell ref="BX18:CJ18"/>
    <mergeCell ref="DA18:DK19"/>
    <mergeCell ref="ES16:EV16"/>
    <mergeCell ref="EN16:ER16"/>
    <mergeCell ref="DL18:DR19"/>
    <mergeCell ref="DS18:EE19"/>
    <mergeCell ref="EF18:ER19"/>
    <mergeCell ref="ES18:FE19"/>
    <mergeCell ref="EW16:EZ16"/>
    <mergeCell ref="FA16:FE16"/>
    <mergeCell ref="DS17:EE17"/>
    <mergeCell ref="EF17:ER17"/>
    <mergeCell ref="ES17:FE17"/>
    <mergeCell ref="DS16:DV16"/>
    <mergeCell ref="DW16:DZ16"/>
    <mergeCell ref="EA16:EE16"/>
    <mergeCell ref="EF16:EI16"/>
    <mergeCell ref="EJ16:EM16"/>
    <mergeCell ref="A9:DI9"/>
    <mergeCell ref="A10:DI10"/>
    <mergeCell ref="A12:FE12"/>
    <mergeCell ref="A15:N19"/>
    <mergeCell ref="O15:BG17"/>
    <mergeCell ref="BH15:CK17"/>
    <mergeCell ref="CL15:DR15"/>
    <mergeCell ref="DS15:FE15"/>
    <mergeCell ref="CL16:CZ19"/>
    <mergeCell ref="DA16:DR17"/>
    <mergeCell ref="A2:FE2"/>
    <mergeCell ref="CE4:CJ4"/>
    <mergeCell ref="A6:AU6"/>
    <mergeCell ref="AV6:FD6"/>
    <mergeCell ref="A7:DI7"/>
    <mergeCell ref="A8:BH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2" r:id="rId1"/>
  <rowBreaks count="2" manualBreakCount="2">
    <brk id="24" max="255" man="1"/>
    <brk id="48" max="16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FI70"/>
  <sheetViews>
    <sheetView view="pageBreakPreview" zoomScaleSheetLayoutView="100" workbookViewId="0" topLeftCell="A1">
      <selection activeCell="AQ53" sqref="AQ53:BH53"/>
    </sheetView>
  </sheetViews>
  <sheetFormatPr defaultColWidth="9.00390625" defaultRowHeight="12" customHeight="1"/>
  <cols>
    <col min="1" max="61" width="0.875" style="2" customWidth="1"/>
    <col min="62" max="62" width="3.00390625" style="2" customWidth="1"/>
    <col min="63" max="84" width="0.875" style="2" customWidth="1"/>
    <col min="85" max="85" width="3.75390625" style="2" customWidth="1"/>
    <col min="86" max="120" width="0.875" style="2" customWidth="1"/>
    <col min="121" max="121" width="1.625" style="2" customWidth="1"/>
    <col min="122" max="129" width="0.875" style="2" customWidth="1"/>
    <col min="130" max="130" width="1.25" style="2" customWidth="1"/>
    <col min="131" max="145" width="0.875" style="2" customWidth="1"/>
    <col min="146" max="146" width="1.625" style="2" customWidth="1"/>
    <col min="147" max="155" width="0.875" style="2" customWidth="1"/>
    <col min="156" max="156" width="1.75390625" style="2" customWidth="1"/>
    <col min="157" max="165" width="0.875" style="0" customWidth="1"/>
  </cols>
  <sheetData>
    <row r="1" s="3" customFormat="1" ht="6.75" customHeight="1"/>
    <row r="2" spans="1:161" s="57" customFormat="1" ht="18.75" customHeight="1">
      <c r="A2" s="110" t="s">
        <v>227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</row>
    <row r="3" s="3" customFormat="1" ht="15.75" customHeight="1"/>
    <row r="4" spans="82:88" s="3" customFormat="1" ht="15.75" customHeight="1">
      <c r="CD4" s="4" t="s">
        <v>9</v>
      </c>
      <c r="CE4" s="124" t="s">
        <v>256</v>
      </c>
      <c r="CF4" s="130"/>
      <c r="CG4" s="130"/>
      <c r="CH4" s="130"/>
      <c r="CI4" s="130"/>
      <c r="CJ4" s="130"/>
    </row>
    <row r="5" s="3" customFormat="1" ht="15.75" customHeight="1"/>
    <row r="6" spans="1:160" s="3" customFormat="1" ht="15.75" customHeight="1">
      <c r="A6" s="131" t="s">
        <v>10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332" t="s">
        <v>165</v>
      </c>
      <c r="AW6" s="332" t="s">
        <v>110</v>
      </c>
      <c r="AX6" s="332" t="s">
        <v>110</v>
      </c>
      <c r="AY6" s="332" t="s">
        <v>110</v>
      </c>
      <c r="AZ6" s="332" t="s">
        <v>110</v>
      </c>
      <c r="BA6" s="332" t="s">
        <v>110</v>
      </c>
      <c r="BB6" s="332" t="s">
        <v>110</v>
      </c>
      <c r="BC6" s="332" t="s">
        <v>110</v>
      </c>
      <c r="BD6" s="332" t="s">
        <v>110</v>
      </c>
      <c r="BE6" s="332" t="s">
        <v>110</v>
      </c>
      <c r="BF6" s="332" t="s">
        <v>110</v>
      </c>
      <c r="BG6" s="332" t="s">
        <v>110</v>
      </c>
      <c r="BH6" s="332" t="s">
        <v>110</v>
      </c>
      <c r="BI6" s="332" t="s">
        <v>110</v>
      </c>
      <c r="BJ6" s="332" t="s">
        <v>110</v>
      </c>
      <c r="BK6" s="332" t="s">
        <v>110</v>
      </c>
      <c r="BL6" s="332" t="s">
        <v>110</v>
      </c>
      <c r="BM6" s="332" t="s">
        <v>110</v>
      </c>
      <c r="BN6" s="332" t="s">
        <v>110</v>
      </c>
      <c r="BO6" s="332" t="s">
        <v>110</v>
      </c>
      <c r="BP6" s="332" t="s">
        <v>110</v>
      </c>
      <c r="BQ6" s="332" t="s">
        <v>110</v>
      </c>
      <c r="BR6" s="332" t="s">
        <v>110</v>
      </c>
      <c r="BS6" s="332" t="s">
        <v>110</v>
      </c>
      <c r="BT6" s="332" t="s">
        <v>110</v>
      </c>
      <c r="BU6" s="332" t="s">
        <v>110</v>
      </c>
      <c r="BV6" s="332" t="s">
        <v>110</v>
      </c>
      <c r="BW6" s="332" t="s">
        <v>110</v>
      </c>
      <c r="BX6" s="332" t="s">
        <v>110</v>
      </c>
      <c r="BY6" s="332" t="s">
        <v>110</v>
      </c>
      <c r="BZ6" s="332" t="s">
        <v>110</v>
      </c>
      <c r="CA6" s="332" t="s">
        <v>110</v>
      </c>
      <c r="CB6" s="332" t="s">
        <v>110</v>
      </c>
      <c r="CC6" s="332" t="s">
        <v>110</v>
      </c>
      <c r="CD6" s="332" t="s">
        <v>110</v>
      </c>
      <c r="CE6" s="332" t="s">
        <v>110</v>
      </c>
      <c r="CF6" s="332" t="s">
        <v>110</v>
      </c>
      <c r="CG6" s="332" t="s">
        <v>110</v>
      </c>
      <c r="CH6" s="332" t="s">
        <v>110</v>
      </c>
      <c r="CI6" s="332" t="s">
        <v>110</v>
      </c>
      <c r="CJ6" s="332" t="s">
        <v>110</v>
      </c>
      <c r="CK6" s="332" t="s">
        <v>110</v>
      </c>
      <c r="CL6" s="332" t="s">
        <v>110</v>
      </c>
      <c r="CM6" s="332" t="s">
        <v>110</v>
      </c>
      <c r="CN6" s="332" t="s">
        <v>110</v>
      </c>
      <c r="CO6" s="332" t="s">
        <v>110</v>
      </c>
      <c r="CP6" s="332" t="s">
        <v>110</v>
      </c>
      <c r="CQ6" s="332" t="s">
        <v>110</v>
      </c>
      <c r="CR6" s="332" t="s">
        <v>110</v>
      </c>
      <c r="CS6" s="332" t="s">
        <v>110</v>
      </c>
      <c r="CT6" s="332" t="s">
        <v>110</v>
      </c>
      <c r="CU6" s="332" t="s">
        <v>110</v>
      </c>
      <c r="CV6" s="332" t="s">
        <v>110</v>
      </c>
      <c r="CW6" s="332" t="s">
        <v>110</v>
      </c>
      <c r="CX6" s="332" t="s">
        <v>110</v>
      </c>
      <c r="CY6" s="332" t="s">
        <v>110</v>
      </c>
      <c r="CZ6" s="332" t="s">
        <v>110</v>
      </c>
      <c r="DA6" s="332" t="s">
        <v>110</v>
      </c>
      <c r="DB6" s="332" t="s">
        <v>110</v>
      </c>
      <c r="DC6" s="332" t="s">
        <v>110</v>
      </c>
      <c r="DD6" s="332" t="s">
        <v>110</v>
      </c>
      <c r="DE6" s="332" t="s">
        <v>110</v>
      </c>
      <c r="DF6" s="332" t="s">
        <v>110</v>
      </c>
      <c r="DG6" s="332" t="s">
        <v>110</v>
      </c>
      <c r="DH6" s="332" t="s">
        <v>110</v>
      </c>
      <c r="DI6" s="332" t="s">
        <v>110</v>
      </c>
      <c r="DJ6" s="332" t="s">
        <v>110</v>
      </c>
      <c r="DK6" s="332" t="s">
        <v>110</v>
      </c>
      <c r="DL6" s="332" t="s">
        <v>110</v>
      </c>
      <c r="DM6" s="332" t="s">
        <v>110</v>
      </c>
      <c r="DN6" s="332" t="s">
        <v>110</v>
      </c>
      <c r="DO6" s="332" t="s">
        <v>110</v>
      </c>
      <c r="DP6" s="332" t="s">
        <v>110</v>
      </c>
      <c r="DQ6" s="332" t="s">
        <v>110</v>
      </c>
      <c r="DR6" s="332" t="s">
        <v>110</v>
      </c>
      <c r="DS6" s="332" t="s">
        <v>110</v>
      </c>
      <c r="DT6" s="332" t="s">
        <v>110</v>
      </c>
      <c r="DU6" s="332" t="s">
        <v>110</v>
      </c>
      <c r="DV6" s="332" t="s">
        <v>110</v>
      </c>
      <c r="DW6" s="332" t="s">
        <v>110</v>
      </c>
      <c r="DX6" s="332" t="s">
        <v>110</v>
      </c>
      <c r="DY6" s="332" t="s">
        <v>110</v>
      </c>
      <c r="DZ6" s="332" t="s">
        <v>110</v>
      </c>
      <c r="EA6" s="332" t="s">
        <v>110</v>
      </c>
      <c r="EB6" s="332" t="s">
        <v>110</v>
      </c>
      <c r="EC6" s="332" t="s">
        <v>110</v>
      </c>
      <c r="ED6" s="332" t="s">
        <v>110</v>
      </c>
      <c r="EE6" s="332" t="s">
        <v>110</v>
      </c>
      <c r="EF6" s="332" t="s">
        <v>110</v>
      </c>
      <c r="EG6" s="332" t="s">
        <v>110</v>
      </c>
      <c r="EH6" s="332" t="s">
        <v>110</v>
      </c>
      <c r="EI6" s="332" t="s">
        <v>110</v>
      </c>
      <c r="EJ6" s="332" t="s">
        <v>110</v>
      </c>
      <c r="EK6" s="332" t="s">
        <v>110</v>
      </c>
      <c r="EL6" s="332" t="s">
        <v>110</v>
      </c>
      <c r="EM6" s="332" t="s">
        <v>110</v>
      </c>
      <c r="EN6" s="332" t="s">
        <v>110</v>
      </c>
      <c r="EO6" s="332" t="s">
        <v>110</v>
      </c>
      <c r="EP6" s="332" t="s">
        <v>110</v>
      </c>
      <c r="EQ6" s="332" t="s">
        <v>110</v>
      </c>
      <c r="ER6" s="332" t="s">
        <v>110</v>
      </c>
      <c r="ES6" s="332" t="s">
        <v>110</v>
      </c>
      <c r="ET6" s="332" t="s">
        <v>110</v>
      </c>
      <c r="EU6" s="332" t="s">
        <v>110</v>
      </c>
      <c r="EV6" s="332" t="s">
        <v>110</v>
      </c>
      <c r="EW6" s="332" t="s">
        <v>110</v>
      </c>
      <c r="EX6" s="332" t="s">
        <v>110</v>
      </c>
      <c r="EY6" s="332" t="s">
        <v>110</v>
      </c>
      <c r="EZ6" s="332" t="s">
        <v>110</v>
      </c>
      <c r="FA6" s="332" t="s">
        <v>110</v>
      </c>
      <c r="FB6" s="332" t="s">
        <v>110</v>
      </c>
      <c r="FC6" s="332" t="s">
        <v>110</v>
      </c>
      <c r="FD6" s="332" t="s">
        <v>110</v>
      </c>
    </row>
    <row r="7" spans="1:113" s="3" customFormat="1" ht="15.7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</row>
    <row r="8" spans="1:113" s="3" customFormat="1" ht="15.75" customHeight="1">
      <c r="A8" s="133" t="s">
        <v>11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4"/>
      <c r="BH8" s="134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</row>
    <row r="9" spans="1:136" s="3" customFormat="1" ht="15.75" customHeight="1">
      <c r="A9" s="135" t="s">
        <v>111</v>
      </c>
      <c r="B9" s="135" t="s">
        <v>110</v>
      </c>
      <c r="C9" s="135" t="s">
        <v>110</v>
      </c>
      <c r="D9" s="135" t="s">
        <v>110</v>
      </c>
      <c r="E9" s="135" t="s">
        <v>110</v>
      </c>
      <c r="F9" s="135" t="s">
        <v>110</v>
      </c>
      <c r="G9" s="135" t="s">
        <v>110</v>
      </c>
      <c r="H9" s="135" t="s">
        <v>110</v>
      </c>
      <c r="I9" s="135" t="s">
        <v>110</v>
      </c>
      <c r="J9" s="135" t="s">
        <v>110</v>
      </c>
      <c r="K9" s="135" t="s">
        <v>110</v>
      </c>
      <c r="L9" s="135" t="s">
        <v>110</v>
      </c>
      <c r="M9" s="135" t="s">
        <v>110</v>
      </c>
      <c r="N9" s="135" t="s">
        <v>110</v>
      </c>
      <c r="O9" s="135" t="s">
        <v>110</v>
      </c>
      <c r="P9" s="135" t="s">
        <v>110</v>
      </c>
      <c r="Q9" s="135" t="s">
        <v>110</v>
      </c>
      <c r="R9" s="135" t="s">
        <v>110</v>
      </c>
      <c r="S9" s="135" t="s">
        <v>110</v>
      </c>
      <c r="T9" s="135" t="s">
        <v>110</v>
      </c>
      <c r="U9" s="135" t="s">
        <v>110</v>
      </c>
      <c r="V9" s="135" t="s">
        <v>110</v>
      </c>
      <c r="W9" s="135" t="s">
        <v>110</v>
      </c>
      <c r="X9" s="135" t="s">
        <v>110</v>
      </c>
      <c r="Y9" s="135" t="s">
        <v>110</v>
      </c>
      <c r="Z9" s="135" t="s">
        <v>110</v>
      </c>
      <c r="AA9" s="135" t="s">
        <v>110</v>
      </c>
      <c r="AB9" s="135" t="s">
        <v>110</v>
      </c>
      <c r="AC9" s="135" t="s">
        <v>110</v>
      </c>
      <c r="AD9" s="135" t="s">
        <v>110</v>
      </c>
      <c r="AE9" s="135" t="s">
        <v>110</v>
      </c>
      <c r="AF9" s="135" t="s">
        <v>110</v>
      </c>
      <c r="AG9" s="135" t="s">
        <v>110</v>
      </c>
      <c r="AH9" s="135" t="s">
        <v>110</v>
      </c>
      <c r="AI9" s="135" t="s">
        <v>110</v>
      </c>
      <c r="AJ9" s="135" t="s">
        <v>110</v>
      </c>
      <c r="AK9" s="135" t="s">
        <v>110</v>
      </c>
      <c r="AL9" s="135" t="s">
        <v>110</v>
      </c>
      <c r="AM9" s="135" t="s">
        <v>110</v>
      </c>
      <c r="AN9" s="135" t="s">
        <v>110</v>
      </c>
      <c r="AO9" s="135" t="s">
        <v>110</v>
      </c>
      <c r="AP9" s="135" t="s">
        <v>110</v>
      </c>
      <c r="AQ9" s="135" t="s">
        <v>110</v>
      </c>
      <c r="AR9" s="135" t="s">
        <v>110</v>
      </c>
      <c r="AS9" s="135" t="s">
        <v>110</v>
      </c>
      <c r="AT9" s="135" t="s">
        <v>110</v>
      </c>
      <c r="AU9" s="135" t="s">
        <v>110</v>
      </c>
      <c r="AV9" s="135" t="s">
        <v>110</v>
      </c>
      <c r="AW9" s="135" t="s">
        <v>110</v>
      </c>
      <c r="AX9" s="135" t="s">
        <v>110</v>
      </c>
      <c r="AY9" s="135" t="s">
        <v>110</v>
      </c>
      <c r="AZ9" s="135" t="s">
        <v>110</v>
      </c>
      <c r="BA9" s="135" t="s">
        <v>110</v>
      </c>
      <c r="BB9" s="135" t="s">
        <v>110</v>
      </c>
      <c r="BC9" s="135" t="s">
        <v>110</v>
      </c>
      <c r="BD9" s="135" t="s">
        <v>110</v>
      </c>
      <c r="BE9" s="135" t="s">
        <v>110</v>
      </c>
      <c r="BF9" s="135" t="s">
        <v>110</v>
      </c>
      <c r="BG9" s="135" t="s">
        <v>110</v>
      </c>
      <c r="BH9" s="135" t="s">
        <v>110</v>
      </c>
      <c r="BI9" s="135" t="s">
        <v>110</v>
      </c>
      <c r="BJ9" s="135" t="s">
        <v>110</v>
      </c>
      <c r="BK9" s="135" t="s">
        <v>110</v>
      </c>
      <c r="BL9" s="135" t="s">
        <v>110</v>
      </c>
      <c r="BM9" s="135" t="s">
        <v>110</v>
      </c>
      <c r="BN9" s="135" t="s">
        <v>110</v>
      </c>
      <c r="BO9" s="135" t="s">
        <v>110</v>
      </c>
      <c r="BP9" s="135" t="s">
        <v>110</v>
      </c>
      <c r="BQ9" s="135" t="s">
        <v>110</v>
      </c>
      <c r="BR9" s="135" t="s">
        <v>110</v>
      </c>
      <c r="BS9" s="135" t="s">
        <v>110</v>
      </c>
      <c r="BT9" s="135" t="s">
        <v>110</v>
      </c>
      <c r="BU9" s="135" t="s">
        <v>110</v>
      </c>
      <c r="BV9" s="135" t="s">
        <v>110</v>
      </c>
      <c r="BW9" s="135" t="s">
        <v>110</v>
      </c>
      <c r="BX9" s="135" t="s">
        <v>110</v>
      </c>
      <c r="BY9" s="135" t="s">
        <v>110</v>
      </c>
      <c r="BZ9" s="135" t="s">
        <v>110</v>
      </c>
      <c r="CA9" s="135" t="s">
        <v>110</v>
      </c>
      <c r="CB9" s="135" t="s">
        <v>110</v>
      </c>
      <c r="CC9" s="135" t="s">
        <v>110</v>
      </c>
      <c r="CD9" s="135" t="s">
        <v>110</v>
      </c>
      <c r="CE9" s="135" t="s">
        <v>110</v>
      </c>
      <c r="CF9" s="135" t="s">
        <v>110</v>
      </c>
      <c r="CG9" s="135" t="s">
        <v>110</v>
      </c>
      <c r="CH9" s="135" t="s">
        <v>110</v>
      </c>
      <c r="CI9" s="135" t="s">
        <v>110</v>
      </c>
      <c r="CJ9" s="135" t="s">
        <v>110</v>
      </c>
      <c r="CK9" s="135" t="s">
        <v>110</v>
      </c>
      <c r="CL9" s="135" t="s">
        <v>110</v>
      </c>
      <c r="CM9" s="135" t="s">
        <v>110</v>
      </c>
      <c r="CN9" s="135" t="s">
        <v>110</v>
      </c>
      <c r="CO9" s="135" t="s">
        <v>110</v>
      </c>
      <c r="CP9" s="135" t="s">
        <v>110</v>
      </c>
      <c r="CQ9" s="135" t="s">
        <v>110</v>
      </c>
      <c r="CR9" s="135" t="s">
        <v>110</v>
      </c>
      <c r="CS9" s="135" t="s">
        <v>110</v>
      </c>
      <c r="CT9" s="135" t="s">
        <v>110</v>
      </c>
      <c r="CU9" s="135" t="s">
        <v>110</v>
      </c>
      <c r="CV9" s="135" t="s">
        <v>110</v>
      </c>
      <c r="CW9" s="135" t="s">
        <v>110</v>
      </c>
      <c r="CX9" s="135" t="s">
        <v>110</v>
      </c>
      <c r="CY9" s="135" t="s">
        <v>110</v>
      </c>
      <c r="CZ9" s="135" t="s">
        <v>110</v>
      </c>
      <c r="DA9" s="135" t="s">
        <v>110</v>
      </c>
      <c r="DB9" s="135" t="s">
        <v>110</v>
      </c>
      <c r="DC9" s="135" t="s">
        <v>110</v>
      </c>
      <c r="DD9" s="135" t="s">
        <v>110</v>
      </c>
      <c r="DE9" s="135" t="s">
        <v>110</v>
      </c>
      <c r="DF9" s="135" t="s">
        <v>110</v>
      </c>
      <c r="DG9" s="135" t="s">
        <v>110</v>
      </c>
      <c r="DH9" s="135" t="s">
        <v>110</v>
      </c>
      <c r="DI9" s="135" t="s">
        <v>110</v>
      </c>
      <c r="EF9" s="33"/>
    </row>
    <row r="10" spans="1:113" s="3" customFormat="1" ht="15.7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</row>
    <row r="11" s="3" customFormat="1" ht="15.75" customHeight="1"/>
    <row r="12" spans="1:161" s="3" customFormat="1" ht="15.75" customHeight="1">
      <c r="A12" s="131" t="s">
        <v>12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</row>
    <row r="13" s="57" customFormat="1" ht="18.75" customHeight="1">
      <c r="A13" s="57" t="s">
        <v>228</v>
      </c>
    </row>
    <row r="14" s="3" customFormat="1" ht="9" customHeight="1"/>
    <row r="15" spans="1:161" s="16" customFormat="1" ht="27.75" customHeight="1">
      <c r="A15" s="143" t="s">
        <v>13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5"/>
      <c r="O15" s="143" t="s">
        <v>14</v>
      </c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5"/>
      <c r="BH15" s="143" t="s">
        <v>15</v>
      </c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5"/>
      <c r="CL15" s="143" t="s">
        <v>16</v>
      </c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5"/>
      <c r="DS15" s="152" t="s">
        <v>17</v>
      </c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4"/>
    </row>
    <row r="16" spans="1:161" s="16" customFormat="1" ht="12.75" customHeight="1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8"/>
      <c r="O16" s="146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8"/>
      <c r="BH16" s="146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8"/>
      <c r="CL16" s="143" t="s">
        <v>18</v>
      </c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5"/>
      <c r="DA16" s="143" t="s">
        <v>19</v>
      </c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5"/>
      <c r="DS16" s="155">
        <v>20</v>
      </c>
      <c r="DT16" s="156"/>
      <c r="DU16" s="156"/>
      <c r="DV16" s="156"/>
      <c r="DW16" s="142" t="s">
        <v>298</v>
      </c>
      <c r="DX16" s="142"/>
      <c r="DY16" s="142"/>
      <c r="DZ16" s="142"/>
      <c r="EA16" s="128" t="s">
        <v>20</v>
      </c>
      <c r="EB16" s="128"/>
      <c r="EC16" s="128"/>
      <c r="ED16" s="128"/>
      <c r="EE16" s="129"/>
      <c r="EF16" s="155">
        <v>20</v>
      </c>
      <c r="EG16" s="156"/>
      <c r="EH16" s="156"/>
      <c r="EI16" s="156"/>
      <c r="EJ16" s="142" t="s">
        <v>302</v>
      </c>
      <c r="EK16" s="142"/>
      <c r="EL16" s="142"/>
      <c r="EM16" s="142"/>
      <c r="EN16" s="128" t="s">
        <v>20</v>
      </c>
      <c r="EO16" s="128"/>
      <c r="EP16" s="128"/>
      <c r="EQ16" s="128"/>
      <c r="ER16" s="129"/>
      <c r="ES16" s="155">
        <v>20</v>
      </c>
      <c r="ET16" s="156"/>
      <c r="EU16" s="156"/>
      <c r="EV16" s="156"/>
      <c r="EW16" s="142" t="s">
        <v>305</v>
      </c>
      <c r="EX16" s="142"/>
      <c r="EY16" s="142"/>
      <c r="EZ16" s="142"/>
      <c r="FA16" s="128" t="s">
        <v>20</v>
      </c>
      <c r="FB16" s="128"/>
      <c r="FC16" s="128"/>
      <c r="FD16" s="128"/>
      <c r="FE16" s="129"/>
    </row>
    <row r="17" spans="1:161" s="16" customFormat="1" ht="42" customHeight="1">
      <c r="A17" s="14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8"/>
      <c r="O17" s="14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1"/>
      <c r="BH17" s="149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1"/>
      <c r="CL17" s="146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8"/>
      <c r="DA17" s="149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1"/>
      <c r="DS17" s="157" t="s">
        <v>21</v>
      </c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9"/>
      <c r="EF17" s="157" t="s">
        <v>22</v>
      </c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9"/>
      <c r="ES17" s="157" t="s">
        <v>23</v>
      </c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9"/>
    </row>
    <row r="18" spans="1:161" s="16" customFormat="1" ht="14.25" customHeight="1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8"/>
      <c r="O18" s="13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20"/>
      <c r="AD18" s="21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20"/>
      <c r="AS18" s="21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20"/>
      <c r="BH18" s="21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20"/>
      <c r="BW18" s="21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4"/>
      <c r="CL18" s="146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8"/>
      <c r="DA18" s="143" t="s">
        <v>24</v>
      </c>
      <c r="DB18" s="144"/>
      <c r="DC18" s="144"/>
      <c r="DD18" s="144"/>
      <c r="DE18" s="144"/>
      <c r="DF18" s="144"/>
      <c r="DG18" s="144"/>
      <c r="DH18" s="144"/>
      <c r="DI18" s="144"/>
      <c r="DJ18" s="144"/>
      <c r="DK18" s="145"/>
      <c r="DL18" s="143" t="s">
        <v>25</v>
      </c>
      <c r="DM18" s="144"/>
      <c r="DN18" s="144"/>
      <c r="DO18" s="144"/>
      <c r="DP18" s="144"/>
      <c r="DQ18" s="144"/>
      <c r="DR18" s="145"/>
      <c r="DS18" s="143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5"/>
      <c r="EF18" s="143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5"/>
      <c r="ES18" s="143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5"/>
    </row>
    <row r="19" spans="1:161" s="16" customFormat="1" ht="27.75" customHeight="1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1"/>
      <c r="O19" s="157" t="s">
        <v>26</v>
      </c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9"/>
      <c r="AD19" s="157" t="s">
        <v>26</v>
      </c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9"/>
      <c r="AS19" s="157" t="s">
        <v>26</v>
      </c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9"/>
      <c r="BH19" s="157" t="s">
        <v>26</v>
      </c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9"/>
      <c r="BW19" s="157" t="s">
        <v>26</v>
      </c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9"/>
      <c r="CL19" s="149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1"/>
      <c r="DA19" s="149"/>
      <c r="DB19" s="150"/>
      <c r="DC19" s="150"/>
      <c r="DD19" s="150"/>
      <c r="DE19" s="150"/>
      <c r="DF19" s="150"/>
      <c r="DG19" s="150"/>
      <c r="DH19" s="150"/>
      <c r="DI19" s="150"/>
      <c r="DJ19" s="150"/>
      <c r="DK19" s="151"/>
      <c r="DL19" s="149"/>
      <c r="DM19" s="150"/>
      <c r="DN19" s="150"/>
      <c r="DO19" s="150"/>
      <c r="DP19" s="150"/>
      <c r="DQ19" s="150"/>
      <c r="DR19" s="151"/>
      <c r="DS19" s="149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1"/>
      <c r="EF19" s="149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1"/>
      <c r="ES19" s="149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1"/>
    </row>
    <row r="20" spans="1:161" s="22" customFormat="1" ht="12.75" customHeight="1">
      <c r="A20" s="161">
        <v>1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3"/>
      <c r="O20" s="161">
        <v>2</v>
      </c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3"/>
      <c r="AD20" s="161">
        <v>3</v>
      </c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3"/>
      <c r="AS20" s="161">
        <v>4</v>
      </c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3"/>
      <c r="BH20" s="161">
        <v>5</v>
      </c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3"/>
      <c r="BW20" s="161">
        <v>6</v>
      </c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3"/>
      <c r="CL20" s="161">
        <v>7</v>
      </c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3"/>
      <c r="DA20" s="161">
        <v>8</v>
      </c>
      <c r="DB20" s="162"/>
      <c r="DC20" s="162"/>
      <c r="DD20" s="162"/>
      <c r="DE20" s="162"/>
      <c r="DF20" s="162"/>
      <c r="DG20" s="162"/>
      <c r="DH20" s="162"/>
      <c r="DI20" s="162"/>
      <c r="DJ20" s="162"/>
      <c r="DK20" s="163"/>
      <c r="DL20" s="161">
        <v>9</v>
      </c>
      <c r="DM20" s="162"/>
      <c r="DN20" s="162"/>
      <c r="DO20" s="162"/>
      <c r="DP20" s="162"/>
      <c r="DQ20" s="162"/>
      <c r="DR20" s="163"/>
      <c r="DS20" s="161">
        <v>10</v>
      </c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3"/>
      <c r="EF20" s="161">
        <v>11</v>
      </c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3"/>
      <c r="ES20" s="161">
        <v>12</v>
      </c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3"/>
    </row>
    <row r="21" spans="1:161" s="16" customFormat="1" ht="201" customHeight="1">
      <c r="A21" s="258" t="s">
        <v>168</v>
      </c>
      <c r="B21" s="259" t="s">
        <v>110</v>
      </c>
      <c r="C21" s="259" t="s">
        <v>110</v>
      </c>
      <c r="D21" s="259" t="s">
        <v>110</v>
      </c>
      <c r="E21" s="259" t="s">
        <v>110</v>
      </c>
      <c r="F21" s="259" t="s">
        <v>110</v>
      </c>
      <c r="G21" s="259" t="s">
        <v>110</v>
      </c>
      <c r="H21" s="259" t="s">
        <v>110</v>
      </c>
      <c r="I21" s="259" t="s">
        <v>110</v>
      </c>
      <c r="J21" s="259" t="s">
        <v>110</v>
      </c>
      <c r="K21" s="259" t="s">
        <v>110</v>
      </c>
      <c r="L21" s="259" t="s">
        <v>110</v>
      </c>
      <c r="M21" s="259" t="s">
        <v>110</v>
      </c>
      <c r="N21" s="260" t="s">
        <v>110</v>
      </c>
      <c r="O21" s="167" t="s">
        <v>163</v>
      </c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9" t="s">
        <v>133</v>
      </c>
      <c r="BI21" s="170" t="s">
        <v>110</v>
      </c>
      <c r="BJ21" s="170" t="s">
        <v>110</v>
      </c>
      <c r="BK21" s="170" t="s">
        <v>110</v>
      </c>
      <c r="BL21" s="170" t="s">
        <v>110</v>
      </c>
      <c r="BM21" s="170" t="s">
        <v>110</v>
      </c>
      <c r="BN21" s="170" t="s">
        <v>110</v>
      </c>
      <c r="BO21" s="170" t="s">
        <v>110</v>
      </c>
      <c r="BP21" s="170" t="s">
        <v>110</v>
      </c>
      <c r="BQ21" s="170" t="s">
        <v>110</v>
      </c>
      <c r="BR21" s="170" t="s">
        <v>110</v>
      </c>
      <c r="BS21" s="170" t="s">
        <v>110</v>
      </c>
      <c r="BT21" s="170" t="s">
        <v>110</v>
      </c>
      <c r="BU21" s="170" t="s">
        <v>110</v>
      </c>
      <c r="BV21" s="171" t="s">
        <v>110</v>
      </c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72" t="s">
        <v>213</v>
      </c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4"/>
      <c r="DA21" s="175" t="s">
        <v>116</v>
      </c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7" t="s">
        <v>211</v>
      </c>
      <c r="DM21" s="178"/>
      <c r="DN21" s="178"/>
      <c r="DO21" s="178"/>
      <c r="DP21" s="178"/>
      <c r="DQ21" s="178"/>
      <c r="DR21" s="179"/>
      <c r="DS21" s="161">
        <v>95</v>
      </c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3"/>
      <c r="EF21" s="161">
        <v>95</v>
      </c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3"/>
      <c r="ES21" s="161">
        <v>95</v>
      </c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3"/>
    </row>
    <row r="22" spans="1:165" s="3" customFormat="1" ht="32.25" customHeight="1">
      <c r="A22" s="180" t="s">
        <v>27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</row>
    <row r="23" spans="1:76" s="3" customFormat="1" ht="15.75" customHeight="1">
      <c r="A23" s="3" t="s">
        <v>28</v>
      </c>
      <c r="BB23" s="181">
        <v>0</v>
      </c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3"/>
    </row>
    <row r="24" spans="54:74" s="3" customFormat="1" ht="10.5" customHeight="1"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1:161" s="3" customFormat="1" ht="15.75" customHeight="1">
      <c r="A25" s="131" t="s">
        <v>29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</row>
    <row r="26" s="3" customFormat="1" ht="7.5" customHeight="1"/>
    <row r="27" spans="1:161" s="16" customFormat="1" ht="27.75" customHeight="1">
      <c r="A27" s="143" t="s">
        <v>13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5"/>
      <c r="O27" s="143" t="s">
        <v>30</v>
      </c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5"/>
      <c r="AY27" s="143" t="s">
        <v>31</v>
      </c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5"/>
      <c r="BW27" s="143" t="s">
        <v>32</v>
      </c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5"/>
      <c r="CX27" s="152" t="s">
        <v>33</v>
      </c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4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</row>
    <row r="28" spans="1:161" s="16" customFormat="1" ht="24" customHeight="1">
      <c r="A28" s="14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8"/>
      <c r="O28" s="146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8"/>
      <c r="AY28" s="146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8"/>
      <c r="BW28" s="143" t="s">
        <v>34</v>
      </c>
      <c r="BX28" s="144"/>
      <c r="BY28" s="144"/>
      <c r="BZ28" s="144"/>
      <c r="CA28" s="144"/>
      <c r="CB28" s="144"/>
      <c r="CC28" s="144"/>
      <c r="CD28" s="144"/>
      <c r="CE28" s="144"/>
      <c r="CF28" s="144"/>
      <c r="CG28" s="145"/>
      <c r="CH28" s="143" t="s">
        <v>19</v>
      </c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5"/>
      <c r="CX28" s="184"/>
      <c r="CY28" s="185"/>
      <c r="CZ28" s="185"/>
      <c r="DA28" s="185"/>
      <c r="DB28" s="185"/>
      <c r="DC28" s="185"/>
      <c r="DD28" s="185"/>
      <c r="DE28" s="185"/>
      <c r="DF28" s="185"/>
      <c r="DG28" s="186"/>
      <c r="DH28" s="184"/>
      <c r="DI28" s="185"/>
      <c r="DJ28" s="185"/>
      <c r="DK28" s="185"/>
      <c r="DL28" s="185"/>
      <c r="DM28" s="185"/>
      <c r="DN28" s="185"/>
      <c r="DO28" s="185"/>
      <c r="DP28" s="185"/>
      <c r="DQ28" s="186"/>
      <c r="DR28" s="184"/>
      <c r="DS28" s="185"/>
      <c r="DT28" s="185"/>
      <c r="DU28" s="185"/>
      <c r="DV28" s="185"/>
      <c r="DW28" s="185"/>
      <c r="DX28" s="185"/>
      <c r="DY28" s="185"/>
      <c r="DZ28" s="185"/>
      <c r="EA28" s="186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7"/>
    </row>
    <row r="29" spans="1:161" s="16" customFormat="1" ht="12.75" customHeight="1">
      <c r="A29" s="14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8"/>
      <c r="O29" s="146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8"/>
      <c r="AY29" s="146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8"/>
      <c r="BW29" s="146"/>
      <c r="BX29" s="147"/>
      <c r="BY29" s="147"/>
      <c r="BZ29" s="147"/>
      <c r="CA29" s="147"/>
      <c r="CB29" s="147"/>
      <c r="CC29" s="147"/>
      <c r="CD29" s="147"/>
      <c r="CE29" s="147"/>
      <c r="CF29" s="147"/>
      <c r="CG29" s="148"/>
      <c r="CH29" s="146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8"/>
      <c r="CX29" s="191">
        <v>20</v>
      </c>
      <c r="CY29" s="188"/>
      <c r="CZ29" s="188"/>
      <c r="DA29" s="192" t="s">
        <v>298</v>
      </c>
      <c r="DB29" s="192"/>
      <c r="DC29" s="192"/>
      <c r="DD29" s="190" t="s">
        <v>35</v>
      </c>
      <c r="DE29" s="190"/>
      <c r="DF29" s="190"/>
      <c r="DG29" s="193"/>
      <c r="DH29" s="191">
        <v>20</v>
      </c>
      <c r="DI29" s="188"/>
      <c r="DJ29" s="188"/>
      <c r="DK29" s="192" t="s">
        <v>302</v>
      </c>
      <c r="DL29" s="192"/>
      <c r="DM29" s="192"/>
      <c r="DN29" s="190" t="s">
        <v>35</v>
      </c>
      <c r="DO29" s="190"/>
      <c r="DP29" s="190"/>
      <c r="DQ29" s="193"/>
      <c r="DR29" s="191">
        <v>20</v>
      </c>
      <c r="DS29" s="188"/>
      <c r="DT29" s="188"/>
      <c r="DU29" s="192" t="s">
        <v>305</v>
      </c>
      <c r="DV29" s="192"/>
      <c r="DW29" s="192"/>
      <c r="DX29" s="190" t="s">
        <v>35</v>
      </c>
      <c r="DY29" s="190"/>
      <c r="DZ29" s="190"/>
      <c r="EA29" s="193"/>
      <c r="EB29" s="188"/>
      <c r="EC29" s="188"/>
      <c r="ED29" s="188"/>
      <c r="EE29" s="189"/>
      <c r="EF29" s="189"/>
      <c r="EG29" s="189"/>
      <c r="EH29" s="190"/>
      <c r="EI29" s="190"/>
      <c r="EJ29" s="190"/>
      <c r="EK29" s="190"/>
      <c r="EL29" s="188"/>
      <c r="EM29" s="188"/>
      <c r="EN29" s="188"/>
      <c r="EO29" s="189"/>
      <c r="EP29" s="189"/>
      <c r="EQ29" s="189"/>
      <c r="ER29" s="190"/>
      <c r="ES29" s="190"/>
      <c r="ET29" s="190"/>
      <c r="EU29" s="190"/>
      <c r="EV29" s="188"/>
      <c r="EW29" s="188"/>
      <c r="EX29" s="188"/>
      <c r="EY29" s="189"/>
      <c r="EZ29" s="189"/>
      <c r="FA29" s="189"/>
      <c r="FB29" s="190"/>
      <c r="FC29" s="190"/>
      <c r="FD29" s="190"/>
      <c r="FE29" s="190"/>
    </row>
    <row r="30" spans="1:161" s="16" customFormat="1" ht="14.25" customHeight="1">
      <c r="A30" s="14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8"/>
      <c r="O30" s="149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1"/>
      <c r="AY30" s="149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1"/>
      <c r="BW30" s="146"/>
      <c r="BX30" s="147"/>
      <c r="BY30" s="147"/>
      <c r="BZ30" s="147"/>
      <c r="CA30" s="147"/>
      <c r="CB30" s="147"/>
      <c r="CC30" s="147"/>
      <c r="CD30" s="147"/>
      <c r="CE30" s="147"/>
      <c r="CF30" s="147"/>
      <c r="CG30" s="148"/>
      <c r="CH30" s="149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1"/>
      <c r="CX30" s="194" t="s">
        <v>36</v>
      </c>
      <c r="CY30" s="122"/>
      <c r="CZ30" s="122"/>
      <c r="DA30" s="122"/>
      <c r="DB30" s="122"/>
      <c r="DC30" s="122"/>
      <c r="DD30" s="122"/>
      <c r="DE30" s="122"/>
      <c r="DF30" s="122"/>
      <c r="DG30" s="195"/>
      <c r="DH30" s="194" t="s">
        <v>22</v>
      </c>
      <c r="DI30" s="122"/>
      <c r="DJ30" s="122"/>
      <c r="DK30" s="122"/>
      <c r="DL30" s="122"/>
      <c r="DM30" s="122"/>
      <c r="DN30" s="122"/>
      <c r="DO30" s="122"/>
      <c r="DP30" s="122"/>
      <c r="DQ30" s="195"/>
      <c r="DR30" s="194" t="s">
        <v>23</v>
      </c>
      <c r="DS30" s="122"/>
      <c r="DT30" s="122"/>
      <c r="DU30" s="122"/>
      <c r="DV30" s="122"/>
      <c r="DW30" s="122"/>
      <c r="DX30" s="122"/>
      <c r="DY30" s="122"/>
      <c r="DZ30" s="122"/>
      <c r="EA30" s="195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</row>
    <row r="31" spans="1:161" s="16" customFormat="1" ht="12.75" customHeight="1">
      <c r="A31" s="14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8"/>
      <c r="O31" s="196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97"/>
      <c r="AA31" s="196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97"/>
      <c r="AM31" s="196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97"/>
      <c r="AY31" s="196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97"/>
      <c r="BK31" s="196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97"/>
      <c r="BW31" s="146"/>
      <c r="BX31" s="147"/>
      <c r="BY31" s="147"/>
      <c r="BZ31" s="147"/>
      <c r="CA31" s="147"/>
      <c r="CB31" s="147"/>
      <c r="CC31" s="147"/>
      <c r="CD31" s="147"/>
      <c r="CE31" s="147"/>
      <c r="CF31" s="147"/>
      <c r="CG31" s="148"/>
      <c r="CH31" s="143" t="s">
        <v>24</v>
      </c>
      <c r="CI31" s="144"/>
      <c r="CJ31" s="144"/>
      <c r="CK31" s="144"/>
      <c r="CL31" s="144"/>
      <c r="CM31" s="144"/>
      <c r="CN31" s="144"/>
      <c r="CO31" s="144"/>
      <c r="CP31" s="144"/>
      <c r="CQ31" s="145"/>
      <c r="CR31" s="143" t="s">
        <v>25</v>
      </c>
      <c r="CS31" s="144"/>
      <c r="CT31" s="144"/>
      <c r="CU31" s="144"/>
      <c r="CV31" s="144"/>
      <c r="CW31" s="145"/>
      <c r="CX31" s="194"/>
      <c r="CY31" s="122"/>
      <c r="CZ31" s="122"/>
      <c r="DA31" s="122"/>
      <c r="DB31" s="122"/>
      <c r="DC31" s="122"/>
      <c r="DD31" s="122"/>
      <c r="DE31" s="122"/>
      <c r="DF31" s="122"/>
      <c r="DG31" s="195"/>
      <c r="DH31" s="194"/>
      <c r="DI31" s="122"/>
      <c r="DJ31" s="122"/>
      <c r="DK31" s="122"/>
      <c r="DL31" s="122"/>
      <c r="DM31" s="122"/>
      <c r="DN31" s="122"/>
      <c r="DO31" s="122"/>
      <c r="DP31" s="122"/>
      <c r="DQ31" s="195"/>
      <c r="DR31" s="194"/>
      <c r="DS31" s="122"/>
      <c r="DT31" s="122"/>
      <c r="DU31" s="122"/>
      <c r="DV31" s="122"/>
      <c r="DW31" s="122"/>
      <c r="DX31" s="122"/>
      <c r="DY31" s="122"/>
      <c r="DZ31" s="122"/>
      <c r="EA31" s="195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</row>
    <row r="32" spans="1:161" s="16" customFormat="1" ht="39.75" customHeight="1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1"/>
      <c r="O32" s="157" t="s">
        <v>37</v>
      </c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9"/>
      <c r="AA32" s="157" t="s">
        <v>37</v>
      </c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9"/>
      <c r="AM32" s="157" t="s">
        <v>37</v>
      </c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9"/>
      <c r="AY32" s="157" t="s">
        <v>37</v>
      </c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9"/>
      <c r="BK32" s="157" t="s">
        <v>37</v>
      </c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9"/>
      <c r="BW32" s="149"/>
      <c r="BX32" s="150"/>
      <c r="BY32" s="150"/>
      <c r="BZ32" s="150"/>
      <c r="CA32" s="150"/>
      <c r="CB32" s="150"/>
      <c r="CC32" s="150"/>
      <c r="CD32" s="150"/>
      <c r="CE32" s="150"/>
      <c r="CF32" s="150"/>
      <c r="CG32" s="151"/>
      <c r="CH32" s="149"/>
      <c r="CI32" s="150"/>
      <c r="CJ32" s="150"/>
      <c r="CK32" s="150"/>
      <c r="CL32" s="150"/>
      <c r="CM32" s="150"/>
      <c r="CN32" s="150"/>
      <c r="CO32" s="150"/>
      <c r="CP32" s="150"/>
      <c r="CQ32" s="151"/>
      <c r="CR32" s="149"/>
      <c r="CS32" s="150"/>
      <c r="CT32" s="150"/>
      <c r="CU32" s="150"/>
      <c r="CV32" s="150"/>
      <c r="CW32" s="151"/>
      <c r="CX32" s="157"/>
      <c r="CY32" s="158"/>
      <c r="CZ32" s="158"/>
      <c r="DA32" s="158"/>
      <c r="DB32" s="158"/>
      <c r="DC32" s="158"/>
      <c r="DD32" s="158"/>
      <c r="DE32" s="158"/>
      <c r="DF32" s="158"/>
      <c r="DG32" s="159"/>
      <c r="DH32" s="157"/>
      <c r="DI32" s="158"/>
      <c r="DJ32" s="158"/>
      <c r="DK32" s="158"/>
      <c r="DL32" s="158"/>
      <c r="DM32" s="158"/>
      <c r="DN32" s="158"/>
      <c r="DO32" s="158"/>
      <c r="DP32" s="158"/>
      <c r="DQ32" s="159"/>
      <c r="DR32" s="157"/>
      <c r="DS32" s="158"/>
      <c r="DT32" s="158"/>
      <c r="DU32" s="158"/>
      <c r="DV32" s="158"/>
      <c r="DW32" s="158"/>
      <c r="DX32" s="158"/>
      <c r="DY32" s="158"/>
      <c r="DZ32" s="158"/>
      <c r="EA32" s="159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</row>
    <row r="33" spans="1:161" s="22" customFormat="1" ht="12" customHeight="1">
      <c r="A33" s="161">
        <v>1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3"/>
      <c r="O33" s="161">
        <v>2</v>
      </c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3"/>
      <c r="AA33" s="161">
        <v>3</v>
      </c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3"/>
      <c r="AM33" s="161">
        <v>4</v>
      </c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3"/>
      <c r="AY33" s="161">
        <v>5</v>
      </c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3"/>
      <c r="BK33" s="161">
        <v>6</v>
      </c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3"/>
      <c r="BW33" s="161">
        <v>7</v>
      </c>
      <c r="BX33" s="162"/>
      <c r="BY33" s="162"/>
      <c r="BZ33" s="162"/>
      <c r="CA33" s="162"/>
      <c r="CB33" s="162"/>
      <c r="CC33" s="162"/>
      <c r="CD33" s="162"/>
      <c r="CE33" s="162"/>
      <c r="CF33" s="162"/>
      <c r="CG33" s="163"/>
      <c r="CH33" s="161">
        <v>8</v>
      </c>
      <c r="CI33" s="162"/>
      <c r="CJ33" s="162"/>
      <c r="CK33" s="162"/>
      <c r="CL33" s="162"/>
      <c r="CM33" s="162"/>
      <c r="CN33" s="162"/>
      <c r="CO33" s="162"/>
      <c r="CP33" s="162"/>
      <c r="CQ33" s="163"/>
      <c r="CR33" s="161">
        <v>9</v>
      </c>
      <c r="CS33" s="162"/>
      <c r="CT33" s="162"/>
      <c r="CU33" s="162"/>
      <c r="CV33" s="162"/>
      <c r="CW33" s="163"/>
      <c r="CX33" s="161">
        <v>10</v>
      </c>
      <c r="CY33" s="162"/>
      <c r="CZ33" s="162"/>
      <c r="DA33" s="162"/>
      <c r="DB33" s="162"/>
      <c r="DC33" s="162"/>
      <c r="DD33" s="162"/>
      <c r="DE33" s="162"/>
      <c r="DF33" s="162"/>
      <c r="DG33" s="163"/>
      <c r="DH33" s="161">
        <v>11</v>
      </c>
      <c r="DI33" s="162"/>
      <c r="DJ33" s="162"/>
      <c r="DK33" s="162"/>
      <c r="DL33" s="162"/>
      <c r="DM33" s="162"/>
      <c r="DN33" s="162"/>
      <c r="DO33" s="162"/>
      <c r="DP33" s="162"/>
      <c r="DQ33" s="163"/>
      <c r="DR33" s="161">
        <v>12</v>
      </c>
      <c r="DS33" s="162"/>
      <c r="DT33" s="162"/>
      <c r="DU33" s="162"/>
      <c r="DV33" s="162"/>
      <c r="DW33" s="162"/>
      <c r="DX33" s="162"/>
      <c r="DY33" s="162"/>
      <c r="DZ33" s="162"/>
      <c r="EA33" s="163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8"/>
      <c r="EV33" s="198"/>
      <c r="EW33" s="198"/>
      <c r="EX33" s="198"/>
      <c r="EY33" s="198"/>
      <c r="EZ33" s="198"/>
      <c r="FA33" s="198"/>
      <c r="FB33" s="198"/>
      <c r="FC33" s="198"/>
      <c r="FD33" s="198"/>
      <c r="FE33" s="198"/>
    </row>
    <row r="34" spans="1:161" s="16" customFormat="1" ht="99.75" customHeight="1">
      <c r="A34" s="258" t="s">
        <v>168</v>
      </c>
      <c r="B34" s="259" t="s">
        <v>110</v>
      </c>
      <c r="C34" s="259" t="s">
        <v>110</v>
      </c>
      <c r="D34" s="259" t="s">
        <v>110</v>
      </c>
      <c r="E34" s="259" t="s">
        <v>110</v>
      </c>
      <c r="F34" s="259" t="s">
        <v>110</v>
      </c>
      <c r="G34" s="259" t="s">
        <v>110</v>
      </c>
      <c r="H34" s="259" t="s">
        <v>110</v>
      </c>
      <c r="I34" s="259" t="s">
        <v>110</v>
      </c>
      <c r="J34" s="259" t="s">
        <v>110</v>
      </c>
      <c r="K34" s="259" t="s">
        <v>110</v>
      </c>
      <c r="L34" s="259" t="s">
        <v>110</v>
      </c>
      <c r="M34" s="259" t="s">
        <v>110</v>
      </c>
      <c r="N34" s="260" t="s">
        <v>110</v>
      </c>
      <c r="O34" s="175" t="s">
        <v>163</v>
      </c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309"/>
      <c r="AN34" s="309"/>
      <c r="AO34" s="309"/>
      <c r="AP34" s="309"/>
      <c r="AQ34" s="309"/>
      <c r="AR34" s="309"/>
      <c r="AS34" s="309"/>
      <c r="AT34" s="309"/>
      <c r="AU34" s="309"/>
      <c r="AV34" s="309"/>
      <c r="AW34" s="309"/>
      <c r="AX34" s="309"/>
      <c r="AY34" s="274" t="s">
        <v>133</v>
      </c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6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311" t="s">
        <v>210</v>
      </c>
      <c r="BX34" s="312"/>
      <c r="BY34" s="312"/>
      <c r="BZ34" s="312"/>
      <c r="CA34" s="312"/>
      <c r="CB34" s="312"/>
      <c r="CC34" s="312"/>
      <c r="CD34" s="312"/>
      <c r="CE34" s="312"/>
      <c r="CF34" s="312"/>
      <c r="CG34" s="312"/>
      <c r="CH34" s="313" t="s">
        <v>153</v>
      </c>
      <c r="CI34" s="314"/>
      <c r="CJ34" s="314"/>
      <c r="CK34" s="314"/>
      <c r="CL34" s="314"/>
      <c r="CM34" s="314"/>
      <c r="CN34" s="314"/>
      <c r="CO34" s="314"/>
      <c r="CP34" s="314"/>
      <c r="CQ34" s="315"/>
      <c r="CR34" s="201" t="s">
        <v>147</v>
      </c>
      <c r="CS34" s="316"/>
      <c r="CT34" s="316"/>
      <c r="CU34" s="316"/>
      <c r="CV34" s="316"/>
      <c r="CW34" s="317"/>
      <c r="CX34" s="139">
        <f>23+37+32+11+6</f>
        <v>109</v>
      </c>
      <c r="CY34" s="262"/>
      <c r="CZ34" s="262"/>
      <c r="DA34" s="262"/>
      <c r="DB34" s="262"/>
      <c r="DC34" s="262"/>
      <c r="DD34" s="262"/>
      <c r="DE34" s="262"/>
      <c r="DF34" s="262"/>
      <c r="DG34" s="263"/>
      <c r="DH34" s="313">
        <f>CX34</f>
        <v>109</v>
      </c>
      <c r="DI34" s="314"/>
      <c r="DJ34" s="314"/>
      <c r="DK34" s="314"/>
      <c r="DL34" s="314"/>
      <c r="DM34" s="314"/>
      <c r="DN34" s="314"/>
      <c r="DO34" s="314"/>
      <c r="DP34" s="314"/>
      <c r="DQ34" s="315"/>
      <c r="DR34" s="313">
        <f>DH34</f>
        <v>109</v>
      </c>
      <c r="DS34" s="314"/>
      <c r="DT34" s="314"/>
      <c r="DU34" s="314"/>
      <c r="DV34" s="314"/>
      <c r="DW34" s="314"/>
      <c r="DX34" s="314"/>
      <c r="DY34" s="314"/>
      <c r="DZ34" s="314"/>
      <c r="EA34" s="315"/>
      <c r="EB34" s="187"/>
      <c r="EC34" s="187"/>
      <c r="ED34" s="187"/>
      <c r="EE34" s="187"/>
      <c r="EF34" s="187"/>
      <c r="EG34" s="187"/>
      <c r="EH34" s="187"/>
      <c r="EI34" s="187"/>
      <c r="EJ34" s="187"/>
      <c r="EK34" s="187"/>
      <c r="EL34" s="187"/>
      <c r="EM34" s="187"/>
      <c r="EN34" s="187"/>
      <c r="EO34" s="187"/>
      <c r="EP34" s="187"/>
      <c r="EQ34" s="187"/>
      <c r="ER34" s="187"/>
      <c r="ES34" s="187"/>
      <c r="ET34" s="187"/>
      <c r="EU34" s="187"/>
      <c r="EV34" s="187"/>
      <c r="EW34" s="187"/>
      <c r="EX34" s="187"/>
      <c r="EY34" s="187"/>
      <c r="EZ34" s="187"/>
      <c r="FA34" s="187"/>
      <c r="FB34" s="187"/>
      <c r="FC34" s="187"/>
      <c r="FD34" s="187"/>
      <c r="FE34" s="187"/>
    </row>
    <row r="35" s="3" customFormat="1" ht="9.75" customHeight="1"/>
    <row r="36" s="3" customFormat="1" ht="13.5" customHeight="1">
      <c r="A36" s="3" t="s">
        <v>38</v>
      </c>
    </row>
    <row r="37" spans="1:76" s="3" customFormat="1" ht="15.75" customHeight="1">
      <c r="A37" s="3" t="s">
        <v>28</v>
      </c>
      <c r="BB37" s="181">
        <v>5</v>
      </c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3"/>
    </row>
    <row r="38" spans="54:76" s="3" customFormat="1" ht="6.75" customHeight="1"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</row>
    <row r="39" spans="1:161" s="3" customFormat="1" ht="15.75" customHeight="1">
      <c r="A39" s="131" t="s">
        <v>39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</row>
    <row r="40" s="3" customFormat="1" ht="6" customHeight="1"/>
    <row r="41" spans="1:161" s="3" customFormat="1" ht="16.5" customHeight="1">
      <c r="A41" s="143" t="s">
        <v>13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5"/>
      <c r="O41" s="143" t="s">
        <v>243</v>
      </c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5"/>
      <c r="AC41" s="143" t="s">
        <v>41</v>
      </c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5"/>
      <c r="BM41" s="143" t="s">
        <v>42</v>
      </c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202" t="s">
        <v>43</v>
      </c>
      <c r="CX41" s="202"/>
      <c r="CY41" s="202"/>
      <c r="CZ41" s="202"/>
      <c r="DA41" s="202"/>
      <c r="DB41" s="202"/>
      <c r="DC41" s="202"/>
      <c r="DD41" s="202"/>
      <c r="DE41" s="202"/>
      <c r="DF41" s="202"/>
      <c r="DG41" s="202"/>
      <c r="DH41" s="202"/>
      <c r="DI41" s="202"/>
      <c r="DJ41" s="202"/>
      <c r="DK41" s="202"/>
      <c r="DL41" s="202"/>
      <c r="DM41" s="202"/>
      <c r="DN41" s="202"/>
      <c r="DO41" s="202"/>
      <c r="DP41" s="202"/>
      <c r="DQ41" s="202"/>
      <c r="DR41" s="202"/>
      <c r="DS41" s="202"/>
      <c r="DT41" s="202"/>
      <c r="DU41" s="202"/>
      <c r="DV41" s="202"/>
      <c r="DW41" s="202"/>
      <c r="DX41" s="202"/>
      <c r="DY41" s="202"/>
      <c r="DZ41" s="202"/>
      <c r="EA41" s="202"/>
      <c r="EB41" s="202" t="s">
        <v>44</v>
      </c>
      <c r="EC41" s="202"/>
      <c r="ED41" s="202"/>
      <c r="EE41" s="202"/>
      <c r="EF41" s="202"/>
      <c r="EG41" s="202"/>
      <c r="EH41" s="202"/>
      <c r="EI41" s="202"/>
      <c r="EJ41" s="202"/>
      <c r="EK41" s="202"/>
      <c r="EL41" s="202"/>
      <c r="EM41" s="202"/>
      <c r="EN41" s="202"/>
      <c r="EO41" s="202"/>
      <c r="EP41" s="202"/>
      <c r="EQ41" s="202"/>
      <c r="ER41" s="202"/>
      <c r="ES41" s="202"/>
      <c r="ET41" s="202"/>
      <c r="EU41" s="202"/>
      <c r="EV41" s="202"/>
      <c r="EW41" s="202"/>
      <c r="EX41" s="202"/>
      <c r="EY41" s="202"/>
      <c r="EZ41" s="202"/>
      <c r="FA41" s="202"/>
      <c r="FB41" s="202"/>
      <c r="FC41" s="202"/>
      <c r="FD41" s="202"/>
      <c r="FE41" s="202"/>
    </row>
    <row r="42" spans="1:161" s="3" customFormat="1" ht="15.75" customHeight="1">
      <c r="A42" s="14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8"/>
      <c r="O42" s="146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8"/>
      <c r="AC42" s="146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8"/>
      <c r="BM42" s="146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202"/>
      <c r="CX42" s="202"/>
      <c r="CY42" s="202"/>
      <c r="CZ42" s="202"/>
      <c r="DA42" s="202"/>
      <c r="DB42" s="202"/>
      <c r="DC42" s="202"/>
      <c r="DD42" s="202"/>
      <c r="DE42" s="202"/>
      <c r="DF42" s="202"/>
      <c r="DG42" s="202"/>
      <c r="DH42" s="202"/>
      <c r="DI42" s="202"/>
      <c r="DJ42" s="202"/>
      <c r="DK42" s="202"/>
      <c r="DL42" s="202"/>
      <c r="DM42" s="202"/>
      <c r="DN42" s="202"/>
      <c r="DO42" s="202"/>
      <c r="DP42" s="202"/>
      <c r="DQ42" s="202"/>
      <c r="DR42" s="202"/>
      <c r="DS42" s="202"/>
      <c r="DT42" s="202"/>
      <c r="DU42" s="202"/>
      <c r="DV42" s="202"/>
      <c r="DW42" s="202"/>
      <c r="DX42" s="202"/>
      <c r="DY42" s="202"/>
      <c r="DZ42" s="202"/>
      <c r="EA42" s="202"/>
      <c r="EB42" s="202"/>
      <c r="EC42" s="202"/>
      <c r="ED42" s="202"/>
      <c r="EE42" s="202"/>
      <c r="EF42" s="202"/>
      <c r="EG42" s="202"/>
      <c r="EH42" s="202"/>
      <c r="EI42" s="202"/>
      <c r="EJ42" s="202"/>
      <c r="EK42" s="202"/>
      <c r="EL42" s="202"/>
      <c r="EM42" s="202"/>
      <c r="EN42" s="202"/>
      <c r="EO42" s="202"/>
      <c r="EP42" s="202"/>
      <c r="EQ42" s="202"/>
      <c r="ER42" s="202"/>
      <c r="ES42" s="202"/>
      <c r="ET42" s="202"/>
      <c r="EU42" s="202"/>
      <c r="EV42" s="202"/>
      <c r="EW42" s="202"/>
      <c r="EX42" s="202"/>
      <c r="EY42" s="202"/>
      <c r="EZ42" s="202"/>
      <c r="FA42" s="202"/>
      <c r="FB42" s="202"/>
      <c r="FC42" s="202"/>
      <c r="FD42" s="202"/>
      <c r="FE42" s="202"/>
    </row>
    <row r="43" spans="1:161" s="3" customFormat="1" ht="40.5" customHeight="1">
      <c r="A43" s="14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8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8"/>
      <c r="AC43" s="146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8"/>
      <c r="BM43" s="146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2"/>
      <c r="EK43" s="202"/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2"/>
      <c r="EW43" s="202"/>
      <c r="EX43" s="202"/>
      <c r="EY43" s="202"/>
      <c r="EZ43" s="202"/>
      <c r="FA43" s="202"/>
      <c r="FB43" s="202"/>
      <c r="FC43" s="202"/>
      <c r="FD43" s="202"/>
      <c r="FE43" s="202"/>
    </row>
    <row r="44" spans="1:161" s="3" customFormat="1" ht="15.75" customHeight="1">
      <c r="A44" s="14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8"/>
      <c r="O44" s="146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8"/>
      <c r="AC44" s="149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1"/>
      <c r="BM44" s="149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2"/>
      <c r="DX44" s="202"/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2"/>
      <c r="EK44" s="202"/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2"/>
      <c r="EW44" s="202"/>
      <c r="EX44" s="202"/>
      <c r="EY44" s="202"/>
      <c r="EZ44" s="202"/>
      <c r="FA44" s="202"/>
      <c r="FB44" s="202"/>
      <c r="FC44" s="202"/>
      <c r="FD44" s="202"/>
      <c r="FE44" s="202"/>
    </row>
    <row r="45" spans="1:161" s="3" customFormat="1" ht="15.75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8"/>
      <c r="AC45" s="203" t="s">
        <v>306</v>
      </c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5"/>
      <c r="AO45" s="203" t="s">
        <v>307</v>
      </c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5"/>
      <c r="BA45" s="203" t="s">
        <v>308</v>
      </c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5"/>
      <c r="BM45" s="203" t="s">
        <v>306</v>
      </c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5"/>
      <c r="BY45" s="203" t="s">
        <v>307</v>
      </c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5"/>
      <c r="CK45" s="203" t="s">
        <v>308</v>
      </c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5"/>
      <c r="CW45" s="176" t="s">
        <v>306</v>
      </c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 t="s">
        <v>309</v>
      </c>
      <c r="DI45" s="176"/>
      <c r="DJ45" s="176"/>
      <c r="DK45" s="176"/>
      <c r="DL45" s="176"/>
      <c r="DM45" s="176"/>
      <c r="DN45" s="176"/>
      <c r="DO45" s="176"/>
      <c r="DP45" s="176"/>
      <c r="DQ45" s="176"/>
      <c r="DR45" s="176" t="s">
        <v>308</v>
      </c>
      <c r="DS45" s="176"/>
      <c r="DT45" s="176"/>
      <c r="DU45" s="176"/>
      <c r="DV45" s="176"/>
      <c r="DW45" s="176"/>
      <c r="DX45" s="176"/>
      <c r="DY45" s="176"/>
      <c r="DZ45" s="176"/>
      <c r="EA45" s="176"/>
      <c r="EB45" s="194" t="s">
        <v>306</v>
      </c>
      <c r="EC45" s="122"/>
      <c r="ED45" s="122"/>
      <c r="EE45" s="122"/>
      <c r="EF45" s="122"/>
      <c r="EG45" s="122"/>
      <c r="EH45" s="122"/>
      <c r="EI45" s="122"/>
      <c r="EJ45" s="122"/>
      <c r="EK45" s="195"/>
      <c r="EL45" s="194" t="s">
        <v>309</v>
      </c>
      <c r="EM45" s="122"/>
      <c r="EN45" s="122"/>
      <c r="EO45" s="122"/>
      <c r="EP45" s="122"/>
      <c r="EQ45" s="122"/>
      <c r="ER45" s="122"/>
      <c r="ES45" s="122"/>
      <c r="ET45" s="122"/>
      <c r="EU45" s="195"/>
      <c r="EV45" s="194" t="s">
        <v>308</v>
      </c>
      <c r="EW45" s="122"/>
      <c r="EX45" s="122"/>
      <c r="EY45" s="122"/>
      <c r="EZ45" s="122"/>
      <c r="FA45" s="122"/>
      <c r="FB45" s="122"/>
      <c r="FC45" s="122"/>
      <c r="FD45" s="122"/>
      <c r="FE45" s="195"/>
    </row>
    <row r="46" spans="1:161" s="3" customFormat="1" ht="54" customHeight="1">
      <c r="A46" s="149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1"/>
      <c r="O46" s="149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1"/>
      <c r="AC46" s="157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9"/>
      <c r="AO46" s="157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9"/>
      <c r="BA46" s="157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9"/>
      <c r="BM46" s="157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9"/>
      <c r="BY46" s="157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9"/>
      <c r="CK46" s="157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9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57"/>
      <c r="EC46" s="158"/>
      <c r="ED46" s="158"/>
      <c r="EE46" s="158"/>
      <c r="EF46" s="158"/>
      <c r="EG46" s="158"/>
      <c r="EH46" s="158"/>
      <c r="EI46" s="158"/>
      <c r="EJ46" s="158"/>
      <c r="EK46" s="159"/>
      <c r="EL46" s="157"/>
      <c r="EM46" s="158"/>
      <c r="EN46" s="158"/>
      <c r="EO46" s="158"/>
      <c r="EP46" s="158"/>
      <c r="EQ46" s="158"/>
      <c r="ER46" s="158"/>
      <c r="ES46" s="158"/>
      <c r="ET46" s="158"/>
      <c r="EU46" s="159"/>
      <c r="EV46" s="157"/>
      <c r="EW46" s="158"/>
      <c r="EX46" s="158"/>
      <c r="EY46" s="158"/>
      <c r="EZ46" s="158"/>
      <c r="FA46" s="158"/>
      <c r="FB46" s="158"/>
      <c r="FC46" s="158"/>
      <c r="FD46" s="158"/>
      <c r="FE46" s="159"/>
    </row>
    <row r="47" spans="1:161" s="3" customFormat="1" ht="15.75" customHeight="1">
      <c r="A47" s="161">
        <v>1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3"/>
      <c r="O47" s="161">
        <v>2</v>
      </c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3"/>
      <c r="AC47" s="161">
        <v>3</v>
      </c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3"/>
      <c r="AO47" s="161">
        <v>4</v>
      </c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3"/>
      <c r="BA47" s="161">
        <v>5</v>
      </c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3"/>
      <c r="BM47" s="161">
        <v>6</v>
      </c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3"/>
      <c r="BY47" s="161">
        <v>7</v>
      </c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3"/>
      <c r="CK47" s="161">
        <v>8</v>
      </c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3"/>
      <c r="CW47" s="168">
        <v>9</v>
      </c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>
        <v>10</v>
      </c>
      <c r="DI47" s="168"/>
      <c r="DJ47" s="168"/>
      <c r="DK47" s="168"/>
      <c r="DL47" s="168"/>
      <c r="DM47" s="168"/>
      <c r="DN47" s="168"/>
      <c r="DO47" s="168"/>
      <c r="DP47" s="168"/>
      <c r="DQ47" s="168"/>
      <c r="DR47" s="168">
        <v>11</v>
      </c>
      <c r="DS47" s="168"/>
      <c r="DT47" s="168"/>
      <c r="DU47" s="168"/>
      <c r="DV47" s="168"/>
      <c r="DW47" s="168"/>
      <c r="DX47" s="168"/>
      <c r="DY47" s="168"/>
      <c r="DZ47" s="168"/>
      <c r="EA47" s="168"/>
      <c r="EB47" s="161">
        <v>12</v>
      </c>
      <c r="EC47" s="162"/>
      <c r="ED47" s="162"/>
      <c r="EE47" s="162"/>
      <c r="EF47" s="162"/>
      <c r="EG47" s="162"/>
      <c r="EH47" s="162"/>
      <c r="EI47" s="162"/>
      <c r="EJ47" s="162"/>
      <c r="EK47" s="163"/>
      <c r="EL47" s="161">
        <v>13</v>
      </c>
      <c r="EM47" s="162"/>
      <c r="EN47" s="162"/>
      <c r="EO47" s="162"/>
      <c r="EP47" s="162"/>
      <c r="EQ47" s="162"/>
      <c r="ER47" s="162"/>
      <c r="ES47" s="162"/>
      <c r="ET47" s="162"/>
      <c r="EU47" s="163"/>
      <c r="EV47" s="161">
        <v>14</v>
      </c>
      <c r="EW47" s="162"/>
      <c r="EX47" s="162"/>
      <c r="EY47" s="162"/>
      <c r="EZ47" s="162"/>
      <c r="FA47" s="162"/>
      <c r="FB47" s="162"/>
      <c r="FC47" s="162"/>
      <c r="FD47" s="162"/>
      <c r="FE47" s="163"/>
    </row>
    <row r="48" spans="1:161" s="3" customFormat="1" ht="34.5" customHeight="1">
      <c r="A48" s="258" t="s">
        <v>168</v>
      </c>
      <c r="B48" s="259" t="s">
        <v>110</v>
      </c>
      <c r="C48" s="259" t="s">
        <v>110</v>
      </c>
      <c r="D48" s="259" t="s">
        <v>110</v>
      </c>
      <c r="E48" s="259" t="s">
        <v>110</v>
      </c>
      <c r="F48" s="259" t="s">
        <v>110</v>
      </c>
      <c r="G48" s="259" t="s">
        <v>110</v>
      </c>
      <c r="H48" s="259" t="s">
        <v>110</v>
      </c>
      <c r="I48" s="259" t="s">
        <v>110</v>
      </c>
      <c r="J48" s="259" t="s">
        <v>110</v>
      </c>
      <c r="K48" s="259" t="s">
        <v>110</v>
      </c>
      <c r="L48" s="259" t="s">
        <v>110</v>
      </c>
      <c r="M48" s="259" t="s">
        <v>110</v>
      </c>
      <c r="N48" s="260" t="s">
        <v>110</v>
      </c>
      <c r="O48" s="328" t="s">
        <v>318</v>
      </c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296" t="s">
        <v>229</v>
      </c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 t="s">
        <v>229</v>
      </c>
      <c r="AP48" s="296"/>
      <c r="AQ48" s="296"/>
      <c r="AR48" s="296"/>
      <c r="AS48" s="296"/>
      <c r="AT48" s="296"/>
      <c r="AU48" s="296"/>
      <c r="AV48" s="296"/>
      <c r="AW48" s="296"/>
      <c r="AX48" s="296"/>
      <c r="AY48" s="296"/>
      <c r="AZ48" s="296"/>
      <c r="BA48" s="296" t="s">
        <v>229</v>
      </c>
      <c r="BB48" s="296"/>
      <c r="BC48" s="296"/>
      <c r="BD48" s="296"/>
      <c r="BE48" s="296"/>
      <c r="BF48" s="296"/>
      <c r="BG48" s="296"/>
      <c r="BH48" s="296"/>
      <c r="BI48" s="296"/>
      <c r="BJ48" s="296"/>
      <c r="BK48" s="296"/>
      <c r="BL48" s="296"/>
      <c r="BM48" s="296" t="s">
        <v>229</v>
      </c>
      <c r="BN48" s="296"/>
      <c r="BO48" s="296"/>
      <c r="BP48" s="296"/>
      <c r="BQ48" s="296"/>
      <c r="BR48" s="296"/>
      <c r="BS48" s="296"/>
      <c r="BT48" s="296"/>
      <c r="BU48" s="296"/>
      <c r="BV48" s="296"/>
      <c r="BW48" s="296"/>
      <c r="BX48" s="296"/>
      <c r="BY48" s="296" t="s">
        <v>229</v>
      </c>
      <c r="BZ48" s="296"/>
      <c r="CA48" s="296"/>
      <c r="CB48" s="296"/>
      <c r="CC48" s="296"/>
      <c r="CD48" s="296"/>
      <c r="CE48" s="296"/>
      <c r="CF48" s="296"/>
      <c r="CG48" s="296"/>
      <c r="CH48" s="296"/>
      <c r="CI48" s="296"/>
      <c r="CJ48" s="296"/>
      <c r="CK48" s="296" t="s">
        <v>229</v>
      </c>
      <c r="CL48" s="296"/>
      <c r="CM48" s="296"/>
      <c r="CN48" s="296"/>
      <c r="CO48" s="296"/>
      <c r="CP48" s="296"/>
      <c r="CQ48" s="296"/>
      <c r="CR48" s="296"/>
      <c r="CS48" s="296"/>
      <c r="CT48" s="296"/>
      <c r="CU48" s="296"/>
      <c r="CV48" s="296"/>
      <c r="CW48" s="297" t="str">
        <f>O48</f>
        <v>53 944,15</v>
      </c>
      <c r="CX48" s="298"/>
      <c r="CY48" s="298"/>
      <c r="CZ48" s="298"/>
      <c r="DA48" s="298"/>
      <c r="DB48" s="298"/>
      <c r="DC48" s="298"/>
      <c r="DD48" s="298"/>
      <c r="DE48" s="298"/>
      <c r="DF48" s="298"/>
      <c r="DG48" s="298"/>
      <c r="DH48" s="256"/>
      <c r="DI48" s="202"/>
      <c r="DJ48" s="202"/>
      <c r="DK48" s="202"/>
      <c r="DL48" s="202"/>
      <c r="DM48" s="202"/>
      <c r="DN48" s="202"/>
      <c r="DO48" s="202"/>
      <c r="DP48" s="202"/>
      <c r="DQ48" s="202"/>
      <c r="DR48" s="257"/>
      <c r="DS48" s="257"/>
      <c r="DT48" s="257"/>
      <c r="DU48" s="257"/>
      <c r="DV48" s="257"/>
      <c r="DW48" s="257"/>
      <c r="DX48" s="257"/>
      <c r="DY48" s="257"/>
      <c r="DZ48" s="257"/>
      <c r="EA48" s="257"/>
      <c r="EB48" s="212" t="s">
        <v>229</v>
      </c>
      <c r="EC48" s="213"/>
      <c r="ED48" s="213"/>
      <c r="EE48" s="213"/>
      <c r="EF48" s="213"/>
      <c r="EG48" s="213"/>
      <c r="EH48" s="213"/>
      <c r="EI48" s="213"/>
      <c r="EJ48" s="213"/>
      <c r="EK48" s="214"/>
      <c r="EL48" s="212" t="s">
        <v>229</v>
      </c>
      <c r="EM48" s="213"/>
      <c r="EN48" s="213"/>
      <c r="EO48" s="213"/>
      <c r="EP48" s="213"/>
      <c r="EQ48" s="213"/>
      <c r="ER48" s="213"/>
      <c r="ES48" s="213"/>
      <c r="ET48" s="213"/>
      <c r="EU48" s="214"/>
      <c r="EV48" s="212" t="s">
        <v>229</v>
      </c>
      <c r="EW48" s="213"/>
      <c r="EX48" s="213"/>
      <c r="EY48" s="213"/>
      <c r="EZ48" s="213"/>
      <c r="FA48" s="213"/>
      <c r="FB48" s="213"/>
      <c r="FC48" s="213"/>
      <c r="FD48" s="213"/>
      <c r="FE48" s="214"/>
    </row>
    <row r="49" spans="54:76" s="3" customFormat="1" ht="15.75" customHeight="1"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</row>
    <row r="50" s="3" customFormat="1" ht="13.5" customHeight="1">
      <c r="A50" s="3" t="s">
        <v>48</v>
      </c>
    </row>
    <row r="51" s="3" customFormat="1" ht="7.5" customHeight="1"/>
    <row r="52" spans="1:161" ht="14.25" customHeight="1">
      <c r="A52" s="220" t="s">
        <v>49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1"/>
      <c r="CJ52" s="221"/>
      <c r="CK52" s="221"/>
      <c r="CL52" s="221"/>
      <c r="CM52" s="221"/>
      <c r="CN52" s="221"/>
      <c r="CO52" s="221"/>
      <c r="CP52" s="221"/>
      <c r="CQ52" s="221"/>
      <c r="CR52" s="221"/>
      <c r="CS52" s="221"/>
      <c r="CT52" s="221"/>
      <c r="CU52" s="221"/>
      <c r="CV52" s="221"/>
      <c r="CW52" s="221"/>
      <c r="CX52" s="221"/>
      <c r="CY52" s="221"/>
      <c r="CZ52" s="221"/>
      <c r="DA52" s="221"/>
      <c r="DB52" s="221"/>
      <c r="DC52" s="221"/>
      <c r="DD52" s="221"/>
      <c r="DE52" s="221"/>
      <c r="DF52" s="221"/>
      <c r="DG52" s="221"/>
      <c r="DH52" s="221"/>
      <c r="DI52" s="221"/>
      <c r="DJ52" s="221"/>
      <c r="DK52" s="221"/>
      <c r="DL52" s="221"/>
      <c r="DM52" s="221"/>
      <c r="DN52" s="221"/>
      <c r="DO52" s="221"/>
      <c r="DP52" s="221"/>
      <c r="DQ52" s="221"/>
      <c r="DR52" s="221"/>
      <c r="DS52" s="221"/>
      <c r="DT52" s="221"/>
      <c r="DU52" s="221"/>
      <c r="DV52" s="221"/>
      <c r="DW52" s="221"/>
      <c r="DX52" s="221"/>
      <c r="DY52" s="221"/>
      <c r="DZ52" s="221"/>
      <c r="EA52" s="221"/>
      <c r="EB52" s="221"/>
      <c r="EC52" s="221"/>
      <c r="ED52" s="221"/>
      <c r="EE52" s="221"/>
      <c r="EF52" s="221"/>
      <c r="EG52" s="221"/>
      <c r="EH52" s="221"/>
      <c r="EI52" s="221"/>
      <c r="EJ52" s="221"/>
      <c r="EK52" s="221"/>
      <c r="EL52" s="221"/>
      <c r="EM52" s="221"/>
      <c r="EN52" s="221"/>
      <c r="EO52" s="221"/>
      <c r="EP52" s="221"/>
      <c r="EQ52" s="221"/>
      <c r="ER52" s="221"/>
      <c r="ES52" s="221"/>
      <c r="ET52" s="221"/>
      <c r="EU52" s="221"/>
      <c r="EV52" s="221"/>
      <c r="EW52" s="221"/>
      <c r="EX52" s="221"/>
      <c r="EY52" s="221"/>
      <c r="EZ52" s="221"/>
      <c r="FA52" s="221"/>
      <c r="FB52" s="221"/>
      <c r="FC52" s="221"/>
      <c r="FD52" s="221"/>
      <c r="FE52" s="222"/>
    </row>
    <row r="53" spans="1:161" s="23" customFormat="1" ht="14.25" customHeight="1">
      <c r="A53" s="223" t="s">
        <v>50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 t="s">
        <v>51</v>
      </c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 t="s">
        <v>52</v>
      </c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 t="s">
        <v>53</v>
      </c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 t="s">
        <v>54</v>
      </c>
      <c r="CD53" s="223"/>
      <c r="CE53" s="223"/>
      <c r="CF53" s="223"/>
      <c r="CG53" s="223"/>
      <c r="CH53" s="223"/>
      <c r="CI53" s="223"/>
      <c r="CJ53" s="223"/>
      <c r="CK53" s="223"/>
      <c r="CL53" s="223"/>
      <c r="CM53" s="223"/>
      <c r="CN53" s="223"/>
      <c r="CO53" s="223"/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3"/>
      <c r="DB53" s="223"/>
      <c r="DC53" s="223"/>
      <c r="DD53" s="223"/>
      <c r="DE53" s="223"/>
      <c r="DF53" s="223"/>
      <c r="DG53" s="223"/>
      <c r="DH53" s="223"/>
      <c r="DI53" s="223"/>
      <c r="DJ53" s="223"/>
      <c r="DK53" s="223"/>
      <c r="DL53" s="223"/>
      <c r="DM53" s="223"/>
      <c r="DN53" s="223"/>
      <c r="DO53" s="223"/>
      <c r="DP53" s="223"/>
      <c r="DQ53" s="223"/>
      <c r="DR53" s="223"/>
      <c r="DS53" s="223"/>
      <c r="DT53" s="223"/>
      <c r="DU53" s="223"/>
      <c r="DV53" s="223"/>
      <c r="DW53" s="223"/>
      <c r="DX53" s="223"/>
      <c r="DY53" s="223"/>
      <c r="DZ53" s="223"/>
      <c r="EA53" s="223"/>
      <c r="EB53" s="223"/>
      <c r="EC53" s="223"/>
      <c r="ED53" s="223"/>
      <c r="EE53" s="223"/>
      <c r="EF53" s="223"/>
      <c r="EG53" s="223"/>
      <c r="EH53" s="223"/>
      <c r="EI53" s="223"/>
      <c r="EJ53" s="223"/>
      <c r="EK53" s="223"/>
      <c r="EL53" s="223"/>
      <c r="EM53" s="223"/>
      <c r="EN53" s="223"/>
      <c r="EO53" s="223"/>
      <c r="EP53" s="223"/>
      <c r="EQ53" s="223"/>
      <c r="ER53" s="223"/>
      <c r="ES53" s="223"/>
      <c r="ET53" s="223"/>
      <c r="EU53" s="223"/>
      <c r="EV53" s="223"/>
      <c r="EW53" s="223"/>
      <c r="EX53" s="223"/>
      <c r="EY53" s="223"/>
      <c r="EZ53" s="223"/>
      <c r="FA53" s="223"/>
      <c r="FB53" s="223"/>
      <c r="FC53" s="223"/>
      <c r="FD53" s="223"/>
      <c r="FE53" s="223"/>
    </row>
    <row r="54" spans="1:161" s="24" customFormat="1" ht="13.5" customHeight="1">
      <c r="A54" s="224">
        <v>1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>
        <v>2</v>
      </c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5" t="s">
        <v>55</v>
      </c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 t="s">
        <v>56</v>
      </c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4">
        <v>5</v>
      </c>
      <c r="CD54" s="224"/>
      <c r="CE54" s="224"/>
      <c r="CF54" s="224"/>
      <c r="CG54" s="224"/>
      <c r="CH54" s="224"/>
      <c r="CI54" s="224"/>
      <c r="CJ54" s="224"/>
      <c r="CK54" s="224"/>
      <c r="CL54" s="224"/>
      <c r="CM54" s="224"/>
      <c r="CN54" s="224"/>
      <c r="CO54" s="224"/>
      <c r="CP54" s="224"/>
      <c r="CQ54" s="224"/>
      <c r="CR54" s="224"/>
      <c r="CS54" s="224"/>
      <c r="CT54" s="224"/>
      <c r="CU54" s="224"/>
      <c r="CV54" s="224"/>
      <c r="CW54" s="224"/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  <c r="DK54" s="224"/>
      <c r="DL54" s="224"/>
      <c r="DM54" s="224"/>
      <c r="DN54" s="224"/>
      <c r="DO54" s="224"/>
      <c r="DP54" s="224"/>
      <c r="DQ54" s="224"/>
      <c r="DR54" s="224"/>
      <c r="DS54" s="224"/>
      <c r="DT54" s="224"/>
      <c r="DU54" s="224"/>
      <c r="DV54" s="224"/>
      <c r="DW54" s="224"/>
      <c r="DX54" s="224"/>
      <c r="DY54" s="224"/>
      <c r="DZ54" s="224"/>
      <c r="EA54" s="224"/>
      <c r="EB54" s="224"/>
      <c r="EC54" s="224"/>
      <c r="ED54" s="224"/>
      <c r="EE54" s="224"/>
      <c r="EF54" s="224"/>
      <c r="EG54" s="224"/>
      <c r="EH54" s="224"/>
      <c r="EI54" s="224"/>
      <c r="EJ54" s="224"/>
      <c r="EK54" s="224"/>
      <c r="EL54" s="224"/>
      <c r="EM54" s="224"/>
      <c r="EN54" s="224"/>
      <c r="EO54" s="224"/>
      <c r="EP54" s="224"/>
      <c r="EQ54" s="224"/>
      <c r="ER54" s="224"/>
      <c r="ES54" s="224"/>
      <c r="ET54" s="224"/>
      <c r="EU54" s="224"/>
      <c r="EV54" s="224"/>
      <c r="EW54" s="224"/>
      <c r="EX54" s="224"/>
      <c r="EY54" s="224"/>
      <c r="EZ54" s="224"/>
      <c r="FA54" s="224"/>
      <c r="FB54" s="224"/>
      <c r="FC54" s="224"/>
      <c r="FD54" s="224"/>
      <c r="FE54" s="224"/>
    </row>
    <row r="55" spans="1:161" s="23" customFormat="1" ht="13.5" customHeight="1">
      <c r="A55" s="226" t="s">
        <v>229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6" t="s">
        <v>229</v>
      </c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8" t="s">
        <v>229</v>
      </c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 t="s">
        <v>229</v>
      </c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9" t="s">
        <v>229</v>
      </c>
      <c r="CD55" s="230"/>
      <c r="CE55" s="230"/>
      <c r="CF55" s="230"/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  <c r="DB55" s="230"/>
      <c r="DC55" s="230"/>
      <c r="DD55" s="230"/>
      <c r="DE55" s="230"/>
      <c r="DF55" s="230"/>
      <c r="DG55" s="230"/>
      <c r="DH55" s="230"/>
      <c r="DI55" s="230"/>
      <c r="DJ55" s="230"/>
      <c r="DK55" s="230"/>
      <c r="DL55" s="230"/>
      <c r="DM55" s="230"/>
      <c r="DN55" s="230"/>
      <c r="DO55" s="230"/>
      <c r="DP55" s="230"/>
      <c r="DQ55" s="230"/>
      <c r="DR55" s="230"/>
      <c r="DS55" s="230"/>
      <c r="DT55" s="230"/>
      <c r="DU55" s="230"/>
      <c r="DV55" s="230"/>
      <c r="DW55" s="230"/>
      <c r="DX55" s="230"/>
      <c r="DY55" s="230"/>
      <c r="DZ55" s="230"/>
      <c r="EA55" s="230"/>
      <c r="EB55" s="230"/>
      <c r="EC55" s="230"/>
      <c r="ED55" s="230"/>
      <c r="EE55" s="230"/>
      <c r="EF55" s="230"/>
      <c r="EG55" s="230"/>
      <c r="EH55" s="230"/>
      <c r="EI55" s="230"/>
      <c r="EJ55" s="230"/>
      <c r="EK55" s="230"/>
      <c r="EL55" s="230"/>
      <c r="EM55" s="230"/>
      <c r="EN55" s="230"/>
      <c r="EO55" s="230"/>
      <c r="EP55" s="230"/>
      <c r="EQ55" s="230"/>
      <c r="ER55" s="230"/>
      <c r="ES55" s="230"/>
      <c r="ET55" s="230"/>
      <c r="EU55" s="230"/>
      <c r="EV55" s="230"/>
      <c r="EW55" s="230"/>
      <c r="EX55" s="230"/>
      <c r="EY55" s="230"/>
      <c r="EZ55" s="230"/>
      <c r="FA55" s="230"/>
      <c r="FB55" s="230"/>
      <c r="FC55" s="230"/>
      <c r="FD55" s="230"/>
      <c r="FE55" s="231"/>
    </row>
    <row r="56" spans="1:161" s="23" customFormat="1" ht="13.5" customHeight="1">
      <c r="A56" s="227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8"/>
      <c r="CC56" s="232"/>
      <c r="CD56" s="232"/>
      <c r="CE56" s="232"/>
      <c r="CF56" s="232"/>
      <c r="CG56" s="232"/>
      <c r="CH56" s="232"/>
      <c r="CI56" s="232"/>
      <c r="CJ56" s="232"/>
      <c r="CK56" s="232"/>
      <c r="CL56" s="232"/>
      <c r="CM56" s="232"/>
      <c r="CN56" s="232"/>
      <c r="CO56" s="232"/>
      <c r="CP56" s="232"/>
      <c r="CQ56" s="232"/>
      <c r="CR56" s="232"/>
      <c r="CS56" s="232"/>
      <c r="CT56" s="232"/>
      <c r="CU56" s="232"/>
      <c r="CV56" s="232"/>
      <c r="CW56" s="232"/>
      <c r="CX56" s="232"/>
      <c r="CY56" s="232"/>
      <c r="CZ56" s="232"/>
      <c r="DA56" s="232"/>
      <c r="DB56" s="232"/>
      <c r="DC56" s="232"/>
      <c r="DD56" s="232"/>
      <c r="DE56" s="232"/>
      <c r="DF56" s="232"/>
      <c r="DG56" s="232"/>
      <c r="DH56" s="232"/>
      <c r="DI56" s="232"/>
      <c r="DJ56" s="232"/>
      <c r="DK56" s="232"/>
      <c r="DL56" s="232"/>
      <c r="DM56" s="232"/>
      <c r="DN56" s="232"/>
      <c r="DO56" s="232"/>
      <c r="DP56" s="232"/>
      <c r="DQ56" s="232"/>
      <c r="DR56" s="232"/>
      <c r="DS56" s="232"/>
      <c r="DT56" s="232"/>
      <c r="DU56" s="232"/>
      <c r="DV56" s="232"/>
      <c r="DW56" s="232"/>
      <c r="DX56" s="232"/>
      <c r="DY56" s="232"/>
      <c r="DZ56" s="232"/>
      <c r="EA56" s="232"/>
      <c r="EB56" s="232"/>
      <c r="EC56" s="232"/>
      <c r="ED56" s="232"/>
      <c r="EE56" s="232"/>
      <c r="EF56" s="232"/>
      <c r="EG56" s="232"/>
      <c r="EH56" s="232"/>
      <c r="EI56" s="232"/>
      <c r="EJ56" s="232"/>
      <c r="EK56" s="232"/>
      <c r="EL56" s="232"/>
      <c r="EM56" s="232"/>
      <c r="EN56" s="232"/>
      <c r="EO56" s="232"/>
      <c r="EP56" s="232"/>
      <c r="EQ56" s="232"/>
      <c r="ER56" s="232"/>
      <c r="ES56" s="232"/>
      <c r="ET56" s="232"/>
      <c r="EU56" s="232"/>
      <c r="EV56" s="232"/>
      <c r="EW56" s="232"/>
      <c r="EX56" s="232"/>
      <c r="EY56" s="232"/>
      <c r="EZ56" s="232"/>
      <c r="FA56" s="232"/>
      <c r="FB56" s="232"/>
      <c r="FC56" s="232"/>
      <c r="FD56" s="232"/>
      <c r="FE56" s="232"/>
    </row>
    <row r="57" spans="1:161" s="23" customFormat="1" ht="13.5" customHeight="1">
      <c r="A57" s="227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8"/>
      <c r="BN57" s="228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8"/>
      <c r="CC57" s="232"/>
      <c r="CD57" s="232"/>
      <c r="CE57" s="232"/>
      <c r="CF57" s="232"/>
      <c r="CG57" s="232"/>
      <c r="CH57" s="232"/>
      <c r="CI57" s="232"/>
      <c r="CJ57" s="232"/>
      <c r="CK57" s="232"/>
      <c r="CL57" s="232"/>
      <c r="CM57" s="232"/>
      <c r="CN57" s="232"/>
      <c r="CO57" s="232"/>
      <c r="CP57" s="232"/>
      <c r="CQ57" s="232"/>
      <c r="CR57" s="232"/>
      <c r="CS57" s="232"/>
      <c r="CT57" s="232"/>
      <c r="CU57" s="232"/>
      <c r="CV57" s="232"/>
      <c r="CW57" s="232"/>
      <c r="CX57" s="232"/>
      <c r="CY57" s="232"/>
      <c r="CZ57" s="232"/>
      <c r="DA57" s="232"/>
      <c r="DB57" s="232"/>
      <c r="DC57" s="232"/>
      <c r="DD57" s="232"/>
      <c r="DE57" s="232"/>
      <c r="DF57" s="232"/>
      <c r="DG57" s="232"/>
      <c r="DH57" s="232"/>
      <c r="DI57" s="232"/>
      <c r="DJ57" s="232"/>
      <c r="DK57" s="232"/>
      <c r="DL57" s="232"/>
      <c r="DM57" s="232"/>
      <c r="DN57" s="232"/>
      <c r="DO57" s="232"/>
      <c r="DP57" s="232"/>
      <c r="DQ57" s="232"/>
      <c r="DR57" s="232"/>
      <c r="DS57" s="232"/>
      <c r="DT57" s="232"/>
      <c r="DU57" s="232"/>
      <c r="DV57" s="232"/>
      <c r="DW57" s="232"/>
      <c r="DX57" s="232"/>
      <c r="DY57" s="232"/>
      <c r="DZ57" s="232"/>
      <c r="EA57" s="232"/>
      <c r="EB57" s="232"/>
      <c r="EC57" s="232"/>
      <c r="ED57" s="232"/>
      <c r="EE57" s="232"/>
      <c r="EF57" s="232"/>
      <c r="EG57" s="232"/>
      <c r="EH57" s="232"/>
      <c r="EI57" s="232"/>
      <c r="EJ57" s="232"/>
      <c r="EK57" s="232"/>
      <c r="EL57" s="232"/>
      <c r="EM57" s="232"/>
      <c r="EN57" s="232"/>
      <c r="EO57" s="232"/>
      <c r="EP57" s="232"/>
      <c r="EQ57" s="232"/>
      <c r="ER57" s="232"/>
      <c r="ES57" s="232"/>
      <c r="ET57" s="232"/>
      <c r="EU57" s="232"/>
      <c r="EV57" s="232"/>
      <c r="EW57" s="232"/>
      <c r="EX57" s="232"/>
      <c r="EY57" s="232"/>
      <c r="EZ57" s="232"/>
      <c r="FA57" s="232"/>
      <c r="FB57" s="232"/>
      <c r="FC57" s="232"/>
      <c r="FD57" s="232"/>
      <c r="FE57" s="232"/>
    </row>
    <row r="58" spans="1:161" s="23" customFormat="1" ht="13.5" customHeight="1">
      <c r="A58" s="227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8"/>
      <c r="CC58" s="232"/>
      <c r="CD58" s="232"/>
      <c r="CE58" s="232"/>
      <c r="CF58" s="232"/>
      <c r="CG58" s="232"/>
      <c r="CH58" s="232"/>
      <c r="CI58" s="232"/>
      <c r="CJ58" s="232"/>
      <c r="CK58" s="232"/>
      <c r="CL58" s="232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2"/>
      <c r="DE58" s="232"/>
      <c r="DF58" s="232"/>
      <c r="DG58" s="232"/>
      <c r="DH58" s="232"/>
      <c r="DI58" s="232"/>
      <c r="DJ58" s="232"/>
      <c r="DK58" s="232"/>
      <c r="DL58" s="232"/>
      <c r="DM58" s="232"/>
      <c r="DN58" s="232"/>
      <c r="DO58" s="232"/>
      <c r="DP58" s="232"/>
      <c r="DQ58" s="232"/>
      <c r="DR58" s="232"/>
      <c r="DS58" s="232"/>
      <c r="DT58" s="232"/>
      <c r="DU58" s="232"/>
      <c r="DV58" s="232"/>
      <c r="DW58" s="232"/>
      <c r="DX58" s="232"/>
      <c r="DY58" s="232"/>
      <c r="DZ58" s="232"/>
      <c r="EA58" s="232"/>
      <c r="EB58" s="232"/>
      <c r="EC58" s="232"/>
      <c r="ED58" s="232"/>
      <c r="EE58" s="232"/>
      <c r="EF58" s="232"/>
      <c r="EG58" s="232"/>
      <c r="EH58" s="232"/>
      <c r="EI58" s="232"/>
      <c r="EJ58" s="232"/>
      <c r="EK58" s="232"/>
      <c r="EL58" s="232"/>
      <c r="EM58" s="232"/>
      <c r="EN58" s="232"/>
      <c r="EO58" s="232"/>
      <c r="EP58" s="232"/>
      <c r="EQ58" s="232"/>
      <c r="ER58" s="232"/>
      <c r="ES58" s="232"/>
      <c r="ET58" s="232"/>
      <c r="EU58" s="232"/>
      <c r="EV58" s="232"/>
      <c r="EW58" s="232"/>
      <c r="EX58" s="232"/>
      <c r="EY58" s="232"/>
      <c r="EZ58" s="232"/>
      <c r="FA58" s="232"/>
      <c r="FB58" s="232"/>
      <c r="FC58" s="232"/>
      <c r="FD58" s="232"/>
      <c r="FE58" s="232"/>
    </row>
    <row r="59" s="3" customFormat="1" ht="12.75" customHeight="1"/>
    <row r="60" s="3" customFormat="1" ht="13.5" customHeight="1">
      <c r="A60" s="3" t="s">
        <v>57</v>
      </c>
    </row>
    <row r="61" s="3" customFormat="1" ht="13.5" customHeight="1"/>
    <row r="62" spans="1:161" s="3" customFormat="1" ht="24.75" customHeight="1">
      <c r="A62" s="152" t="s">
        <v>58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4"/>
      <c r="CC62" s="152" t="s">
        <v>59</v>
      </c>
      <c r="CD62" s="153"/>
      <c r="CE62" s="153"/>
      <c r="CF62" s="153"/>
      <c r="CG62" s="153"/>
      <c r="CH62" s="153"/>
      <c r="CI62" s="153"/>
      <c r="CJ62" s="153"/>
      <c r="CK62" s="153"/>
      <c r="CL62" s="153"/>
      <c r="CM62" s="153"/>
      <c r="CN62" s="153"/>
      <c r="CO62" s="153"/>
      <c r="CP62" s="153"/>
      <c r="CQ62" s="153"/>
      <c r="CR62" s="153"/>
      <c r="CS62" s="153"/>
      <c r="CT62" s="153"/>
      <c r="CU62" s="153"/>
      <c r="CV62" s="153"/>
      <c r="CW62" s="153"/>
      <c r="CX62" s="153"/>
      <c r="CY62" s="153"/>
      <c r="CZ62" s="153"/>
      <c r="DA62" s="153"/>
      <c r="DB62" s="153"/>
      <c r="DC62" s="153"/>
      <c r="DD62" s="153"/>
      <c r="DE62" s="153"/>
      <c r="DF62" s="153"/>
      <c r="DG62" s="153"/>
      <c r="DH62" s="153"/>
      <c r="DI62" s="153"/>
      <c r="DJ62" s="153"/>
      <c r="DK62" s="153"/>
      <c r="DL62" s="153"/>
      <c r="DM62" s="153"/>
      <c r="DN62" s="153"/>
      <c r="DO62" s="153"/>
      <c r="DP62" s="153"/>
      <c r="DQ62" s="153"/>
      <c r="DR62" s="153"/>
      <c r="DS62" s="153"/>
      <c r="DT62" s="153"/>
      <c r="DU62" s="153"/>
      <c r="DV62" s="153"/>
      <c r="DW62" s="153"/>
      <c r="DX62" s="153"/>
      <c r="DY62" s="153"/>
      <c r="DZ62" s="153"/>
      <c r="EA62" s="153"/>
      <c r="EB62" s="153"/>
      <c r="EC62" s="153"/>
      <c r="ED62" s="153"/>
      <c r="EE62" s="153"/>
      <c r="EF62" s="153"/>
      <c r="EG62" s="153"/>
      <c r="EH62" s="153"/>
      <c r="EI62" s="153"/>
      <c r="EJ62" s="153"/>
      <c r="EK62" s="153"/>
      <c r="EL62" s="153"/>
      <c r="EM62" s="153"/>
      <c r="EN62" s="153"/>
      <c r="EO62" s="153"/>
      <c r="EP62" s="153"/>
      <c r="EQ62" s="153"/>
      <c r="ER62" s="153"/>
      <c r="ES62" s="153"/>
      <c r="ET62" s="153"/>
      <c r="EU62" s="153"/>
      <c r="EV62" s="153"/>
      <c r="EW62" s="153"/>
      <c r="EX62" s="153"/>
      <c r="EY62" s="153"/>
      <c r="EZ62" s="153"/>
      <c r="FA62" s="153"/>
      <c r="FB62" s="153"/>
      <c r="FC62" s="153"/>
      <c r="FD62" s="153"/>
      <c r="FE62" s="154"/>
    </row>
    <row r="63" spans="1:161" s="3" customFormat="1" ht="15.75" customHeight="1">
      <c r="A63" s="233" t="s">
        <v>121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4"/>
      <c r="CH63" s="234"/>
      <c r="CI63" s="234"/>
      <c r="CJ63" s="234"/>
      <c r="CK63" s="234"/>
      <c r="CL63" s="234"/>
      <c r="CM63" s="234"/>
      <c r="CN63" s="234"/>
      <c r="CO63" s="234"/>
      <c r="CP63" s="234"/>
      <c r="CQ63" s="234"/>
      <c r="CR63" s="234"/>
      <c r="CS63" s="234"/>
      <c r="CT63" s="234"/>
      <c r="CU63" s="234"/>
      <c r="CV63" s="234"/>
      <c r="CW63" s="234"/>
      <c r="CX63" s="234"/>
      <c r="CY63" s="234"/>
      <c r="CZ63" s="234"/>
      <c r="DA63" s="234"/>
      <c r="DB63" s="234"/>
      <c r="DC63" s="234"/>
      <c r="DD63" s="234"/>
      <c r="DE63" s="234"/>
      <c r="DF63" s="234"/>
      <c r="DG63" s="234"/>
      <c r="DH63" s="234"/>
      <c r="DI63" s="234"/>
      <c r="DJ63" s="234"/>
      <c r="DK63" s="234"/>
      <c r="DL63" s="234"/>
      <c r="DM63" s="234"/>
      <c r="DN63" s="234"/>
      <c r="DO63" s="234"/>
      <c r="DP63" s="234"/>
      <c r="DQ63" s="234"/>
      <c r="DR63" s="234"/>
      <c r="DS63" s="234"/>
      <c r="DT63" s="234"/>
      <c r="DU63" s="234"/>
      <c r="DV63" s="234"/>
      <c r="DW63" s="234"/>
      <c r="DX63" s="234"/>
      <c r="DY63" s="234"/>
      <c r="DZ63" s="234"/>
      <c r="EA63" s="234"/>
      <c r="EB63" s="234"/>
      <c r="EC63" s="234"/>
      <c r="ED63" s="234"/>
      <c r="EE63" s="234"/>
      <c r="EF63" s="234"/>
      <c r="EG63" s="234"/>
      <c r="EH63" s="234"/>
      <c r="EI63" s="234"/>
      <c r="EJ63" s="234"/>
      <c r="EK63" s="234"/>
      <c r="EL63" s="234"/>
      <c r="EM63" s="234"/>
      <c r="EN63" s="234"/>
      <c r="EO63" s="234"/>
      <c r="EP63" s="234"/>
      <c r="EQ63" s="234"/>
      <c r="ER63" s="234"/>
      <c r="ES63" s="234"/>
      <c r="ET63" s="234"/>
      <c r="EU63" s="234"/>
      <c r="EV63" s="234"/>
      <c r="EW63" s="234"/>
      <c r="EX63" s="234"/>
      <c r="EY63" s="234"/>
      <c r="EZ63" s="234"/>
      <c r="FA63" s="234"/>
      <c r="FB63" s="234"/>
      <c r="FC63" s="234"/>
      <c r="FD63" s="234"/>
      <c r="FE63" s="234"/>
    </row>
    <row r="64" spans="1:161" s="3" customFormat="1" ht="20.25" customHeight="1">
      <c r="A64" s="233" t="s">
        <v>122</v>
      </c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3" t="s">
        <v>123</v>
      </c>
      <c r="CD64" s="234"/>
      <c r="CE64" s="234"/>
      <c r="CF64" s="234"/>
      <c r="CG64" s="234"/>
      <c r="CH64" s="234"/>
      <c r="CI64" s="234"/>
      <c r="CJ64" s="234"/>
      <c r="CK64" s="234"/>
      <c r="CL64" s="234"/>
      <c r="CM64" s="234"/>
      <c r="CN64" s="234"/>
      <c r="CO64" s="234"/>
      <c r="CP64" s="234"/>
      <c r="CQ64" s="234"/>
      <c r="CR64" s="234"/>
      <c r="CS64" s="234"/>
      <c r="CT64" s="234"/>
      <c r="CU64" s="234"/>
      <c r="CV64" s="234"/>
      <c r="CW64" s="234"/>
      <c r="CX64" s="234"/>
      <c r="CY64" s="234"/>
      <c r="CZ64" s="234"/>
      <c r="DA64" s="234"/>
      <c r="DB64" s="234"/>
      <c r="DC64" s="234"/>
      <c r="DD64" s="234"/>
      <c r="DE64" s="234"/>
      <c r="DF64" s="234"/>
      <c r="DG64" s="234"/>
      <c r="DH64" s="234"/>
      <c r="DI64" s="234"/>
      <c r="DJ64" s="234"/>
      <c r="DK64" s="234"/>
      <c r="DL64" s="234"/>
      <c r="DM64" s="234"/>
      <c r="DN64" s="234"/>
      <c r="DO64" s="234"/>
      <c r="DP64" s="234"/>
      <c r="DQ64" s="234"/>
      <c r="DR64" s="234"/>
      <c r="DS64" s="234"/>
      <c r="DT64" s="234"/>
      <c r="DU64" s="234"/>
      <c r="DV64" s="234"/>
      <c r="DW64" s="234"/>
      <c r="DX64" s="234"/>
      <c r="DY64" s="234"/>
      <c r="DZ64" s="234"/>
      <c r="EA64" s="234"/>
      <c r="EB64" s="234"/>
      <c r="EC64" s="234"/>
      <c r="ED64" s="234"/>
      <c r="EE64" s="234"/>
      <c r="EF64" s="234"/>
      <c r="EG64" s="234"/>
      <c r="EH64" s="234"/>
      <c r="EI64" s="234"/>
      <c r="EJ64" s="234"/>
      <c r="EK64" s="234"/>
      <c r="EL64" s="234"/>
      <c r="EM64" s="234"/>
      <c r="EN64" s="234"/>
      <c r="EO64" s="234"/>
      <c r="EP64" s="234"/>
      <c r="EQ64" s="234"/>
      <c r="ER64" s="234"/>
      <c r="ES64" s="234"/>
      <c r="ET64" s="234"/>
      <c r="EU64" s="234"/>
      <c r="EV64" s="234"/>
      <c r="EW64" s="234"/>
      <c r="EX64" s="234"/>
      <c r="EY64" s="234"/>
      <c r="EZ64" s="234"/>
      <c r="FA64" s="234"/>
      <c r="FB64" s="234"/>
      <c r="FC64" s="234"/>
      <c r="FD64" s="234"/>
      <c r="FE64" s="234"/>
    </row>
    <row r="65" spans="1:161" s="3" customFormat="1" ht="33.75" customHeight="1">
      <c r="A65" s="233" t="s">
        <v>127</v>
      </c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  <c r="BR65" s="234"/>
      <c r="BS65" s="234"/>
      <c r="BT65" s="234"/>
      <c r="BU65" s="234"/>
      <c r="BV65" s="234"/>
      <c r="BW65" s="234"/>
      <c r="BX65" s="234"/>
      <c r="BY65" s="234"/>
      <c r="BZ65" s="234"/>
      <c r="CA65" s="234"/>
      <c r="CB65" s="234"/>
      <c r="CC65" s="136" t="s">
        <v>124</v>
      </c>
      <c r="CD65" s="235"/>
      <c r="CE65" s="235"/>
      <c r="CF65" s="235"/>
      <c r="CG65" s="235"/>
      <c r="CH65" s="235"/>
      <c r="CI65" s="235"/>
      <c r="CJ65" s="235"/>
      <c r="CK65" s="235"/>
      <c r="CL65" s="235"/>
      <c r="CM65" s="235"/>
      <c r="CN65" s="235"/>
      <c r="CO65" s="235"/>
      <c r="CP65" s="235"/>
      <c r="CQ65" s="235"/>
      <c r="CR65" s="235"/>
      <c r="CS65" s="235"/>
      <c r="CT65" s="235"/>
      <c r="CU65" s="235"/>
      <c r="CV65" s="235"/>
      <c r="CW65" s="235"/>
      <c r="CX65" s="235"/>
      <c r="CY65" s="235"/>
      <c r="CZ65" s="235"/>
      <c r="DA65" s="235"/>
      <c r="DB65" s="235"/>
      <c r="DC65" s="235"/>
      <c r="DD65" s="235"/>
      <c r="DE65" s="235"/>
      <c r="DF65" s="235"/>
      <c r="DG65" s="235"/>
      <c r="DH65" s="235"/>
      <c r="DI65" s="235"/>
      <c r="DJ65" s="235"/>
      <c r="DK65" s="235"/>
      <c r="DL65" s="235"/>
      <c r="DM65" s="235"/>
      <c r="DN65" s="235"/>
      <c r="DO65" s="235"/>
      <c r="DP65" s="235"/>
      <c r="DQ65" s="235"/>
      <c r="DR65" s="235"/>
      <c r="DS65" s="235"/>
      <c r="DT65" s="235"/>
      <c r="DU65" s="235"/>
      <c r="DV65" s="235"/>
      <c r="DW65" s="235"/>
      <c r="DX65" s="235"/>
      <c r="DY65" s="235"/>
      <c r="DZ65" s="235"/>
      <c r="EA65" s="235"/>
      <c r="EB65" s="235"/>
      <c r="EC65" s="235"/>
      <c r="ED65" s="235"/>
      <c r="EE65" s="235"/>
      <c r="EF65" s="235"/>
      <c r="EG65" s="235"/>
      <c r="EH65" s="235"/>
      <c r="EI65" s="235"/>
      <c r="EJ65" s="235"/>
      <c r="EK65" s="235"/>
      <c r="EL65" s="235"/>
      <c r="EM65" s="235"/>
      <c r="EN65" s="235"/>
      <c r="EO65" s="235"/>
      <c r="EP65" s="235"/>
      <c r="EQ65" s="235"/>
      <c r="ER65" s="235"/>
      <c r="ES65" s="235"/>
      <c r="ET65" s="235"/>
      <c r="EU65" s="235"/>
      <c r="EV65" s="235"/>
      <c r="EW65" s="235"/>
      <c r="EX65" s="235"/>
      <c r="EY65" s="235"/>
      <c r="EZ65" s="235"/>
      <c r="FA65" s="235"/>
      <c r="FB65" s="235"/>
      <c r="FC65" s="235"/>
      <c r="FD65" s="235"/>
      <c r="FE65" s="236"/>
    </row>
    <row r="66" spans="1:161" s="3" customFormat="1" ht="21.75" customHeight="1">
      <c r="A66" s="136" t="s">
        <v>128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8"/>
      <c r="CC66" s="136" t="s">
        <v>129</v>
      </c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  <c r="EU66" s="137"/>
      <c r="EV66" s="137"/>
      <c r="EW66" s="137"/>
      <c r="EX66" s="137"/>
      <c r="EY66" s="137"/>
      <c r="EZ66" s="137"/>
      <c r="FA66" s="137"/>
      <c r="FB66" s="137"/>
      <c r="FC66" s="137"/>
      <c r="FD66" s="137"/>
      <c r="FE66" s="138"/>
    </row>
    <row r="67" spans="1:161" s="3" customFormat="1" ht="15.75" customHeight="1">
      <c r="A67" s="233" t="s">
        <v>125</v>
      </c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34"/>
      <c r="BR67" s="234"/>
      <c r="BS67" s="234"/>
      <c r="BT67" s="234"/>
      <c r="BU67" s="234"/>
      <c r="BV67" s="234"/>
      <c r="BW67" s="234"/>
      <c r="BX67" s="234"/>
      <c r="BY67" s="234"/>
      <c r="BZ67" s="234"/>
      <c r="CA67" s="234"/>
      <c r="CB67" s="234"/>
      <c r="CC67" s="136" t="s">
        <v>126</v>
      </c>
      <c r="CD67" s="235"/>
      <c r="CE67" s="235"/>
      <c r="CF67" s="235"/>
      <c r="CG67" s="235"/>
      <c r="CH67" s="235"/>
      <c r="CI67" s="235"/>
      <c r="CJ67" s="235"/>
      <c r="CK67" s="235"/>
      <c r="CL67" s="235"/>
      <c r="CM67" s="235"/>
      <c r="CN67" s="235"/>
      <c r="CO67" s="235"/>
      <c r="CP67" s="235"/>
      <c r="CQ67" s="235"/>
      <c r="CR67" s="235"/>
      <c r="CS67" s="235"/>
      <c r="CT67" s="235"/>
      <c r="CU67" s="235"/>
      <c r="CV67" s="235"/>
      <c r="CW67" s="235"/>
      <c r="CX67" s="235"/>
      <c r="CY67" s="235"/>
      <c r="CZ67" s="235"/>
      <c r="DA67" s="235"/>
      <c r="DB67" s="235"/>
      <c r="DC67" s="235"/>
      <c r="DD67" s="235"/>
      <c r="DE67" s="235"/>
      <c r="DF67" s="235"/>
      <c r="DG67" s="235"/>
      <c r="DH67" s="235"/>
      <c r="DI67" s="235"/>
      <c r="DJ67" s="235"/>
      <c r="DK67" s="235"/>
      <c r="DL67" s="235"/>
      <c r="DM67" s="235"/>
      <c r="DN67" s="235"/>
      <c r="DO67" s="235"/>
      <c r="DP67" s="235"/>
      <c r="DQ67" s="235"/>
      <c r="DR67" s="235"/>
      <c r="DS67" s="235"/>
      <c r="DT67" s="235"/>
      <c r="DU67" s="235"/>
      <c r="DV67" s="235"/>
      <c r="DW67" s="235"/>
      <c r="DX67" s="235"/>
      <c r="DY67" s="235"/>
      <c r="DZ67" s="235"/>
      <c r="EA67" s="235"/>
      <c r="EB67" s="235"/>
      <c r="EC67" s="235"/>
      <c r="ED67" s="235"/>
      <c r="EE67" s="235"/>
      <c r="EF67" s="235"/>
      <c r="EG67" s="235"/>
      <c r="EH67" s="235"/>
      <c r="EI67" s="235"/>
      <c r="EJ67" s="235"/>
      <c r="EK67" s="235"/>
      <c r="EL67" s="235"/>
      <c r="EM67" s="235"/>
      <c r="EN67" s="235"/>
      <c r="EO67" s="235"/>
      <c r="EP67" s="235"/>
      <c r="EQ67" s="235"/>
      <c r="ER67" s="235"/>
      <c r="ES67" s="235"/>
      <c r="ET67" s="235"/>
      <c r="EU67" s="235"/>
      <c r="EV67" s="235"/>
      <c r="EW67" s="235"/>
      <c r="EX67" s="235"/>
      <c r="EY67" s="235"/>
      <c r="EZ67" s="235"/>
      <c r="FA67" s="235"/>
      <c r="FB67" s="235"/>
      <c r="FC67" s="235"/>
      <c r="FD67" s="235"/>
      <c r="FE67" s="236"/>
    </row>
    <row r="68" spans="1:161" s="3" customFormat="1" ht="32.25" customHeight="1">
      <c r="A68" s="136" t="s">
        <v>162</v>
      </c>
      <c r="B68" s="290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0"/>
      <c r="AJ68" s="290"/>
      <c r="AK68" s="290"/>
      <c r="AL68" s="290"/>
      <c r="AM68" s="290"/>
      <c r="AN68" s="290"/>
      <c r="AO68" s="290"/>
      <c r="AP68" s="290"/>
      <c r="AQ68" s="290"/>
      <c r="AR68" s="290"/>
      <c r="AS68" s="290"/>
      <c r="AT68" s="290"/>
      <c r="AU68" s="290"/>
      <c r="AV68" s="290"/>
      <c r="AW68" s="290"/>
      <c r="AX68" s="290"/>
      <c r="AY68" s="290"/>
      <c r="AZ68" s="290"/>
      <c r="BA68" s="290"/>
      <c r="BB68" s="290"/>
      <c r="BC68" s="290"/>
      <c r="BD68" s="290"/>
      <c r="BE68" s="290"/>
      <c r="BF68" s="290"/>
      <c r="BG68" s="290"/>
      <c r="BH68" s="290"/>
      <c r="BI68" s="290"/>
      <c r="BJ68" s="290"/>
      <c r="BK68" s="290"/>
      <c r="BL68" s="290"/>
      <c r="BM68" s="290"/>
      <c r="BN68" s="290"/>
      <c r="BO68" s="290"/>
      <c r="BP68" s="290"/>
      <c r="BQ68" s="290"/>
      <c r="BR68" s="290"/>
      <c r="BS68" s="290"/>
      <c r="BT68" s="290"/>
      <c r="BU68" s="290"/>
      <c r="BV68" s="290"/>
      <c r="BW68" s="290"/>
      <c r="BX68" s="290"/>
      <c r="BY68" s="290"/>
      <c r="BZ68" s="290"/>
      <c r="CA68" s="290"/>
      <c r="CB68" s="291"/>
      <c r="CC68" s="30"/>
      <c r="CD68" s="290" t="s">
        <v>299</v>
      </c>
      <c r="CE68" s="235"/>
      <c r="CF68" s="235"/>
      <c r="CG68" s="235"/>
      <c r="CH68" s="235"/>
      <c r="CI68" s="235"/>
      <c r="CJ68" s="235"/>
      <c r="CK68" s="235"/>
      <c r="CL68" s="235"/>
      <c r="CM68" s="235"/>
      <c r="CN68" s="235"/>
      <c r="CO68" s="235"/>
      <c r="CP68" s="235"/>
      <c r="CQ68" s="235"/>
      <c r="CR68" s="235"/>
      <c r="CS68" s="235"/>
      <c r="CT68" s="235"/>
      <c r="CU68" s="235"/>
      <c r="CV68" s="235"/>
      <c r="CW68" s="235"/>
      <c r="CX68" s="235"/>
      <c r="CY68" s="235"/>
      <c r="CZ68" s="235"/>
      <c r="DA68" s="235"/>
      <c r="DB68" s="235"/>
      <c r="DC68" s="235"/>
      <c r="DD68" s="235"/>
      <c r="DE68" s="235"/>
      <c r="DF68" s="235"/>
      <c r="DG68" s="235"/>
      <c r="DH68" s="235"/>
      <c r="DI68" s="235"/>
      <c r="DJ68" s="235"/>
      <c r="DK68" s="235"/>
      <c r="DL68" s="235"/>
      <c r="DM68" s="235"/>
      <c r="DN68" s="235"/>
      <c r="DO68" s="235"/>
      <c r="DP68" s="235"/>
      <c r="DQ68" s="235"/>
      <c r="DR68" s="235"/>
      <c r="DS68" s="235"/>
      <c r="DT68" s="235"/>
      <c r="DU68" s="235"/>
      <c r="DV68" s="235"/>
      <c r="DW68" s="235"/>
      <c r="DX68" s="235"/>
      <c r="DY68" s="235"/>
      <c r="DZ68" s="235"/>
      <c r="EA68" s="235"/>
      <c r="EB68" s="235"/>
      <c r="EC68" s="235"/>
      <c r="ED68" s="235"/>
      <c r="EE68" s="235"/>
      <c r="EF68" s="235"/>
      <c r="EG68" s="235"/>
      <c r="EH68" s="235"/>
      <c r="EI68" s="235"/>
      <c r="EJ68" s="235"/>
      <c r="EK68" s="235"/>
      <c r="EL68" s="235"/>
      <c r="EM68" s="235"/>
      <c r="EN68" s="235"/>
      <c r="EO68" s="235"/>
      <c r="EP68" s="235"/>
      <c r="EQ68" s="235"/>
      <c r="ER68" s="235"/>
      <c r="ES68" s="235"/>
      <c r="ET68" s="235"/>
      <c r="EU68" s="235"/>
      <c r="EV68" s="235"/>
      <c r="EW68" s="235"/>
      <c r="EX68" s="235"/>
      <c r="EY68" s="235"/>
      <c r="EZ68" s="235"/>
      <c r="FA68" s="235"/>
      <c r="FB68" s="235"/>
      <c r="FC68" s="235"/>
      <c r="FD68" s="235"/>
      <c r="FE68" s="236"/>
    </row>
    <row r="69" spans="1:161" s="3" customFormat="1" ht="22.5" customHeight="1">
      <c r="A69" s="233" t="s">
        <v>134</v>
      </c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234"/>
      <c r="BL69" s="234"/>
      <c r="BM69" s="234"/>
      <c r="BN69" s="234"/>
      <c r="BO69" s="234"/>
      <c r="BP69" s="234"/>
      <c r="BQ69" s="234"/>
      <c r="BR69" s="234"/>
      <c r="BS69" s="234"/>
      <c r="BT69" s="234"/>
      <c r="BU69" s="234"/>
      <c r="BV69" s="234"/>
      <c r="BW69" s="234"/>
      <c r="BX69" s="234"/>
      <c r="BY69" s="234"/>
      <c r="BZ69" s="234"/>
      <c r="CA69" s="234"/>
      <c r="CB69" s="234"/>
      <c r="CC69" s="136" t="s">
        <v>135</v>
      </c>
      <c r="CD69" s="235"/>
      <c r="CE69" s="235"/>
      <c r="CF69" s="235"/>
      <c r="CG69" s="235"/>
      <c r="CH69" s="235"/>
      <c r="CI69" s="235"/>
      <c r="CJ69" s="235"/>
      <c r="CK69" s="235"/>
      <c r="CL69" s="235"/>
      <c r="CM69" s="235"/>
      <c r="CN69" s="235"/>
      <c r="CO69" s="235"/>
      <c r="CP69" s="235"/>
      <c r="CQ69" s="235"/>
      <c r="CR69" s="235"/>
      <c r="CS69" s="235"/>
      <c r="CT69" s="235"/>
      <c r="CU69" s="235"/>
      <c r="CV69" s="235"/>
      <c r="CW69" s="235"/>
      <c r="CX69" s="235"/>
      <c r="CY69" s="235"/>
      <c r="CZ69" s="235"/>
      <c r="DA69" s="235"/>
      <c r="DB69" s="235"/>
      <c r="DC69" s="235"/>
      <c r="DD69" s="235"/>
      <c r="DE69" s="235"/>
      <c r="DF69" s="235"/>
      <c r="DG69" s="235"/>
      <c r="DH69" s="235"/>
      <c r="DI69" s="235"/>
      <c r="DJ69" s="235"/>
      <c r="DK69" s="235"/>
      <c r="DL69" s="235"/>
      <c r="DM69" s="235"/>
      <c r="DN69" s="235"/>
      <c r="DO69" s="235"/>
      <c r="DP69" s="235"/>
      <c r="DQ69" s="235"/>
      <c r="DR69" s="235"/>
      <c r="DS69" s="235"/>
      <c r="DT69" s="235"/>
      <c r="DU69" s="235"/>
      <c r="DV69" s="235"/>
      <c r="DW69" s="235"/>
      <c r="DX69" s="235"/>
      <c r="DY69" s="235"/>
      <c r="DZ69" s="235"/>
      <c r="EA69" s="235"/>
      <c r="EB69" s="235"/>
      <c r="EC69" s="235"/>
      <c r="ED69" s="235"/>
      <c r="EE69" s="235"/>
      <c r="EF69" s="235"/>
      <c r="EG69" s="235"/>
      <c r="EH69" s="235"/>
      <c r="EI69" s="235"/>
      <c r="EJ69" s="235"/>
      <c r="EK69" s="235"/>
      <c r="EL69" s="235"/>
      <c r="EM69" s="235"/>
      <c r="EN69" s="235"/>
      <c r="EO69" s="235"/>
      <c r="EP69" s="235"/>
      <c r="EQ69" s="235"/>
      <c r="ER69" s="235"/>
      <c r="ES69" s="235"/>
      <c r="ET69" s="235"/>
      <c r="EU69" s="235"/>
      <c r="EV69" s="235"/>
      <c r="EW69" s="235"/>
      <c r="EX69" s="235"/>
      <c r="EY69" s="235"/>
      <c r="EZ69" s="235"/>
      <c r="FA69" s="235"/>
      <c r="FB69" s="235"/>
      <c r="FC69" s="235"/>
      <c r="FD69" s="235"/>
      <c r="FE69" s="236"/>
    </row>
    <row r="70" spans="1:161" s="3" customFormat="1" ht="21" customHeight="1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</row>
  </sheetData>
  <sheetProtection/>
  <mergeCells count="245">
    <mergeCell ref="A69:CB69"/>
    <mergeCell ref="CC69:FE69"/>
    <mergeCell ref="A66:CB66"/>
    <mergeCell ref="CC66:FE66"/>
    <mergeCell ref="A67:CB67"/>
    <mergeCell ref="CC67:FE67"/>
    <mergeCell ref="A68:CB68"/>
    <mergeCell ref="CD68:FE68"/>
    <mergeCell ref="A63:CB63"/>
    <mergeCell ref="CC63:FE63"/>
    <mergeCell ref="A64:CB64"/>
    <mergeCell ref="CC64:FE64"/>
    <mergeCell ref="A65:CB65"/>
    <mergeCell ref="CC65:FE65"/>
    <mergeCell ref="A58:U58"/>
    <mergeCell ref="V58:AP58"/>
    <mergeCell ref="AQ58:BH58"/>
    <mergeCell ref="BI58:CB58"/>
    <mergeCell ref="CC58:FE58"/>
    <mergeCell ref="A62:CB62"/>
    <mergeCell ref="CC62:FE62"/>
    <mergeCell ref="A56:U56"/>
    <mergeCell ref="V56:AP56"/>
    <mergeCell ref="AQ56:BH56"/>
    <mergeCell ref="BI56:CB56"/>
    <mergeCell ref="CC56:FE56"/>
    <mergeCell ref="A57:U57"/>
    <mergeCell ref="V57:AP57"/>
    <mergeCell ref="AQ57:BH57"/>
    <mergeCell ref="BI57:CB57"/>
    <mergeCell ref="CC57:FE57"/>
    <mergeCell ref="A54:U54"/>
    <mergeCell ref="V54:AP54"/>
    <mergeCell ref="AQ54:BH54"/>
    <mergeCell ref="BI54:CB54"/>
    <mergeCell ref="CC54:FE54"/>
    <mergeCell ref="A55:U55"/>
    <mergeCell ref="V55:AP55"/>
    <mergeCell ref="AQ55:BH55"/>
    <mergeCell ref="BI55:CB55"/>
    <mergeCell ref="CC55:FE55"/>
    <mergeCell ref="A52:FE52"/>
    <mergeCell ref="A53:U53"/>
    <mergeCell ref="V53:AP53"/>
    <mergeCell ref="AQ53:BH53"/>
    <mergeCell ref="BI53:CB53"/>
    <mergeCell ref="CC53:FE53"/>
    <mergeCell ref="CW48:DG48"/>
    <mergeCell ref="DH48:DQ48"/>
    <mergeCell ref="DR48:EA48"/>
    <mergeCell ref="EB48:EK48"/>
    <mergeCell ref="EL48:EU48"/>
    <mergeCell ref="EV48:FE48"/>
    <mergeCell ref="EL47:EU47"/>
    <mergeCell ref="EV47:FE47"/>
    <mergeCell ref="A48:N48"/>
    <mergeCell ref="O48:AB48"/>
    <mergeCell ref="AC48:AN48"/>
    <mergeCell ref="AO48:AZ48"/>
    <mergeCell ref="BA48:BL48"/>
    <mergeCell ref="BM48:BX48"/>
    <mergeCell ref="BY48:CJ48"/>
    <mergeCell ref="CK48:CV48"/>
    <mergeCell ref="BY47:CJ47"/>
    <mergeCell ref="CK47:CV47"/>
    <mergeCell ref="CW47:DG47"/>
    <mergeCell ref="DH47:DQ47"/>
    <mergeCell ref="DR47:EA47"/>
    <mergeCell ref="EB47:EK47"/>
    <mergeCell ref="A47:N47"/>
    <mergeCell ref="O47:AB47"/>
    <mergeCell ref="AC47:AN47"/>
    <mergeCell ref="AO47:AZ47"/>
    <mergeCell ref="BA47:BL47"/>
    <mergeCell ref="BM47:BX47"/>
    <mergeCell ref="CW45:DG46"/>
    <mergeCell ref="DH45:DQ46"/>
    <mergeCell ref="DR45:EA46"/>
    <mergeCell ref="EB45:EK46"/>
    <mergeCell ref="EL45:EU46"/>
    <mergeCell ref="EV45:FE46"/>
    <mergeCell ref="AC45:AN46"/>
    <mergeCell ref="AO45:AZ46"/>
    <mergeCell ref="BA45:BL46"/>
    <mergeCell ref="BM45:BX46"/>
    <mergeCell ref="BY45:CJ46"/>
    <mergeCell ref="CK45:CV46"/>
    <mergeCell ref="EL34:EU34"/>
    <mergeCell ref="EV34:FE34"/>
    <mergeCell ref="BB37:BX37"/>
    <mergeCell ref="A39:FE39"/>
    <mergeCell ref="A41:N46"/>
    <mergeCell ref="O41:AB46"/>
    <mergeCell ref="AC41:BL44"/>
    <mergeCell ref="BM41:CV44"/>
    <mergeCell ref="CW41:EA44"/>
    <mergeCell ref="EB41:FE44"/>
    <mergeCell ref="CH34:CQ34"/>
    <mergeCell ref="CR34:CW34"/>
    <mergeCell ref="CX34:DG34"/>
    <mergeCell ref="DH34:DQ34"/>
    <mergeCell ref="DR34:EA34"/>
    <mergeCell ref="EB34:EK34"/>
    <mergeCell ref="EB33:EK33"/>
    <mergeCell ref="EL33:EU33"/>
    <mergeCell ref="EV33:FE33"/>
    <mergeCell ref="A34:N34"/>
    <mergeCell ref="O34:Z34"/>
    <mergeCell ref="AA34:AL34"/>
    <mergeCell ref="AM34:AX34"/>
    <mergeCell ref="AY34:BJ34"/>
    <mergeCell ref="BK34:BV34"/>
    <mergeCell ref="BW34:CG34"/>
    <mergeCell ref="BW33:CG33"/>
    <mergeCell ref="CH33:CQ33"/>
    <mergeCell ref="CR33:CW33"/>
    <mergeCell ref="CX33:DG33"/>
    <mergeCell ref="DH33:DQ33"/>
    <mergeCell ref="DR33:EA33"/>
    <mergeCell ref="AM32:AX32"/>
    <mergeCell ref="AY32:BJ32"/>
    <mergeCell ref="BK32:BV32"/>
    <mergeCell ref="A33:N33"/>
    <mergeCell ref="O33:Z33"/>
    <mergeCell ref="AA33:AL33"/>
    <mergeCell ref="AM33:AX33"/>
    <mergeCell ref="AY33:BJ33"/>
    <mergeCell ref="BK33:BV33"/>
    <mergeCell ref="EV30:FE32"/>
    <mergeCell ref="O31:Z31"/>
    <mergeCell ref="AA31:AL31"/>
    <mergeCell ref="AM31:AX31"/>
    <mergeCell ref="AY31:BJ31"/>
    <mergeCell ref="BK31:BV31"/>
    <mergeCell ref="CH31:CQ32"/>
    <mergeCell ref="CR31:CW32"/>
    <mergeCell ref="O32:Z32"/>
    <mergeCell ref="AA32:AL32"/>
    <mergeCell ref="EO29:EQ29"/>
    <mergeCell ref="ER29:EU29"/>
    <mergeCell ref="EV29:EX29"/>
    <mergeCell ref="EY29:FA29"/>
    <mergeCell ref="FB29:FE29"/>
    <mergeCell ref="CX30:DG32"/>
    <mergeCell ref="DH30:DQ32"/>
    <mergeCell ref="DR30:EA32"/>
    <mergeCell ref="EB30:EK32"/>
    <mergeCell ref="EL30:EU32"/>
    <mergeCell ref="EV28:FE28"/>
    <mergeCell ref="CX29:CZ29"/>
    <mergeCell ref="DA29:DC29"/>
    <mergeCell ref="DD29:DG29"/>
    <mergeCell ref="DH29:DJ29"/>
    <mergeCell ref="DK29:DM29"/>
    <mergeCell ref="DN29:DQ29"/>
    <mergeCell ref="DR29:DT29"/>
    <mergeCell ref="DU29:DW29"/>
    <mergeCell ref="DX29:EA29"/>
    <mergeCell ref="CH28:CW30"/>
    <mergeCell ref="CX28:DG28"/>
    <mergeCell ref="DH28:DQ28"/>
    <mergeCell ref="DR28:EA28"/>
    <mergeCell ref="EB28:EK28"/>
    <mergeCell ref="EL28:EU28"/>
    <mergeCell ref="EB29:ED29"/>
    <mergeCell ref="EE29:EG29"/>
    <mergeCell ref="EH29:EK29"/>
    <mergeCell ref="EL29:EN29"/>
    <mergeCell ref="A22:FI22"/>
    <mergeCell ref="BB23:BX23"/>
    <mergeCell ref="A25:FE25"/>
    <mergeCell ref="A27:N32"/>
    <mergeCell ref="O27:AX30"/>
    <mergeCell ref="AY27:BV30"/>
    <mergeCell ref="BW27:CW27"/>
    <mergeCell ref="CX27:EA27"/>
    <mergeCell ref="EB27:FE27"/>
    <mergeCell ref="BW28:CG32"/>
    <mergeCell ref="CL21:CZ21"/>
    <mergeCell ref="DA21:DK21"/>
    <mergeCell ref="DL21:DR21"/>
    <mergeCell ref="DS21:EE21"/>
    <mergeCell ref="EF21:ER21"/>
    <mergeCell ref="ES21:FE21"/>
    <mergeCell ref="A21:N21"/>
    <mergeCell ref="O21:AC21"/>
    <mergeCell ref="AD21:AR21"/>
    <mergeCell ref="AS21:BG21"/>
    <mergeCell ref="BH21:BV21"/>
    <mergeCell ref="BW21:CK21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O19:AC19"/>
    <mergeCell ref="AD19:AR19"/>
    <mergeCell ref="AS19:BG19"/>
    <mergeCell ref="BH19:BV19"/>
    <mergeCell ref="BW19:CK19"/>
    <mergeCell ref="P18:AB18"/>
    <mergeCell ref="AE18:AQ18"/>
    <mergeCell ref="AT18:BF18"/>
    <mergeCell ref="BI18:BU18"/>
    <mergeCell ref="BX18:CJ18"/>
    <mergeCell ref="DA18:DK19"/>
    <mergeCell ref="ES16:EV16"/>
    <mergeCell ref="EN16:ER16"/>
    <mergeCell ref="DL18:DR19"/>
    <mergeCell ref="DS18:EE19"/>
    <mergeCell ref="EF18:ER19"/>
    <mergeCell ref="ES18:FE19"/>
    <mergeCell ref="EW16:EZ16"/>
    <mergeCell ref="FA16:FE16"/>
    <mergeCell ref="DS17:EE17"/>
    <mergeCell ref="EF17:ER17"/>
    <mergeCell ref="ES17:FE17"/>
    <mergeCell ref="DS16:DV16"/>
    <mergeCell ref="DW16:DZ16"/>
    <mergeCell ref="EA16:EE16"/>
    <mergeCell ref="EF16:EI16"/>
    <mergeCell ref="EJ16:EM16"/>
    <mergeCell ref="A9:DI9"/>
    <mergeCell ref="A10:DI10"/>
    <mergeCell ref="A12:FE12"/>
    <mergeCell ref="A15:N19"/>
    <mergeCell ref="O15:BG17"/>
    <mergeCell ref="BH15:CK17"/>
    <mergeCell ref="CL15:DR15"/>
    <mergeCell ref="DS15:FE15"/>
    <mergeCell ref="CL16:CZ19"/>
    <mergeCell ref="DA16:DR17"/>
    <mergeCell ref="A2:FE2"/>
    <mergeCell ref="CE4:CJ4"/>
    <mergeCell ref="A6:AU6"/>
    <mergeCell ref="AV6:FD6"/>
    <mergeCell ref="A7:DI7"/>
    <mergeCell ref="A8:BH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8" r:id="rId1"/>
  <rowBreaks count="2" manualBreakCount="2">
    <brk id="23" max="160" man="1"/>
    <brk id="49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2:FI70"/>
  <sheetViews>
    <sheetView view="pageBreakPreview" zoomScaleSheetLayoutView="100" workbookViewId="0" topLeftCell="A29">
      <selection activeCell="A52" sqref="A52:FE52"/>
    </sheetView>
  </sheetViews>
  <sheetFormatPr defaultColWidth="9.00390625" defaultRowHeight="12" customHeight="1"/>
  <cols>
    <col min="1" max="61" width="0.875" style="2" customWidth="1"/>
    <col min="62" max="62" width="3.00390625" style="2" customWidth="1"/>
    <col min="63" max="84" width="0.875" style="2" customWidth="1"/>
    <col min="85" max="85" width="3.75390625" style="2" customWidth="1"/>
    <col min="86" max="120" width="0.875" style="2" customWidth="1"/>
    <col min="121" max="121" width="1.625" style="2" customWidth="1"/>
    <col min="122" max="129" width="0.875" style="2" customWidth="1"/>
    <col min="130" max="130" width="1.25" style="2" customWidth="1"/>
    <col min="131" max="145" width="0.875" style="2" customWidth="1"/>
    <col min="146" max="146" width="1.625" style="2" customWidth="1"/>
    <col min="147" max="155" width="0.875" style="2" customWidth="1"/>
    <col min="156" max="156" width="1.75390625" style="2" customWidth="1"/>
    <col min="157" max="165" width="0.875" style="0" customWidth="1"/>
  </cols>
  <sheetData>
    <row r="1" s="3" customFormat="1" ht="6.75" customHeight="1"/>
    <row r="2" spans="1:161" s="57" customFormat="1" ht="18.75" customHeight="1">
      <c r="A2" s="110" t="s">
        <v>227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</row>
    <row r="3" s="3" customFormat="1" ht="15.75" customHeight="1"/>
    <row r="4" spans="82:88" s="3" customFormat="1" ht="15.75" customHeight="1">
      <c r="CD4" s="4" t="s">
        <v>9</v>
      </c>
      <c r="CE4" s="124" t="s">
        <v>257</v>
      </c>
      <c r="CF4" s="130"/>
      <c r="CG4" s="130"/>
      <c r="CH4" s="130"/>
      <c r="CI4" s="130"/>
      <c r="CJ4" s="130"/>
    </row>
    <row r="5" s="3" customFormat="1" ht="15.75" customHeight="1"/>
    <row r="6" spans="1:160" s="3" customFormat="1" ht="15.75" customHeight="1">
      <c r="A6" s="131" t="s">
        <v>10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332" t="s">
        <v>165</v>
      </c>
      <c r="AW6" s="332" t="s">
        <v>110</v>
      </c>
      <c r="AX6" s="332" t="s">
        <v>110</v>
      </c>
      <c r="AY6" s="332" t="s">
        <v>110</v>
      </c>
      <c r="AZ6" s="332" t="s">
        <v>110</v>
      </c>
      <c r="BA6" s="332" t="s">
        <v>110</v>
      </c>
      <c r="BB6" s="332" t="s">
        <v>110</v>
      </c>
      <c r="BC6" s="332" t="s">
        <v>110</v>
      </c>
      <c r="BD6" s="332" t="s">
        <v>110</v>
      </c>
      <c r="BE6" s="332" t="s">
        <v>110</v>
      </c>
      <c r="BF6" s="332" t="s">
        <v>110</v>
      </c>
      <c r="BG6" s="332" t="s">
        <v>110</v>
      </c>
      <c r="BH6" s="332" t="s">
        <v>110</v>
      </c>
      <c r="BI6" s="332" t="s">
        <v>110</v>
      </c>
      <c r="BJ6" s="332" t="s">
        <v>110</v>
      </c>
      <c r="BK6" s="332" t="s">
        <v>110</v>
      </c>
      <c r="BL6" s="332" t="s">
        <v>110</v>
      </c>
      <c r="BM6" s="332" t="s">
        <v>110</v>
      </c>
      <c r="BN6" s="332" t="s">
        <v>110</v>
      </c>
      <c r="BO6" s="332" t="s">
        <v>110</v>
      </c>
      <c r="BP6" s="332" t="s">
        <v>110</v>
      </c>
      <c r="BQ6" s="332" t="s">
        <v>110</v>
      </c>
      <c r="BR6" s="332" t="s">
        <v>110</v>
      </c>
      <c r="BS6" s="332" t="s">
        <v>110</v>
      </c>
      <c r="BT6" s="332" t="s">
        <v>110</v>
      </c>
      <c r="BU6" s="332" t="s">
        <v>110</v>
      </c>
      <c r="BV6" s="332" t="s">
        <v>110</v>
      </c>
      <c r="BW6" s="332" t="s">
        <v>110</v>
      </c>
      <c r="BX6" s="332" t="s">
        <v>110</v>
      </c>
      <c r="BY6" s="332" t="s">
        <v>110</v>
      </c>
      <c r="BZ6" s="332" t="s">
        <v>110</v>
      </c>
      <c r="CA6" s="332" t="s">
        <v>110</v>
      </c>
      <c r="CB6" s="332" t="s">
        <v>110</v>
      </c>
      <c r="CC6" s="332" t="s">
        <v>110</v>
      </c>
      <c r="CD6" s="332" t="s">
        <v>110</v>
      </c>
      <c r="CE6" s="332" t="s">
        <v>110</v>
      </c>
      <c r="CF6" s="332" t="s">
        <v>110</v>
      </c>
      <c r="CG6" s="332" t="s">
        <v>110</v>
      </c>
      <c r="CH6" s="332" t="s">
        <v>110</v>
      </c>
      <c r="CI6" s="332" t="s">
        <v>110</v>
      </c>
      <c r="CJ6" s="332" t="s">
        <v>110</v>
      </c>
      <c r="CK6" s="332" t="s">
        <v>110</v>
      </c>
      <c r="CL6" s="332" t="s">
        <v>110</v>
      </c>
      <c r="CM6" s="332" t="s">
        <v>110</v>
      </c>
      <c r="CN6" s="332" t="s">
        <v>110</v>
      </c>
      <c r="CO6" s="332" t="s">
        <v>110</v>
      </c>
      <c r="CP6" s="332" t="s">
        <v>110</v>
      </c>
      <c r="CQ6" s="332" t="s">
        <v>110</v>
      </c>
      <c r="CR6" s="332" t="s">
        <v>110</v>
      </c>
      <c r="CS6" s="332" t="s">
        <v>110</v>
      </c>
      <c r="CT6" s="332" t="s">
        <v>110</v>
      </c>
      <c r="CU6" s="332" t="s">
        <v>110</v>
      </c>
      <c r="CV6" s="332" t="s">
        <v>110</v>
      </c>
      <c r="CW6" s="332" t="s">
        <v>110</v>
      </c>
      <c r="CX6" s="332" t="s">
        <v>110</v>
      </c>
      <c r="CY6" s="332" t="s">
        <v>110</v>
      </c>
      <c r="CZ6" s="332" t="s">
        <v>110</v>
      </c>
      <c r="DA6" s="332" t="s">
        <v>110</v>
      </c>
      <c r="DB6" s="332" t="s">
        <v>110</v>
      </c>
      <c r="DC6" s="332" t="s">
        <v>110</v>
      </c>
      <c r="DD6" s="332" t="s">
        <v>110</v>
      </c>
      <c r="DE6" s="332" t="s">
        <v>110</v>
      </c>
      <c r="DF6" s="332" t="s">
        <v>110</v>
      </c>
      <c r="DG6" s="332" t="s">
        <v>110</v>
      </c>
      <c r="DH6" s="332" t="s">
        <v>110</v>
      </c>
      <c r="DI6" s="332" t="s">
        <v>110</v>
      </c>
      <c r="DJ6" s="332" t="s">
        <v>110</v>
      </c>
      <c r="DK6" s="332" t="s">
        <v>110</v>
      </c>
      <c r="DL6" s="332" t="s">
        <v>110</v>
      </c>
      <c r="DM6" s="332" t="s">
        <v>110</v>
      </c>
      <c r="DN6" s="332" t="s">
        <v>110</v>
      </c>
      <c r="DO6" s="332" t="s">
        <v>110</v>
      </c>
      <c r="DP6" s="332" t="s">
        <v>110</v>
      </c>
      <c r="DQ6" s="332" t="s">
        <v>110</v>
      </c>
      <c r="DR6" s="332" t="s">
        <v>110</v>
      </c>
      <c r="DS6" s="332" t="s">
        <v>110</v>
      </c>
      <c r="DT6" s="332" t="s">
        <v>110</v>
      </c>
      <c r="DU6" s="332" t="s">
        <v>110</v>
      </c>
      <c r="DV6" s="332" t="s">
        <v>110</v>
      </c>
      <c r="DW6" s="332" t="s">
        <v>110</v>
      </c>
      <c r="DX6" s="332" t="s">
        <v>110</v>
      </c>
      <c r="DY6" s="332" t="s">
        <v>110</v>
      </c>
      <c r="DZ6" s="332" t="s">
        <v>110</v>
      </c>
      <c r="EA6" s="332" t="s">
        <v>110</v>
      </c>
      <c r="EB6" s="332" t="s">
        <v>110</v>
      </c>
      <c r="EC6" s="332" t="s">
        <v>110</v>
      </c>
      <c r="ED6" s="332" t="s">
        <v>110</v>
      </c>
      <c r="EE6" s="332" t="s">
        <v>110</v>
      </c>
      <c r="EF6" s="332" t="s">
        <v>110</v>
      </c>
      <c r="EG6" s="332" t="s">
        <v>110</v>
      </c>
      <c r="EH6" s="332" t="s">
        <v>110</v>
      </c>
      <c r="EI6" s="332" t="s">
        <v>110</v>
      </c>
      <c r="EJ6" s="332" t="s">
        <v>110</v>
      </c>
      <c r="EK6" s="332" t="s">
        <v>110</v>
      </c>
      <c r="EL6" s="332" t="s">
        <v>110</v>
      </c>
      <c r="EM6" s="332" t="s">
        <v>110</v>
      </c>
      <c r="EN6" s="332" t="s">
        <v>110</v>
      </c>
      <c r="EO6" s="332" t="s">
        <v>110</v>
      </c>
      <c r="EP6" s="332" t="s">
        <v>110</v>
      </c>
      <c r="EQ6" s="332" t="s">
        <v>110</v>
      </c>
      <c r="ER6" s="332" t="s">
        <v>110</v>
      </c>
      <c r="ES6" s="332" t="s">
        <v>110</v>
      </c>
      <c r="ET6" s="332" t="s">
        <v>110</v>
      </c>
      <c r="EU6" s="332" t="s">
        <v>110</v>
      </c>
      <c r="EV6" s="332" t="s">
        <v>110</v>
      </c>
      <c r="EW6" s="332" t="s">
        <v>110</v>
      </c>
      <c r="EX6" s="332" t="s">
        <v>110</v>
      </c>
      <c r="EY6" s="332" t="s">
        <v>110</v>
      </c>
      <c r="EZ6" s="332" t="s">
        <v>110</v>
      </c>
      <c r="FA6" s="332" t="s">
        <v>110</v>
      </c>
      <c r="FB6" s="332" t="s">
        <v>110</v>
      </c>
      <c r="FC6" s="332" t="s">
        <v>110</v>
      </c>
      <c r="FD6" s="332" t="s">
        <v>110</v>
      </c>
    </row>
    <row r="7" spans="1:113" s="3" customFormat="1" ht="15.7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</row>
    <row r="8" spans="1:113" s="3" customFormat="1" ht="15.75" customHeight="1">
      <c r="A8" s="133" t="s">
        <v>11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4"/>
      <c r="BH8" s="134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</row>
    <row r="9" spans="1:136" s="3" customFormat="1" ht="15.75" customHeight="1">
      <c r="A9" s="135" t="s">
        <v>111</v>
      </c>
      <c r="B9" s="135" t="s">
        <v>110</v>
      </c>
      <c r="C9" s="135" t="s">
        <v>110</v>
      </c>
      <c r="D9" s="135" t="s">
        <v>110</v>
      </c>
      <c r="E9" s="135" t="s">
        <v>110</v>
      </c>
      <c r="F9" s="135" t="s">
        <v>110</v>
      </c>
      <c r="G9" s="135" t="s">
        <v>110</v>
      </c>
      <c r="H9" s="135" t="s">
        <v>110</v>
      </c>
      <c r="I9" s="135" t="s">
        <v>110</v>
      </c>
      <c r="J9" s="135" t="s">
        <v>110</v>
      </c>
      <c r="K9" s="135" t="s">
        <v>110</v>
      </c>
      <c r="L9" s="135" t="s">
        <v>110</v>
      </c>
      <c r="M9" s="135" t="s">
        <v>110</v>
      </c>
      <c r="N9" s="135" t="s">
        <v>110</v>
      </c>
      <c r="O9" s="135" t="s">
        <v>110</v>
      </c>
      <c r="P9" s="135" t="s">
        <v>110</v>
      </c>
      <c r="Q9" s="135" t="s">
        <v>110</v>
      </c>
      <c r="R9" s="135" t="s">
        <v>110</v>
      </c>
      <c r="S9" s="135" t="s">
        <v>110</v>
      </c>
      <c r="T9" s="135" t="s">
        <v>110</v>
      </c>
      <c r="U9" s="135" t="s">
        <v>110</v>
      </c>
      <c r="V9" s="135" t="s">
        <v>110</v>
      </c>
      <c r="W9" s="135" t="s">
        <v>110</v>
      </c>
      <c r="X9" s="135" t="s">
        <v>110</v>
      </c>
      <c r="Y9" s="135" t="s">
        <v>110</v>
      </c>
      <c r="Z9" s="135" t="s">
        <v>110</v>
      </c>
      <c r="AA9" s="135" t="s">
        <v>110</v>
      </c>
      <c r="AB9" s="135" t="s">
        <v>110</v>
      </c>
      <c r="AC9" s="135" t="s">
        <v>110</v>
      </c>
      <c r="AD9" s="135" t="s">
        <v>110</v>
      </c>
      <c r="AE9" s="135" t="s">
        <v>110</v>
      </c>
      <c r="AF9" s="135" t="s">
        <v>110</v>
      </c>
      <c r="AG9" s="135" t="s">
        <v>110</v>
      </c>
      <c r="AH9" s="135" t="s">
        <v>110</v>
      </c>
      <c r="AI9" s="135" t="s">
        <v>110</v>
      </c>
      <c r="AJ9" s="135" t="s">
        <v>110</v>
      </c>
      <c r="AK9" s="135" t="s">
        <v>110</v>
      </c>
      <c r="AL9" s="135" t="s">
        <v>110</v>
      </c>
      <c r="AM9" s="135" t="s">
        <v>110</v>
      </c>
      <c r="AN9" s="135" t="s">
        <v>110</v>
      </c>
      <c r="AO9" s="135" t="s">
        <v>110</v>
      </c>
      <c r="AP9" s="135" t="s">
        <v>110</v>
      </c>
      <c r="AQ9" s="135" t="s">
        <v>110</v>
      </c>
      <c r="AR9" s="135" t="s">
        <v>110</v>
      </c>
      <c r="AS9" s="135" t="s">
        <v>110</v>
      </c>
      <c r="AT9" s="135" t="s">
        <v>110</v>
      </c>
      <c r="AU9" s="135" t="s">
        <v>110</v>
      </c>
      <c r="AV9" s="135" t="s">
        <v>110</v>
      </c>
      <c r="AW9" s="135" t="s">
        <v>110</v>
      </c>
      <c r="AX9" s="135" t="s">
        <v>110</v>
      </c>
      <c r="AY9" s="135" t="s">
        <v>110</v>
      </c>
      <c r="AZ9" s="135" t="s">
        <v>110</v>
      </c>
      <c r="BA9" s="135" t="s">
        <v>110</v>
      </c>
      <c r="BB9" s="135" t="s">
        <v>110</v>
      </c>
      <c r="BC9" s="135" t="s">
        <v>110</v>
      </c>
      <c r="BD9" s="135" t="s">
        <v>110</v>
      </c>
      <c r="BE9" s="135" t="s">
        <v>110</v>
      </c>
      <c r="BF9" s="135" t="s">
        <v>110</v>
      </c>
      <c r="BG9" s="135" t="s">
        <v>110</v>
      </c>
      <c r="BH9" s="135" t="s">
        <v>110</v>
      </c>
      <c r="BI9" s="135" t="s">
        <v>110</v>
      </c>
      <c r="BJ9" s="135" t="s">
        <v>110</v>
      </c>
      <c r="BK9" s="135" t="s">
        <v>110</v>
      </c>
      <c r="BL9" s="135" t="s">
        <v>110</v>
      </c>
      <c r="BM9" s="135" t="s">
        <v>110</v>
      </c>
      <c r="BN9" s="135" t="s">
        <v>110</v>
      </c>
      <c r="BO9" s="135" t="s">
        <v>110</v>
      </c>
      <c r="BP9" s="135" t="s">
        <v>110</v>
      </c>
      <c r="BQ9" s="135" t="s">
        <v>110</v>
      </c>
      <c r="BR9" s="135" t="s">
        <v>110</v>
      </c>
      <c r="BS9" s="135" t="s">
        <v>110</v>
      </c>
      <c r="BT9" s="135" t="s">
        <v>110</v>
      </c>
      <c r="BU9" s="135" t="s">
        <v>110</v>
      </c>
      <c r="BV9" s="135" t="s">
        <v>110</v>
      </c>
      <c r="BW9" s="135" t="s">
        <v>110</v>
      </c>
      <c r="BX9" s="135" t="s">
        <v>110</v>
      </c>
      <c r="BY9" s="135" t="s">
        <v>110</v>
      </c>
      <c r="BZ9" s="135" t="s">
        <v>110</v>
      </c>
      <c r="CA9" s="135" t="s">
        <v>110</v>
      </c>
      <c r="CB9" s="135" t="s">
        <v>110</v>
      </c>
      <c r="CC9" s="135" t="s">
        <v>110</v>
      </c>
      <c r="CD9" s="135" t="s">
        <v>110</v>
      </c>
      <c r="CE9" s="135" t="s">
        <v>110</v>
      </c>
      <c r="CF9" s="135" t="s">
        <v>110</v>
      </c>
      <c r="CG9" s="135" t="s">
        <v>110</v>
      </c>
      <c r="CH9" s="135" t="s">
        <v>110</v>
      </c>
      <c r="CI9" s="135" t="s">
        <v>110</v>
      </c>
      <c r="CJ9" s="135" t="s">
        <v>110</v>
      </c>
      <c r="CK9" s="135" t="s">
        <v>110</v>
      </c>
      <c r="CL9" s="135" t="s">
        <v>110</v>
      </c>
      <c r="CM9" s="135" t="s">
        <v>110</v>
      </c>
      <c r="CN9" s="135" t="s">
        <v>110</v>
      </c>
      <c r="CO9" s="135" t="s">
        <v>110</v>
      </c>
      <c r="CP9" s="135" t="s">
        <v>110</v>
      </c>
      <c r="CQ9" s="135" t="s">
        <v>110</v>
      </c>
      <c r="CR9" s="135" t="s">
        <v>110</v>
      </c>
      <c r="CS9" s="135" t="s">
        <v>110</v>
      </c>
      <c r="CT9" s="135" t="s">
        <v>110</v>
      </c>
      <c r="CU9" s="135" t="s">
        <v>110</v>
      </c>
      <c r="CV9" s="135" t="s">
        <v>110</v>
      </c>
      <c r="CW9" s="135" t="s">
        <v>110</v>
      </c>
      <c r="CX9" s="135" t="s">
        <v>110</v>
      </c>
      <c r="CY9" s="135" t="s">
        <v>110</v>
      </c>
      <c r="CZ9" s="135" t="s">
        <v>110</v>
      </c>
      <c r="DA9" s="135" t="s">
        <v>110</v>
      </c>
      <c r="DB9" s="135" t="s">
        <v>110</v>
      </c>
      <c r="DC9" s="135" t="s">
        <v>110</v>
      </c>
      <c r="DD9" s="135" t="s">
        <v>110</v>
      </c>
      <c r="DE9" s="135" t="s">
        <v>110</v>
      </c>
      <c r="DF9" s="135" t="s">
        <v>110</v>
      </c>
      <c r="DG9" s="135" t="s">
        <v>110</v>
      </c>
      <c r="DH9" s="135" t="s">
        <v>110</v>
      </c>
      <c r="DI9" s="135" t="s">
        <v>110</v>
      </c>
      <c r="EF9" s="33"/>
    </row>
    <row r="10" spans="1:113" s="3" customFormat="1" ht="15.7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</row>
    <row r="11" s="3" customFormat="1" ht="15.75" customHeight="1"/>
    <row r="12" spans="1:161" s="3" customFormat="1" ht="15.75" customHeight="1">
      <c r="A12" s="131" t="s">
        <v>12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</row>
    <row r="13" s="57" customFormat="1" ht="18.75" customHeight="1">
      <c r="A13" s="57" t="s">
        <v>228</v>
      </c>
    </row>
    <row r="14" s="3" customFormat="1" ht="9" customHeight="1"/>
    <row r="15" spans="1:161" s="16" customFormat="1" ht="27.75" customHeight="1">
      <c r="A15" s="143" t="s">
        <v>13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5"/>
      <c r="O15" s="143" t="s">
        <v>14</v>
      </c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5"/>
      <c r="BH15" s="143" t="s">
        <v>15</v>
      </c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5"/>
      <c r="CL15" s="143" t="s">
        <v>16</v>
      </c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5"/>
      <c r="DS15" s="152" t="s">
        <v>17</v>
      </c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4"/>
    </row>
    <row r="16" spans="1:161" s="16" customFormat="1" ht="12.75" customHeight="1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8"/>
      <c r="O16" s="146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8"/>
      <c r="BH16" s="146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8"/>
      <c r="CL16" s="143" t="s">
        <v>18</v>
      </c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5"/>
      <c r="DA16" s="143" t="s">
        <v>19</v>
      </c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5"/>
      <c r="DS16" s="155">
        <v>20</v>
      </c>
      <c r="DT16" s="156"/>
      <c r="DU16" s="156"/>
      <c r="DV16" s="156"/>
      <c r="DW16" s="142" t="s">
        <v>298</v>
      </c>
      <c r="DX16" s="142"/>
      <c r="DY16" s="142"/>
      <c r="DZ16" s="142"/>
      <c r="EA16" s="128" t="s">
        <v>20</v>
      </c>
      <c r="EB16" s="128"/>
      <c r="EC16" s="128"/>
      <c r="ED16" s="128"/>
      <c r="EE16" s="129"/>
      <c r="EF16" s="155">
        <v>20</v>
      </c>
      <c r="EG16" s="156"/>
      <c r="EH16" s="156"/>
      <c r="EI16" s="156"/>
      <c r="EJ16" s="142" t="s">
        <v>302</v>
      </c>
      <c r="EK16" s="142"/>
      <c r="EL16" s="142"/>
      <c r="EM16" s="142"/>
      <c r="EN16" s="128" t="s">
        <v>20</v>
      </c>
      <c r="EO16" s="128"/>
      <c r="EP16" s="128"/>
      <c r="EQ16" s="128"/>
      <c r="ER16" s="129"/>
      <c r="ES16" s="155">
        <v>20</v>
      </c>
      <c r="ET16" s="156"/>
      <c r="EU16" s="156"/>
      <c r="EV16" s="156"/>
      <c r="EW16" s="142" t="s">
        <v>305</v>
      </c>
      <c r="EX16" s="142"/>
      <c r="EY16" s="142"/>
      <c r="EZ16" s="142"/>
      <c r="FA16" s="128" t="s">
        <v>20</v>
      </c>
      <c r="FB16" s="128"/>
      <c r="FC16" s="128"/>
      <c r="FD16" s="128"/>
      <c r="FE16" s="129"/>
    </row>
    <row r="17" spans="1:161" s="16" customFormat="1" ht="42" customHeight="1">
      <c r="A17" s="14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8"/>
      <c r="O17" s="14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1"/>
      <c r="BH17" s="149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1"/>
      <c r="CL17" s="146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8"/>
      <c r="DA17" s="149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1"/>
      <c r="DS17" s="157" t="s">
        <v>21</v>
      </c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9"/>
      <c r="EF17" s="157" t="s">
        <v>22</v>
      </c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9"/>
      <c r="ES17" s="157" t="s">
        <v>23</v>
      </c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9"/>
    </row>
    <row r="18" spans="1:161" s="16" customFormat="1" ht="14.25" customHeight="1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8"/>
      <c r="O18" s="13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20"/>
      <c r="AD18" s="21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20"/>
      <c r="AS18" s="21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20"/>
      <c r="BH18" s="21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20"/>
      <c r="BW18" s="21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4"/>
      <c r="CL18" s="146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8"/>
      <c r="DA18" s="143" t="s">
        <v>24</v>
      </c>
      <c r="DB18" s="144"/>
      <c r="DC18" s="144"/>
      <c r="DD18" s="144"/>
      <c r="DE18" s="144"/>
      <c r="DF18" s="144"/>
      <c r="DG18" s="144"/>
      <c r="DH18" s="144"/>
      <c r="DI18" s="144"/>
      <c r="DJ18" s="144"/>
      <c r="DK18" s="145"/>
      <c r="DL18" s="143" t="s">
        <v>25</v>
      </c>
      <c r="DM18" s="144"/>
      <c r="DN18" s="144"/>
      <c r="DO18" s="144"/>
      <c r="DP18" s="144"/>
      <c r="DQ18" s="144"/>
      <c r="DR18" s="145"/>
      <c r="DS18" s="143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5"/>
      <c r="EF18" s="143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5"/>
      <c r="ES18" s="143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5"/>
    </row>
    <row r="19" spans="1:161" s="16" customFormat="1" ht="27.75" customHeight="1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1"/>
      <c r="O19" s="157" t="s">
        <v>26</v>
      </c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9"/>
      <c r="AD19" s="157" t="s">
        <v>26</v>
      </c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9"/>
      <c r="AS19" s="157" t="s">
        <v>26</v>
      </c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9"/>
      <c r="BH19" s="157" t="s">
        <v>26</v>
      </c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9"/>
      <c r="BW19" s="157" t="s">
        <v>26</v>
      </c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9"/>
      <c r="CL19" s="149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1"/>
      <c r="DA19" s="149"/>
      <c r="DB19" s="150"/>
      <c r="DC19" s="150"/>
      <c r="DD19" s="150"/>
      <c r="DE19" s="150"/>
      <c r="DF19" s="150"/>
      <c r="DG19" s="150"/>
      <c r="DH19" s="150"/>
      <c r="DI19" s="150"/>
      <c r="DJ19" s="150"/>
      <c r="DK19" s="151"/>
      <c r="DL19" s="149"/>
      <c r="DM19" s="150"/>
      <c r="DN19" s="150"/>
      <c r="DO19" s="150"/>
      <c r="DP19" s="150"/>
      <c r="DQ19" s="150"/>
      <c r="DR19" s="151"/>
      <c r="DS19" s="149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1"/>
      <c r="EF19" s="149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1"/>
      <c r="ES19" s="149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1"/>
    </row>
    <row r="20" spans="1:161" s="22" customFormat="1" ht="12.75" customHeight="1">
      <c r="A20" s="161">
        <v>1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3"/>
      <c r="O20" s="161">
        <v>2</v>
      </c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3"/>
      <c r="AD20" s="161">
        <v>3</v>
      </c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3"/>
      <c r="AS20" s="161">
        <v>4</v>
      </c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3"/>
      <c r="BH20" s="161">
        <v>5</v>
      </c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3"/>
      <c r="BW20" s="161">
        <v>6</v>
      </c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3"/>
      <c r="CL20" s="161">
        <v>7</v>
      </c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3"/>
      <c r="DA20" s="161">
        <v>8</v>
      </c>
      <c r="DB20" s="162"/>
      <c r="DC20" s="162"/>
      <c r="DD20" s="162"/>
      <c r="DE20" s="162"/>
      <c r="DF20" s="162"/>
      <c r="DG20" s="162"/>
      <c r="DH20" s="162"/>
      <c r="DI20" s="162"/>
      <c r="DJ20" s="162"/>
      <c r="DK20" s="163"/>
      <c r="DL20" s="161">
        <v>9</v>
      </c>
      <c r="DM20" s="162"/>
      <c r="DN20" s="162"/>
      <c r="DO20" s="162"/>
      <c r="DP20" s="162"/>
      <c r="DQ20" s="162"/>
      <c r="DR20" s="163"/>
      <c r="DS20" s="161">
        <v>10</v>
      </c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3"/>
      <c r="EF20" s="161">
        <v>11</v>
      </c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3"/>
      <c r="ES20" s="161">
        <v>12</v>
      </c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3"/>
    </row>
    <row r="21" spans="1:161" s="16" customFormat="1" ht="195.75" customHeight="1">
      <c r="A21" s="258" t="s">
        <v>220</v>
      </c>
      <c r="B21" s="259" t="s">
        <v>110</v>
      </c>
      <c r="C21" s="259" t="s">
        <v>110</v>
      </c>
      <c r="D21" s="259" t="s">
        <v>110</v>
      </c>
      <c r="E21" s="259" t="s">
        <v>110</v>
      </c>
      <c r="F21" s="259" t="s">
        <v>110</v>
      </c>
      <c r="G21" s="259" t="s">
        <v>110</v>
      </c>
      <c r="H21" s="259" t="s">
        <v>110</v>
      </c>
      <c r="I21" s="259" t="s">
        <v>110</v>
      </c>
      <c r="J21" s="259" t="s">
        <v>110</v>
      </c>
      <c r="K21" s="259" t="s">
        <v>110</v>
      </c>
      <c r="L21" s="259" t="s">
        <v>110</v>
      </c>
      <c r="M21" s="259" t="s">
        <v>110</v>
      </c>
      <c r="N21" s="260" t="s">
        <v>110</v>
      </c>
      <c r="O21" s="167" t="s">
        <v>163</v>
      </c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9" t="s">
        <v>157</v>
      </c>
      <c r="BI21" s="170" t="s">
        <v>110</v>
      </c>
      <c r="BJ21" s="170" t="s">
        <v>110</v>
      </c>
      <c r="BK21" s="170" t="s">
        <v>110</v>
      </c>
      <c r="BL21" s="170" t="s">
        <v>110</v>
      </c>
      <c r="BM21" s="170" t="s">
        <v>110</v>
      </c>
      <c r="BN21" s="170" t="s">
        <v>110</v>
      </c>
      <c r="BO21" s="170" t="s">
        <v>110</v>
      </c>
      <c r="BP21" s="170" t="s">
        <v>110</v>
      </c>
      <c r="BQ21" s="170" t="s">
        <v>110</v>
      </c>
      <c r="BR21" s="170" t="s">
        <v>110</v>
      </c>
      <c r="BS21" s="170" t="s">
        <v>110</v>
      </c>
      <c r="BT21" s="170" t="s">
        <v>110</v>
      </c>
      <c r="BU21" s="170" t="s">
        <v>110</v>
      </c>
      <c r="BV21" s="171" t="s">
        <v>110</v>
      </c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72" t="s">
        <v>215</v>
      </c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4"/>
      <c r="DA21" s="175" t="s">
        <v>116</v>
      </c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7" t="s">
        <v>211</v>
      </c>
      <c r="DM21" s="178"/>
      <c r="DN21" s="178"/>
      <c r="DO21" s="178"/>
      <c r="DP21" s="178"/>
      <c r="DQ21" s="178"/>
      <c r="DR21" s="179"/>
      <c r="DS21" s="161">
        <v>95</v>
      </c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3"/>
      <c r="EF21" s="161">
        <v>95</v>
      </c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3"/>
      <c r="ES21" s="161">
        <v>95</v>
      </c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3"/>
    </row>
    <row r="22" spans="1:165" s="3" customFormat="1" ht="32.25" customHeight="1">
      <c r="A22" s="180" t="s">
        <v>27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</row>
    <row r="23" spans="1:76" s="3" customFormat="1" ht="15.75" customHeight="1">
      <c r="A23" s="3" t="s">
        <v>28</v>
      </c>
      <c r="BB23" s="181">
        <v>0</v>
      </c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3"/>
    </row>
    <row r="24" spans="54:74" s="3" customFormat="1" ht="10.5" customHeight="1"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1:161" s="3" customFormat="1" ht="15.75" customHeight="1">
      <c r="A25" s="131" t="s">
        <v>29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</row>
    <row r="26" s="3" customFormat="1" ht="7.5" customHeight="1"/>
    <row r="27" spans="1:161" s="16" customFormat="1" ht="27.75" customHeight="1">
      <c r="A27" s="143" t="s">
        <v>13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5"/>
      <c r="O27" s="143" t="s">
        <v>30</v>
      </c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5"/>
      <c r="AY27" s="143" t="s">
        <v>31</v>
      </c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5"/>
      <c r="BW27" s="143" t="s">
        <v>32</v>
      </c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5"/>
      <c r="CX27" s="152" t="s">
        <v>33</v>
      </c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4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</row>
    <row r="28" spans="1:161" s="16" customFormat="1" ht="24" customHeight="1">
      <c r="A28" s="14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8"/>
      <c r="O28" s="146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8"/>
      <c r="AY28" s="146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8"/>
      <c r="BW28" s="143" t="s">
        <v>34</v>
      </c>
      <c r="BX28" s="144"/>
      <c r="BY28" s="144"/>
      <c r="BZ28" s="144"/>
      <c r="CA28" s="144"/>
      <c r="CB28" s="144"/>
      <c r="CC28" s="144"/>
      <c r="CD28" s="144"/>
      <c r="CE28" s="144"/>
      <c r="CF28" s="144"/>
      <c r="CG28" s="145"/>
      <c r="CH28" s="143" t="s">
        <v>19</v>
      </c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5"/>
      <c r="CX28" s="184"/>
      <c r="CY28" s="185"/>
      <c r="CZ28" s="185"/>
      <c r="DA28" s="185"/>
      <c r="DB28" s="185"/>
      <c r="DC28" s="185"/>
      <c r="DD28" s="185"/>
      <c r="DE28" s="185"/>
      <c r="DF28" s="185"/>
      <c r="DG28" s="186"/>
      <c r="DH28" s="184"/>
      <c r="DI28" s="185"/>
      <c r="DJ28" s="185"/>
      <c r="DK28" s="185"/>
      <c r="DL28" s="185"/>
      <c r="DM28" s="185"/>
      <c r="DN28" s="185"/>
      <c r="DO28" s="185"/>
      <c r="DP28" s="185"/>
      <c r="DQ28" s="186"/>
      <c r="DR28" s="184"/>
      <c r="DS28" s="185"/>
      <c r="DT28" s="185"/>
      <c r="DU28" s="185"/>
      <c r="DV28" s="185"/>
      <c r="DW28" s="185"/>
      <c r="DX28" s="185"/>
      <c r="DY28" s="185"/>
      <c r="DZ28" s="185"/>
      <c r="EA28" s="186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7"/>
    </row>
    <row r="29" spans="1:161" s="16" customFormat="1" ht="12.75" customHeight="1">
      <c r="A29" s="14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8"/>
      <c r="O29" s="146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8"/>
      <c r="AY29" s="146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8"/>
      <c r="BW29" s="146"/>
      <c r="BX29" s="147"/>
      <c r="BY29" s="147"/>
      <c r="BZ29" s="147"/>
      <c r="CA29" s="147"/>
      <c r="CB29" s="147"/>
      <c r="CC29" s="147"/>
      <c r="CD29" s="147"/>
      <c r="CE29" s="147"/>
      <c r="CF29" s="147"/>
      <c r="CG29" s="148"/>
      <c r="CH29" s="146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8"/>
      <c r="CX29" s="191">
        <v>20</v>
      </c>
      <c r="CY29" s="188"/>
      <c r="CZ29" s="188"/>
      <c r="DA29" s="192" t="s">
        <v>298</v>
      </c>
      <c r="DB29" s="192"/>
      <c r="DC29" s="192"/>
      <c r="DD29" s="190" t="s">
        <v>35</v>
      </c>
      <c r="DE29" s="190"/>
      <c r="DF29" s="190"/>
      <c r="DG29" s="193"/>
      <c r="DH29" s="191">
        <v>20</v>
      </c>
      <c r="DI29" s="188"/>
      <c r="DJ29" s="188"/>
      <c r="DK29" s="192" t="s">
        <v>302</v>
      </c>
      <c r="DL29" s="192"/>
      <c r="DM29" s="192"/>
      <c r="DN29" s="190" t="s">
        <v>35</v>
      </c>
      <c r="DO29" s="190"/>
      <c r="DP29" s="190"/>
      <c r="DQ29" s="193"/>
      <c r="DR29" s="191">
        <v>20</v>
      </c>
      <c r="DS29" s="188"/>
      <c r="DT29" s="188"/>
      <c r="DU29" s="192" t="s">
        <v>305</v>
      </c>
      <c r="DV29" s="192"/>
      <c r="DW29" s="192"/>
      <c r="DX29" s="190" t="s">
        <v>35</v>
      </c>
      <c r="DY29" s="190"/>
      <c r="DZ29" s="190"/>
      <c r="EA29" s="193"/>
      <c r="EB29" s="188"/>
      <c r="EC29" s="188"/>
      <c r="ED29" s="188"/>
      <c r="EE29" s="189"/>
      <c r="EF29" s="189"/>
      <c r="EG29" s="189"/>
      <c r="EH29" s="190"/>
      <c r="EI29" s="190"/>
      <c r="EJ29" s="190"/>
      <c r="EK29" s="190"/>
      <c r="EL29" s="188"/>
      <c r="EM29" s="188"/>
      <c r="EN29" s="188"/>
      <c r="EO29" s="189"/>
      <c r="EP29" s="189"/>
      <c r="EQ29" s="189"/>
      <c r="ER29" s="190"/>
      <c r="ES29" s="190"/>
      <c r="ET29" s="190"/>
      <c r="EU29" s="190"/>
      <c r="EV29" s="188"/>
      <c r="EW29" s="188"/>
      <c r="EX29" s="188"/>
      <c r="EY29" s="189"/>
      <c r="EZ29" s="189"/>
      <c r="FA29" s="189"/>
      <c r="FB29" s="190"/>
      <c r="FC29" s="190"/>
      <c r="FD29" s="190"/>
      <c r="FE29" s="190"/>
    </row>
    <row r="30" spans="1:161" s="16" customFormat="1" ht="14.25" customHeight="1">
      <c r="A30" s="14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8"/>
      <c r="O30" s="149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1"/>
      <c r="AY30" s="149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1"/>
      <c r="BW30" s="146"/>
      <c r="BX30" s="147"/>
      <c r="BY30" s="147"/>
      <c r="BZ30" s="147"/>
      <c r="CA30" s="147"/>
      <c r="CB30" s="147"/>
      <c r="CC30" s="147"/>
      <c r="CD30" s="147"/>
      <c r="CE30" s="147"/>
      <c r="CF30" s="147"/>
      <c r="CG30" s="148"/>
      <c r="CH30" s="149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1"/>
      <c r="CX30" s="194" t="s">
        <v>36</v>
      </c>
      <c r="CY30" s="122"/>
      <c r="CZ30" s="122"/>
      <c r="DA30" s="122"/>
      <c r="DB30" s="122"/>
      <c r="DC30" s="122"/>
      <c r="DD30" s="122"/>
      <c r="DE30" s="122"/>
      <c r="DF30" s="122"/>
      <c r="DG30" s="195"/>
      <c r="DH30" s="194" t="s">
        <v>22</v>
      </c>
      <c r="DI30" s="122"/>
      <c r="DJ30" s="122"/>
      <c r="DK30" s="122"/>
      <c r="DL30" s="122"/>
      <c r="DM30" s="122"/>
      <c r="DN30" s="122"/>
      <c r="DO30" s="122"/>
      <c r="DP30" s="122"/>
      <c r="DQ30" s="195"/>
      <c r="DR30" s="194" t="s">
        <v>23</v>
      </c>
      <c r="DS30" s="122"/>
      <c r="DT30" s="122"/>
      <c r="DU30" s="122"/>
      <c r="DV30" s="122"/>
      <c r="DW30" s="122"/>
      <c r="DX30" s="122"/>
      <c r="DY30" s="122"/>
      <c r="DZ30" s="122"/>
      <c r="EA30" s="195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</row>
    <row r="31" spans="1:161" s="16" customFormat="1" ht="12.75" customHeight="1">
      <c r="A31" s="14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8"/>
      <c r="O31" s="196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97"/>
      <c r="AA31" s="196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97"/>
      <c r="AM31" s="196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97"/>
      <c r="AY31" s="196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97"/>
      <c r="BK31" s="196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97"/>
      <c r="BW31" s="146"/>
      <c r="BX31" s="147"/>
      <c r="BY31" s="147"/>
      <c r="BZ31" s="147"/>
      <c r="CA31" s="147"/>
      <c r="CB31" s="147"/>
      <c r="CC31" s="147"/>
      <c r="CD31" s="147"/>
      <c r="CE31" s="147"/>
      <c r="CF31" s="147"/>
      <c r="CG31" s="148"/>
      <c r="CH31" s="143" t="s">
        <v>24</v>
      </c>
      <c r="CI31" s="144"/>
      <c r="CJ31" s="144"/>
      <c r="CK31" s="144"/>
      <c r="CL31" s="144"/>
      <c r="CM31" s="144"/>
      <c r="CN31" s="144"/>
      <c r="CO31" s="144"/>
      <c r="CP31" s="144"/>
      <c r="CQ31" s="145"/>
      <c r="CR31" s="143" t="s">
        <v>25</v>
      </c>
      <c r="CS31" s="144"/>
      <c r="CT31" s="144"/>
      <c r="CU31" s="144"/>
      <c r="CV31" s="144"/>
      <c r="CW31" s="145"/>
      <c r="CX31" s="194"/>
      <c r="CY31" s="122"/>
      <c r="CZ31" s="122"/>
      <c r="DA31" s="122"/>
      <c r="DB31" s="122"/>
      <c r="DC31" s="122"/>
      <c r="DD31" s="122"/>
      <c r="DE31" s="122"/>
      <c r="DF31" s="122"/>
      <c r="DG31" s="195"/>
      <c r="DH31" s="194"/>
      <c r="DI31" s="122"/>
      <c r="DJ31" s="122"/>
      <c r="DK31" s="122"/>
      <c r="DL31" s="122"/>
      <c r="DM31" s="122"/>
      <c r="DN31" s="122"/>
      <c r="DO31" s="122"/>
      <c r="DP31" s="122"/>
      <c r="DQ31" s="195"/>
      <c r="DR31" s="194"/>
      <c r="DS31" s="122"/>
      <c r="DT31" s="122"/>
      <c r="DU31" s="122"/>
      <c r="DV31" s="122"/>
      <c r="DW31" s="122"/>
      <c r="DX31" s="122"/>
      <c r="DY31" s="122"/>
      <c r="DZ31" s="122"/>
      <c r="EA31" s="195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</row>
    <row r="32" spans="1:161" s="16" customFormat="1" ht="39.75" customHeight="1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1"/>
      <c r="O32" s="157" t="s">
        <v>37</v>
      </c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9"/>
      <c r="AA32" s="157" t="s">
        <v>37</v>
      </c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9"/>
      <c r="AM32" s="157" t="s">
        <v>37</v>
      </c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9"/>
      <c r="AY32" s="157" t="s">
        <v>37</v>
      </c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9"/>
      <c r="BK32" s="157" t="s">
        <v>37</v>
      </c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9"/>
      <c r="BW32" s="149"/>
      <c r="BX32" s="150"/>
      <c r="BY32" s="150"/>
      <c r="BZ32" s="150"/>
      <c r="CA32" s="150"/>
      <c r="CB32" s="150"/>
      <c r="CC32" s="150"/>
      <c r="CD32" s="150"/>
      <c r="CE32" s="150"/>
      <c r="CF32" s="150"/>
      <c r="CG32" s="151"/>
      <c r="CH32" s="149"/>
      <c r="CI32" s="150"/>
      <c r="CJ32" s="150"/>
      <c r="CK32" s="150"/>
      <c r="CL32" s="150"/>
      <c r="CM32" s="150"/>
      <c r="CN32" s="150"/>
      <c r="CO32" s="150"/>
      <c r="CP32" s="150"/>
      <c r="CQ32" s="151"/>
      <c r="CR32" s="149"/>
      <c r="CS32" s="150"/>
      <c r="CT32" s="150"/>
      <c r="CU32" s="150"/>
      <c r="CV32" s="150"/>
      <c r="CW32" s="151"/>
      <c r="CX32" s="157"/>
      <c r="CY32" s="158"/>
      <c r="CZ32" s="158"/>
      <c r="DA32" s="158"/>
      <c r="DB32" s="158"/>
      <c r="DC32" s="158"/>
      <c r="DD32" s="158"/>
      <c r="DE32" s="158"/>
      <c r="DF32" s="158"/>
      <c r="DG32" s="159"/>
      <c r="DH32" s="157"/>
      <c r="DI32" s="158"/>
      <c r="DJ32" s="158"/>
      <c r="DK32" s="158"/>
      <c r="DL32" s="158"/>
      <c r="DM32" s="158"/>
      <c r="DN32" s="158"/>
      <c r="DO32" s="158"/>
      <c r="DP32" s="158"/>
      <c r="DQ32" s="159"/>
      <c r="DR32" s="157"/>
      <c r="DS32" s="158"/>
      <c r="DT32" s="158"/>
      <c r="DU32" s="158"/>
      <c r="DV32" s="158"/>
      <c r="DW32" s="158"/>
      <c r="DX32" s="158"/>
      <c r="DY32" s="158"/>
      <c r="DZ32" s="158"/>
      <c r="EA32" s="159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</row>
    <row r="33" spans="1:161" s="22" customFormat="1" ht="12" customHeight="1">
      <c r="A33" s="161">
        <v>1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3"/>
      <c r="O33" s="161">
        <v>2</v>
      </c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3"/>
      <c r="AA33" s="161">
        <v>3</v>
      </c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3"/>
      <c r="AM33" s="161">
        <v>4</v>
      </c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3"/>
      <c r="AY33" s="161">
        <v>5</v>
      </c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3"/>
      <c r="BK33" s="161">
        <v>6</v>
      </c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3"/>
      <c r="BW33" s="161">
        <v>7</v>
      </c>
      <c r="BX33" s="162"/>
      <c r="BY33" s="162"/>
      <c r="BZ33" s="162"/>
      <c r="CA33" s="162"/>
      <c r="CB33" s="162"/>
      <c r="CC33" s="162"/>
      <c r="CD33" s="162"/>
      <c r="CE33" s="162"/>
      <c r="CF33" s="162"/>
      <c r="CG33" s="163"/>
      <c r="CH33" s="161">
        <v>8</v>
      </c>
      <c r="CI33" s="162"/>
      <c r="CJ33" s="162"/>
      <c r="CK33" s="162"/>
      <c r="CL33" s="162"/>
      <c r="CM33" s="162"/>
      <c r="CN33" s="162"/>
      <c r="CO33" s="162"/>
      <c r="CP33" s="162"/>
      <c r="CQ33" s="163"/>
      <c r="CR33" s="161">
        <v>9</v>
      </c>
      <c r="CS33" s="162"/>
      <c r="CT33" s="162"/>
      <c r="CU33" s="162"/>
      <c r="CV33" s="162"/>
      <c r="CW33" s="163"/>
      <c r="CX33" s="161">
        <v>10</v>
      </c>
      <c r="CY33" s="162"/>
      <c r="CZ33" s="162"/>
      <c r="DA33" s="162"/>
      <c r="DB33" s="162"/>
      <c r="DC33" s="162"/>
      <c r="DD33" s="162"/>
      <c r="DE33" s="162"/>
      <c r="DF33" s="162"/>
      <c r="DG33" s="163"/>
      <c r="DH33" s="161">
        <v>11</v>
      </c>
      <c r="DI33" s="162"/>
      <c r="DJ33" s="162"/>
      <c r="DK33" s="162"/>
      <c r="DL33" s="162"/>
      <c r="DM33" s="162"/>
      <c r="DN33" s="162"/>
      <c r="DO33" s="162"/>
      <c r="DP33" s="162"/>
      <c r="DQ33" s="163"/>
      <c r="DR33" s="161">
        <v>12</v>
      </c>
      <c r="DS33" s="162"/>
      <c r="DT33" s="162"/>
      <c r="DU33" s="162"/>
      <c r="DV33" s="162"/>
      <c r="DW33" s="162"/>
      <c r="DX33" s="162"/>
      <c r="DY33" s="162"/>
      <c r="DZ33" s="162"/>
      <c r="EA33" s="163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8"/>
      <c r="EV33" s="198"/>
      <c r="EW33" s="198"/>
      <c r="EX33" s="198"/>
      <c r="EY33" s="198"/>
      <c r="EZ33" s="198"/>
      <c r="FA33" s="198"/>
      <c r="FB33" s="198"/>
      <c r="FC33" s="198"/>
      <c r="FD33" s="198"/>
      <c r="FE33" s="198"/>
    </row>
    <row r="34" spans="1:161" s="16" customFormat="1" ht="101.25" customHeight="1">
      <c r="A34" s="258" t="s">
        <v>220</v>
      </c>
      <c r="B34" s="259" t="s">
        <v>110</v>
      </c>
      <c r="C34" s="259" t="s">
        <v>110</v>
      </c>
      <c r="D34" s="259" t="s">
        <v>110</v>
      </c>
      <c r="E34" s="259" t="s">
        <v>110</v>
      </c>
      <c r="F34" s="259" t="s">
        <v>110</v>
      </c>
      <c r="G34" s="259" t="s">
        <v>110</v>
      </c>
      <c r="H34" s="259" t="s">
        <v>110</v>
      </c>
      <c r="I34" s="259" t="s">
        <v>110</v>
      </c>
      <c r="J34" s="259" t="s">
        <v>110</v>
      </c>
      <c r="K34" s="259" t="s">
        <v>110</v>
      </c>
      <c r="L34" s="259" t="s">
        <v>110</v>
      </c>
      <c r="M34" s="259" t="s">
        <v>110</v>
      </c>
      <c r="N34" s="260" t="s">
        <v>110</v>
      </c>
      <c r="O34" s="175" t="s">
        <v>163</v>
      </c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309"/>
      <c r="AN34" s="309"/>
      <c r="AO34" s="309"/>
      <c r="AP34" s="309"/>
      <c r="AQ34" s="309"/>
      <c r="AR34" s="309"/>
      <c r="AS34" s="309"/>
      <c r="AT34" s="309"/>
      <c r="AU34" s="309"/>
      <c r="AV34" s="309"/>
      <c r="AW34" s="309"/>
      <c r="AX34" s="309"/>
      <c r="AY34" s="274" t="s">
        <v>157</v>
      </c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6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311" t="s">
        <v>210</v>
      </c>
      <c r="BX34" s="312"/>
      <c r="BY34" s="312"/>
      <c r="BZ34" s="312"/>
      <c r="CA34" s="312"/>
      <c r="CB34" s="312"/>
      <c r="CC34" s="312"/>
      <c r="CD34" s="312"/>
      <c r="CE34" s="312"/>
      <c r="CF34" s="312"/>
      <c r="CG34" s="312"/>
      <c r="CH34" s="313" t="s">
        <v>153</v>
      </c>
      <c r="CI34" s="314"/>
      <c r="CJ34" s="314"/>
      <c r="CK34" s="314"/>
      <c r="CL34" s="314"/>
      <c r="CM34" s="314"/>
      <c r="CN34" s="314"/>
      <c r="CO34" s="314"/>
      <c r="CP34" s="314"/>
      <c r="CQ34" s="315"/>
      <c r="CR34" s="201" t="s">
        <v>147</v>
      </c>
      <c r="CS34" s="316"/>
      <c r="CT34" s="316"/>
      <c r="CU34" s="316"/>
      <c r="CV34" s="316"/>
      <c r="CW34" s="317"/>
      <c r="CX34" s="139">
        <v>16</v>
      </c>
      <c r="CY34" s="262"/>
      <c r="CZ34" s="262"/>
      <c r="DA34" s="262"/>
      <c r="DB34" s="262"/>
      <c r="DC34" s="262"/>
      <c r="DD34" s="262"/>
      <c r="DE34" s="262"/>
      <c r="DF34" s="262"/>
      <c r="DG34" s="263"/>
      <c r="DH34" s="313">
        <v>16</v>
      </c>
      <c r="DI34" s="314"/>
      <c r="DJ34" s="314"/>
      <c r="DK34" s="314"/>
      <c r="DL34" s="314"/>
      <c r="DM34" s="314"/>
      <c r="DN34" s="314"/>
      <c r="DO34" s="314"/>
      <c r="DP34" s="314"/>
      <c r="DQ34" s="315"/>
      <c r="DR34" s="313">
        <v>16</v>
      </c>
      <c r="DS34" s="314"/>
      <c r="DT34" s="314"/>
      <c r="DU34" s="314"/>
      <c r="DV34" s="314"/>
      <c r="DW34" s="314"/>
      <c r="DX34" s="314"/>
      <c r="DY34" s="314"/>
      <c r="DZ34" s="314"/>
      <c r="EA34" s="315"/>
      <c r="EB34" s="187"/>
      <c r="EC34" s="187"/>
      <c r="ED34" s="187"/>
      <c r="EE34" s="187"/>
      <c r="EF34" s="187"/>
      <c r="EG34" s="187"/>
      <c r="EH34" s="187"/>
      <c r="EI34" s="187"/>
      <c r="EJ34" s="187"/>
      <c r="EK34" s="187"/>
      <c r="EL34" s="187"/>
      <c r="EM34" s="187"/>
      <c r="EN34" s="187"/>
      <c r="EO34" s="187"/>
      <c r="EP34" s="187"/>
      <c r="EQ34" s="187"/>
      <c r="ER34" s="187"/>
      <c r="ES34" s="187"/>
      <c r="ET34" s="187"/>
      <c r="EU34" s="187"/>
      <c r="EV34" s="187"/>
      <c r="EW34" s="187"/>
      <c r="EX34" s="187"/>
      <c r="EY34" s="187"/>
      <c r="EZ34" s="187"/>
      <c r="FA34" s="187"/>
      <c r="FB34" s="187"/>
      <c r="FC34" s="187"/>
      <c r="FD34" s="187"/>
      <c r="FE34" s="187"/>
    </row>
    <row r="35" s="3" customFormat="1" ht="9.75" customHeight="1"/>
    <row r="36" s="3" customFormat="1" ht="13.5" customHeight="1">
      <c r="A36" s="3" t="s">
        <v>38</v>
      </c>
    </row>
    <row r="37" spans="1:76" s="3" customFormat="1" ht="15.75" customHeight="1">
      <c r="A37" s="3" t="s">
        <v>28</v>
      </c>
      <c r="BB37" s="181">
        <v>0</v>
      </c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3"/>
    </row>
    <row r="38" spans="54:76" s="3" customFormat="1" ht="6.75" customHeight="1"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</row>
    <row r="39" spans="1:161" s="3" customFormat="1" ht="15.75" customHeight="1">
      <c r="A39" s="131" t="s">
        <v>39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</row>
    <row r="40" s="3" customFormat="1" ht="6" customHeight="1"/>
    <row r="41" spans="1:161" s="3" customFormat="1" ht="16.5" customHeight="1">
      <c r="A41" s="143" t="s">
        <v>13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5"/>
      <c r="O41" s="143" t="s">
        <v>40</v>
      </c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5"/>
      <c r="AC41" s="143" t="s">
        <v>41</v>
      </c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5"/>
      <c r="BM41" s="143" t="s">
        <v>42</v>
      </c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202" t="s">
        <v>242</v>
      </c>
      <c r="CX41" s="202"/>
      <c r="CY41" s="202"/>
      <c r="CZ41" s="202"/>
      <c r="DA41" s="202"/>
      <c r="DB41" s="202"/>
      <c r="DC41" s="202"/>
      <c r="DD41" s="202"/>
      <c r="DE41" s="202"/>
      <c r="DF41" s="202"/>
      <c r="DG41" s="202"/>
      <c r="DH41" s="202"/>
      <c r="DI41" s="202"/>
      <c r="DJ41" s="202"/>
      <c r="DK41" s="202"/>
      <c r="DL41" s="202"/>
      <c r="DM41" s="202"/>
      <c r="DN41" s="202"/>
      <c r="DO41" s="202"/>
      <c r="DP41" s="202"/>
      <c r="DQ41" s="202"/>
      <c r="DR41" s="202"/>
      <c r="DS41" s="202"/>
      <c r="DT41" s="202"/>
      <c r="DU41" s="202"/>
      <c r="DV41" s="202"/>
      <c r="DW41" s="202"/>
      <c r="DX41" s="202"/>
      <c r="DY41" s="202"/>
      <c r="DZ41" s="202"/>
      <c r="EA41" s="202"/>
      <c r="EB41" s="202" t="s">
        <v>44</v>
      </c>
      <c r="EC41" s="202"/>
      <c r="ED41" s="202"/>
      <c r="EE41" s="202"/>
      <c r="EF41" s="202"/>
      <c r="EG41" s="202"/>
      <c r="EH41" s="202"/>
      <c r="EI41" s="202"/>
      <c r="EJ41" s="202"/>
      <c r="EK41" s="202"/>
      <c r="EL41" s="202"/>
      <c r="EM41" s="202"/>
      <c r="EN41" s="202"/>
      <c r="EO41" s="202"/>
      <c r="EP41" s="202"/>
      <c r="EQ41" s="202"/>
      <c r="ER41" s="202"/>
      <c r="ES41" s="202"/>
      <c r="ET41" s="202"/>
      <c r="EU41" s="202"/>
      <c r="EV41" s="202"/>
      <c r="EW41" s="202"/>
      <c r="EX41" s="202"/>
      <c r="EY41" s="202"/>
      <c r="EZ41" s="202"/>
      <c r="FA41" s="202"/>
      <c r="FB41" s="202"/>
      <c r="FC41" s="202"/>
      <c r="FD41" s="202"/>
      <c r="FE41" s="202"/>
    </row>
    <row r="42" spans="1:161" s="3" customFormat="1" ht="15.75" customHeight="1">
      <c r="A42" s="14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8"/>
      <c r="O42" s="146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8"/>
      <c r="AC42" s="146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8"/>
      <c r="BM42" s="146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202"/>
      <c r="CX42" s="202"/>
      <c r="CY42" s="202"/>
      <c r="CZ42" s="202"/>
      <c r="DA42" s="202"/>
      <c r="DB42" s="202"/>
      <c r="DC42" s="202"/>
      <c r="DD42" s="202"/>
      <c r="DE42" s="202"/>
      <c r="DF42" s="202"/>
      <c r="DG42" s="202"/>
      <c r="DH42" s="202"/>
      <c r="DI42" s="202"/>
      <c r="DJ42" s="202"/>
      <c r="DK42" s="202"/>
      <c r="DL42" s="202"/>
      <c r="DM42" s="202"/>
      <c r="DN42" s="202"/>
      <c r="DO42" s="202"/>
      <c r="DP42" s="202"/>
      <c r="DQ42" s="202"/>
      <c r="DR42" s="202"/>
      <c r="DS42" s="202"/>
      <c r="DT42" s="202"/>
      <c r="DU42" s="202"/>
      <c r="DV42" s="202"/>
      <c r="DW42" s="202"/>
      <c r="DX42" s="202"/>
      <c r="DY42" s="202"/>
      <c r="DZ42" s="202"/>
      <c r="EA42" s="202"/>
      <c r="EB42" s="202"/>
      <c r="EC42" s="202"/>
      <c r="ED42" s="202"/>
      <c r="EE42" s="202"/>
      <c r="EF42" s="202"/>
      <c r="EG42" s="202"/>
      <c r="EH42" s="202"/>
      <c r="EI42" s="202"/>
      <c r="EJ42" s="202"/>
      <c r="EK42" s="202"/>
      <c r="EL42" s="202"/>
      <c r="EM42" s="202"/>
      <c r="EN42" s="202"/>
      <c r="EO42" s="202"/>
      <c r="EP42" s="202"/>
      <c r="EQ42" s="202"/>
      <c r="ER42" s="202"/>
      <c r="ES42" s="202"/>
      <c r="ET42" s="202"/>
      <c r="EU42" s="202"/>
      <c r="EV42" s="202"/>
      <c r="EW42" s="202"/>
      <c r="EX42" s="202"/>
      <c r="EY42" s="202"/>
      <c r="EZ42" s="202"/>
      <c r="FA42" s="202"/>
      <c r="FB42" s="202"/>
      <c r="FC42" s="202"/>
      <c r="FD42" s="202"/>
      <c r="FE42" s="202"/>
    </row>
    <row r="43" spans="1:161" s="3" customFormat="1" ht="40.5" customHeight="1">
      <c r="A43" s="14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8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8"/>
      <c r="AC43" s="146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8"/>
      <c r="BM43" s="146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2"/>
      <c r="EK43" s="202"/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2"/>
      <c r="EW43" s="202"/>
      <c r="EX43" s="202"/>
      <c r="EY43" s="202"/>
      <c r="EZ43" s="202"/>
      <c r="FA43" s="202"/>
      <c r="FB43" s="202"/>
      <c r="FC43" s="202"/>
      <c r="FD43" s="202"/>
      <c r="FE43" s="202"/>
    </row>
    <row r="44" spans="1:161" s="3" customFormat="1" ht="15.75" customHeight="1">
      <c r="A44" s="14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8"/>
      <c r="O44" s="146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8"/>
      <c r="AC44" s="149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1"/>
      <c r="BM44" s="149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2"/>
      <c r="DX44" s="202"/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2"/>
      <c r="EK44" s="202"/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2"/>
      <c r="EW44" s="202"/>
      <c r="EX44" s="202"/>
      <c r="EY44" s="202"/>
      <c r="EZ44" s="202"/>
      <c r="FA44" s="202"/>
      <c r="FB44" s="202"/>
      <c r="FC44" s="202"/>
      <c r="FD44" s="202"/>
      <c r="FE44" s="202"/>
    </row>
    <row r="45" spans="1:161" s="3" customFormat="1" ht="15.75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8"/>
      <c r="AC45" s="203" t="s">
        <v>306</v>
      </c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5"/>
      <c r="AO45" s="203" t="s">
        <v>307</v>
      </c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5"/>
      <c r="BA45" s="203" t="s">
        <v>308</v>
      </c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5"/>
      <c r="BM45" s="203" t="s">
        <v>306</v>
      </c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5"/>
      <c r="BY45" s="203" t="s">
        <v>307</v>
      </c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5"/>
      <c r="CK45" s="203" t="s">
        <v>308</v>
      </c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5"/>
      <c r="CW45" s="176" t="s">
        <v>306</v>
      </c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 t="s">
        <v>309</v>
      </c>
      <c r="DI45" s="176"/>
      <c r="DJ45" s="176"/>
      <c r="DK45" s="176"/>
      <c r="DL45" s="176"/>
      <c r="DM45" s="176"/>
      <c r="DN45" s="176"/>
      <c r="DO45" s="176"/>
      <c r="DP45" s="176"/>
      <c r="DQ45" s="176"/>
      <c r="DR45" s="176" t="s">
        <v>308</v>
      </c>
      <c r="DS45" s="176"/>
      <c r="DT45" s="176"/>
      <c r="DU45" s="176"/>
      <c r="DV45" s="176"/>
      <c r="DW45" s="176"/>
      <c r="DX45" s="176"/>
      <c r="DY45" s="176"/>
      <c r="DZ45" s="176"/>
      <c r="EA45" s="176"/>
      <c r="EB45" s="194" t="s">
        <v>306</v>
      </c>
      <c r="EC45" s="122"/>
      <c r="ED45" s="122"/>
      <c r="EE45" s="122"/>
      <c r="EF45" s="122"/>
      <c r="EG45" s="122"/>
      <c r="EH45" s="122"/>
      <c r="EI45" s="122"/>
      <c r="EJ45" s="122"/>
      <c r="EK45" s="195"/>
      <c r="EL45" s="194" t="s">
        <v>309</v>
      </c>
      <c r="EM45" s="122"/>
      <c r="EN45" s="122"/>
      <c r="EO45" s="122"/>
      <c r="EP45" s="122"/>
      <c r="EQ45" s="122"/>
      <c r="ER45" s="122"/>
      <c r="ES45" s="122"/>
      <c r="ET45" s="122"/>
      <c r="EU45" s="195"/>
      <c r="EV45" s="194" t="s">
        <v>308</v>
      </c>
      <c r="EW45" s="122"/>
      <c r="EX45" s="122"/>
      <c r="EY45" s="122"/>
      <c r="EZ45" s="122"/>
      <c r="FA45" s="122"/>
      <c r="FB45" s="122"/>
      <c r="FC45" s="122"/>
      <c r="FD45" s="122"/>
      <c r="FE45" s="195"/>
    </row>
    <row r="46" spans="1:161" s="3" customFormat="1" ht="54" customHeight="1">
      <c r="A46" s="149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1"/>
      <c r="O46" s="149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1"/>
      <c r="AC46" s="157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9"/>
      <c r="AO46" s="157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9"/>
      <c r="BA46" s="157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9"/>
      <c r="BM46" s="157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9"/>
      <c r="BY46" s="157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9"/>
      <c r="CK46" s="157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9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57"/>
      <c r="EC46" s="158"/>
      <c r="ED46" s="158"/>
      <c r="EE46" s="158"/>
      <c r="EF46" s="158"/>
      <c r="EG46" s="158"/>
      <c r="EH46" s="158"/>
      <c r="EI46" s="158"/>
      <c r="EJ46" s="158"/>
      <c r="EK46" s="159"/>
      <c r="EL46" s="157"/>
      <c r="EM46" s="158"/>
      <c r="EN46" s="158"/>
      <c r="EO46" s="158"/>
      <c r="EP46" s="158"/>
      <c r="EQ46" s="158"/>
      <c r="ER46" s="158"/>
      <c r="ES46" s="158"/>
      <c r="ET46" s="158"/>
      <c r="EU46" s="159"/>
      <c r="EV46" s="157"/>
      <c r="EW46" s="158"/>
      <c r="EX46" s="158"/>
      <c r="EY46" s="158"/>
      <c r="EZ46" s="158"/>
      <c r="FA46" s="158"/>
      <c r="FB46" s="158"/>
      <c r="FC46" s="158"/>
      <c r="FD46" s="158"/>
      <c r="FE46" s="159"/>
    </row>
    <row r="47" spans="1:161" s="3" customFormat="1" ht="15.75" customHeight="1">
      <c r="A47" s="161">
        <v>1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3"/>
      <c r="O47" s="161">
        <v>2</v>
      </c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3"/>
      <c r="AC47" s="161">
        <v>3</v>
      </c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3"/>
      <c r="AO47" s="161">
        <v>4</v>
      </c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3"/>
      <c r="BA47" s="161">
        <v>5</v>
      </c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3"/>
      <c r="BM47" s="161">
        <v>6</v>
      </c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3"/>
      <c r="BY47" s="161">
        <v>7</v>
      </c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3"/>
      <c r="CK47" s="161">
        <v>8</v>
      </c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3"/>
      <c r="CW47" s="168">
        <v>9</v>
      </c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>
        <v>10</v>
      </c>
      <c r="DI47" s="168"/>
      <c r="DJ47" s="168"/>
      <c r="DK47" s="168"/>
      <c r="DL47" s="168"/>
      <c r="DM47" s="168"/>
      <c r="DN47" s="168"/>
      <c r="DO47" s="168"/>
      <c r="DP47" s="168"/>
      <c r="DQ47" s="168"/>
      <c r="DR47" s="168">
        <v>11</v>
      </c>
      <c r="DS47" s="168"/>
      <c r="DT47" s="168"/>
      <c r="DU47" s="168"/>
      <c r="DV47" s="168"/>
      <c r="DW47" s="168"/>
      <c r="DX47" s="168"/>
      <c r="DY47" s="168"/>
      <c r="DZ47" s="168"/>
      <c r="EA47" s="168"/>
      <c r="EB47" s="161">
        <v>12</v>
      </c>
      <c r="EC47" s="162"/>
      <c r="ED47" s="162"/>
      <c r="EE47" s="162"/>
      <c r="EF47" s="162"/>
      <c r="EG47" s="162"/>
      <c r="EH47" s="162"/>
      <c r="EI47" s="162"/>
      <c r="EJ47" s="162"/>
      <c r="EK47" s="163"/>
      <c r="EL47" s="161">
        <v>13</v>
      </c>
      <c r="EM47" s="162"/>
      <c r="EN47" s="162"/>
      <c r="EO47" s="162"/>
      <c r="EP47" s="162"/>
      <c r="EQ47" s="162"/>
      <c r="ER47" s="162"/>
      <c r="ES47" s="162"/>
      <c r="ET47" s="162"/>
      <c r="EU47" s="163"/>
      <c r="EV47" s="161">
        <v>14</v>
      </c>
      <c r="EW47" s="162"/>
      <c r="EX47" s="162"/>
      <c r="EY47" s="162"/>
      <c r="EZ47" s="162"/>
      <c r="FA47" s="162"/>
      <c r="FB47" s="162"/>
      <c r="FC47" s="162"/>
      <c r="FD47" s="162"/>
      <c r="FE47" s="163"/>
    </row>
    <row r="48" spans="1:161" s="3" customFormat="1" ht="34.5" customHeight="1">
      <c r="A48" s="258" t="s">
        <v>220</v>
      </c>
      <c r="B48" s="259" t="s">
        <v>110</v>
      </c>
      <c r="C48" s="259" t="s">
        <v>110</v>
      </c>
      <c r="D48" s="259" t="s">
        <v>110</v>
      </c>
      <c r="E48" s="259" t="s">
        <v>110</v>
      </c>
      <c r="F48" s="259" t="s">
        <v>110</v>
      </c>
      <c r="G48" s="259" t="s">
        <v>110</v>
      </c>
      <c r="H48" s="259" t="s">
        <v>110</v>
      </c>
      <c r="I48" s="259" t="s">
        <v>110</v>
      </c>
      <c r="J48" s="259" t="s">
        <v>110</v>
      </c>
      <c r="K48" s="259" t="s">
        <v>110</v>
      </c>
      <c r="L48" s="259" t="s">
        <v>110</v>
      </c>
      <c r="M48" s="259" t="s">
        <v>110</v>
      </c>
      <c r="N48" s="260" t="s">
        <v>110</v>
      </c>
      <c r="O48" s="328" t="s">
        <v>319</v>
      </c>
      <c r="P48" s="328"/>
      <c r="Q48" s="328"/>
      <c r="R48" s="328"/>
      <c r="S48" s="328"/>
      <c r="T48" s="328"/>
      <c r="U48" s="328"/>
      <c r="V48" s="328"/>
      <c r="W48" s="328"/>
      <c r="X48" s="328"/>
      <c r="Y48" s="328"/>
      <c r="Z48" s="328"/>
      <c r="AA48" s="328"/>
      <c r="AB48" s="328"/>
      <c r="AC48" s="296" t="s">
        <v>229</v>
      </c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 t="s">
        <v>229</v>
      </c>
      <c r="AP48" s="296"/>
      <c r="AQ48" s="296"/>
      <c r="AR48" s="296"/>
      <c r="AS48" s="296"/>
      <c r="AT48" s="296"/>
      <c r="AU48" s="296"/>
      <c r="AV48" s="296"/>
      <c r="AW48" s="296"/>
      <c r="AX48" s="296"/>
      <c r="AY48" s="296"/>
      <c r="AZ48" s="296"/>
      <c r="BA48" s="296" t="s">
        <v>229</v>
      </c>
      <c r="BB48" s="296"/>
      <c r="BC48" s="296"/>
      <c r="BD48" s="296"/>
      <c r="BE48" s="296"/>
      <c r="BF48" s="296"/>
      <c r="BG48" s="296"/>
      <c r="BH48" s="296"/>
      <c r="BI48" s="296"/>
      <c r="BJ48" s="296"/>
      <c r="BK48" s="296"/>
      <c r="BL48" s="296"/>
      <c r="BM48" s="296" t="s">
        <v>229</v>
      </c>
      <c r="BN48" s="296"/>
      <c r="BO48" s="296"/>
      <c r="BP48" s="296"/>
      <c r="BQ48" s="296"/>
      <c r="BR48" s="296"/>
      <c r="BS48" s="296"/>
      <c r="BT48" s="296"/>
      <c r="BU48" s="296"/>
      <c r="BV48" s="296"/>
      <c r="BW48" s="296"/>
      <c r="BX48" s="296"/>
      <c r="BY48" s="296" t="s">
        <v>229</v>
      </c>
      <c r="BZ48" s="296"/>
      <c r="CA48" s="296"/>
      <c r="CB48" s="296"/>
      <c r="CC48" s="296"/>
      <c r="CD48" s="296"/>
      <c r="CE48" s="296"/>
      <c r="CF48" s="296"/>
      <c r="CG48" s="296"/>
      <c r="CH48" s="296"/>
      <c r="CI48" s="296"/>
      <c r="CJ48" s="296"/>
      <c r="CK48" s="296" t="s">
        <v>229</v>
      </c>
      <c r="CL48" s="296"/>
      <c r="CM48" s="296"/>
      <c r="CN48" s="296"/>
      <c r="CO48" s="296"/>
      <c r="CP48" s="296"/>
      <c r="CQ48" s="296"/>
      <c r="CR48" s="296"/>
      <c r="CS48" s="296"/>
      <c r="CT48" s="296"/>
      <c r="CU48" s="296"/>
      <c r="CV48" s="296"/>
      <c r="CW48" s="333" t="str">
        <f>O48</f>
        <v>126 122,63</v>
      </c>
      <c r="CX48" s="334"/>
      <c r="CY48" s="334"/>
      <c r="CZ48" s="334"/>
      <c r="DA48" s="334"/>
      <c r="DB48" s="334"/>
      <c r="DC48" s="334"/>
      <c r="DD48" s="334"/>
      <c r="DE48" s="334"/>
      <c r="DF48" s="334"/>
      <c r="DG48" s="334"/>
      <c r="DH48" s="202"/>
      <c r="DI48" s="202"/>
      <c r="DJ48" s="202"/>
      <c r="DK48" s="202"/>
      <c r="DL48" s="202"/>
      <c r="DM48" s="202"/>
      <c r="DN48" s="202"/>
      <c r="DO48" s="202"/>
      <c r="DP48" s="202"/>
      <c r="DQ48" s="202"/>
      <c r="DR48" s="257"/>
      <c r="DS48" s="257"/>
      <c r="DT48" s="257"/>
      <c r="DU48" s="257"/>
      <c r="DV48" s="257"/>
      <c r="DW48" s="257"/>
      <c r="DX48" s="257"/>
      <c r="DY48" s="257"/>
      <c r="DZ48" s="257"/>
      <c r="EA48" s="257"/>
      <c r="EB48" s="212" t="s">
        <v>229</v>
      </c>
      <c r="EC48" s="213"/>
      <c r="ED48" s="213"/>
      <c r="EE48" s="213"/>
      <c r="EF48" s="213"/>
      <c r="EG48" s="213"/>
      <c r="EH48" s="213"/>
      <c r="EI48" s="213"/>
      <c r="EJ48" s="213"/>
      <c r="EK48" s="214"/>
      <c r="EL48" s="212" t="s">
        <v>229</v>
      </c>
      <c r="EM48" s="213"/>
      <c r="EN48" s="213"/>
      <c r="EO48" s="213"/>
      <c r="EP48" s="213"/>
      <c r="EQ48" s="213"/>
      <c r="ER48" s="213"/>
      <c r="ES48" s="213"/>
      <c r="ET48" s="213"/>
      <c r="EU48" s="214"/>
      <c r="EV48" s="212" t="s">
        <v>229</v>
      </c>
      <c r="EW48" s="213"/>
      <c r="EX48" s="213"/>
      <c r="EY48" s="213"/>
      <c r="EZ48" s="213"/>
      <c r="FA48" s="213"/>
      <c r="FB48" s="213"/>
      <c r="FC48" s="213"/>
      <c r="FD48" s="213"/>
      <c r="FE48" s="214"/>
    </row>
    <row r="49" spans="54:76" s="3" customFormat="1" ht="15.75" customHeight="1"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</row>
    <row r="50" s="3" customFormat="1" ht="13.5" customHeight="1">
      <c r="A50" s="3" t="s">
        <v>48</v>
      </c>
    </row>
    <row r="51" s="3" customFormat="1" ht="7.5" customHeight="1"/>
    <row r="52" spans="1:161" ht="14.25" customHeight="1">
      <c r="A52" s="220" t="s">
        <v>49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1"/>
      <c r="CJ52" s="221"/>
      <c r="CK52" s="221"/>
      <c r="CL52" s="221"/>
      <c r="CM52" s="221"/>
      <c r="CN52" s="221"/>
      <c r="CO52" s="221"/>
      <c r="CP52" s="221"/>
      <c r="CQ52" s="221"/>
      <c r="CR52" s="221"/>
      <c r="CS52" s="221"/>
      <c r="CT52" s="221"/>
      <c r="CU52" s="221"/>
      <c r="CV52" s="221"/>
      <c r="CW52" s="221"/>
      <c r="CX52" s="221"/>
      <c r="CY52" s="221"/>
      <c r="CZ52" s="221"/>
      <c r="DA52" s="221"/>
      <c r="DB52" s="221"/>
      <c r="DC52" s="221"/>
      <c r="DD52" s="221"/>
      <c r="DE52" s="221"/>
      <c r="DF52" s="221"/>
      <c r="DG52" s="221"/>
      <c r="DH52" s="221"/>
      <c r="DI52" s="221"/>
      <c r="DJ52" s="221"/>
      <c r="DK52" s="221"/>
      <c r="DL52" s="221"/>
      <c r="DM52" s="221"/>
      <c r="DN52" s="221"/>
      <c r="DO52" s="221"/>
      <c r="DP52" s="221"/>
      <c r="DQ52" s="221"/>
      <c r="DR52" s="221"/>
      <c r="DS52" s="221"/>
      <c r="DT52" s="221"/>
      <c r="DU52" s="221"/>
      <c r="DV52" s="221"/>
      <c r="DW52" s="221"/>
      <c r="DX52" s="221"/>
      <c r="DY52" s="221"/>
      <c r="DZ52" s="221"/>
      <c r="EA52" s="221"/>
      <c r="EB52" s="221"/>
      <c r="EC52" s="221"/>
      <c r="ED52" s="221"/>
      <c r="EE52" s="221"/>
      <c r="EF52" s="221"/>
      <c r="EG52" s="221"/>
      <c r="EH52" s="221"/>
      <c r="EI52" s="221"/>
      <c r="EJ52" s="221"/>
      <c r="EK52" s="221"/>
      <c r="EL52" s="221"/>
      <c r="EM52" s="221"/>
      <c r="EN52" s="221"/>
      <c r="EO52" s="221"/>
      <c r="EP52" s="221"/>
      <c r="EQ52" s="221"/>
      <c r="ER52" s="221"/>
      <c r="ES52" s="221"/>
      <c r="ET52" s="221"/>
      <c r="EU52" s="221"/>
      <c r="EV52" s="221"/>
      <c r="EW52" s="221"/>
      <c r="EX52" s="221"/>
      <c r="EY52" s="221"/>
      <c r="EZ52" s="221"/>
      <c r="FA52" s="221"/>
      <c r="FB52" s="221"/>
      <c r="FC52" s="221"/>
      <c r="FD52" s="221"/>
      <c r="FE52" s="222"/>
    </row>
    <row r="53" spans="1:161" s="23" customFormat="1" ht="14.25" customHeight="1">
      <c r="A53" s="223" t="s">
        <v>50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 t="s">
        <v>51</v>
      </c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 t="s">
        <v>52</v>
      </c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 t="s">
        <v>53</v>
      </c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 t="s">
        <v>54</v>
      </c>
      <c r="CD53" s="223"/>
      <c r="CE53" s="223"/>
      <c r="CF53" s="223"/>
      <c r="CG53" s="223"/>
      <c r="CH53" s="223"/>
      <c r="CI53" s="223"/>
      <c r="CJ53" s="223"/>
      <c r="CK53" s="223"/>
      <c r="CL53" s="223"/>
      <c r="CM53" s="223"/>
      <c r="CN53" s="223"/>
      <c r="CO53" s="223"/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3"/>
      <c r="DB53" s="223"/>
      <c r="DC53" s="223"/>
      <c r="DD53" s="223"/>
      <c r="DE53" s="223"/>
      <c r="DF53" s="223"/>
      <c r="DG53" s="223"/>
      <c r="DH53" s="223"/>
      <c r="DI53" s="223"/>
      <c r="DJ53" s="223"/>
      <c r="DK53" s="223"/>
      <c r="DL53" s="223"/>
      <c r="DM53" s="223"/>
      <c r="DN53" s="223"/>
      <c r="DO53" s="223"/>
      <c r="DP53" s="223"/>
      <c r="DQ53" s="223"/>
      <c r="DR53" s="223"/>
      <c r="DS53" s="223"/>
      <c r="DT53" s="223"/>
      <c r="DU53" s="223"/>
      <c r="DV53" s="223"/>
      <c r="DW53" s="223"/>
      <c r="DX53" s="223"/>
      <c r="DY53" s="223"/>
      <c r="DZ53" s="223"/>
      <c r="EA53" s="223"/>
      <c r="EB53" s="223"/>
      <c r="EC53" s="223"/>
      <c r="ED53" s="223"/>
      <c r="EE53" s="223"/>
      <c r="EF53" s="223"/>
      <c r="EG53" s="223"/>
      <c r="EH53" s="223"/>
      <c r="EI53" s="223"/>
      <c r="EJ53" s="223"/>
      <c r="EK53" s="223"/>
      <c r="EL53" s="223"/>
      <c r="EM53" s="223"/>
      <c r="EN53" s="223"/>
      <c r="EO53" s="223"/>
      <c r="EP53" s="223"/>
      <c r="EQ53" s="223"/>
      <c r="ER53" s="223"/>
      <c r="ES53" s="223"/>
      <c r="ET53" s="223"/>
      <c r="EU53" s="223"/>
      <c r="EV53" s="223"/>
      <c r="EW53" s="223"/>
      <c r="EX53" s="223"/>
      <c r="EY53" s="223"/>
      <c r="EZ53" s="223"/>
      <c r="FA53" s="223"/>
      <c r="FB53" s="223"/>
      <c r="FC53" s="223"/>
      <c r="FD53" s="223"/>
      <c r="FE53" s="223"/>
    </row>
    <row r="54" spans="1:161" s="24" customFormat="1" ht="13.5" customHeight="1">
      <c r="A54" s="224">
        <v>1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>
        <v>2</v>
      </c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5" t="s">
        <v>55</v>
      </c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 t="s">
        <v>56</v>
      </c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4">
        <v>5</v>
      </c>
      <c r="CD54" s="224"/>
      <c r="CE54" s="224"/>
      <c r="CF54" s="224"/>
      <c r="CG54" s="224"/>
      <c r="CH54" s="224"/>
      <c r="CI54" s="224"/>
      <c r="CJ54" s="224"/>
      <c r="CK54" s="224"/>
      <c r="CL54" s="224"/>
      <c r="CM54" s="224"/>
      <c r="CN54" s="224"/>
      <c r="CO54" s="224"/>
      <c r="CP54" s="224"/>
      <c r="CQ54" s="224"/>
      <c r="CR54" s="224"/>
      <c r="CS54" s="224"/>
      <c r="CT54" s="224"/>
      <c r="CU54" s="224"/>
      <c r="CV54" s="224"/>
      <c r="CW54" s="224"/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  <c r="DK54" s="224"/>
      <c r="DL54" s="224"/>
      <c r="DM54" s="224"/>
      <c r="DN54" s="224"/>
      <c r="DO54" s="224"/>
      <c r="DP54" s="224"/>
      <c r="DQ54" s="224"/>
      <c r="DR54" s="224"/>
      <c r="DS54" s="224"/>
      <c r="DT54" s="224"/>
      <c r="DU54" s="224"/>
      <c r="DV54" s="224"/>
      <c r="DW54" s="224"/>
      <c r="DX54" s="224"/>
      <c r="DY54" s="224"/>
      <c r="DZ54" s="224"/>
      <c r="EA54" s="224"/>
      <c r="EB54" s="224"/>
      <c r="EC54" s="224"/>
      <c r="ED54" s="224"/>
      <c r="EE54" s="224"/>
      <c r="EF54" s="224"/>
      <c r="EG54" s="224"/>
      <c r="EH54" s="224"/>
      <c r="EI54" s="224"/>
      <c r="EJ54" s="224"/>
      <c r="EK54" s="224"/>
      <c r="EL54" s="224"/>
      <c r="EM54" s="224"/>
      <c r="EN54" s="224"/>
      <c r="EO54" s="224"/>
      <c r="EP54" s="224"/>
      <c r="EQ54" s="224"/>
      <c r="ER54" s="224"/>
      <c r="ES54" s="224"/>
      <c r="ET54" s="224"/>
      <c r="EU54" s="224"/>
      <c r="EV54" s="224"/>
      <c r="EW54" s="224"/>
      <c r="EX54" s="224"/>
      <c r="EY54" s="224"/>
      <c r="EZ54" s="224"/>
      <c r="FA54" s="224"/>
      <c r="FB54" s="224"/>
      <c r="FC54" s="224"/>
      <c r="FD54" s="224"/>
      <c r="FE54" s="224"/>
    </row>
    <row r="55" spans="1:161" s="23" customFormat="1" ht="13.5" customHeight="1">
      <c r="A55" s="226" t="s">
        <v>229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6" t="s">
        <v>229</v>
      </c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8" t="s">
        <v>229</v>
      </c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 t="s">
        <v>229</v>
      </c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9" t="s">
        <v>229</v>
      </c>
      <c r="CD55" s="230"/>
      <c r="CE55" s="230"/>
      <c r="CF55" s="230"/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  <c r="DB55" s="230"/>
      <c r="DC55" s="230"/>
      <c r="DD55" s="230"/>
      <c r="DE55" s="230"/>
      <c r="DF55" s="230"/>
      <c r="DG55" s="230"/>
      <c r="DH55" s="230"/>
      <c r="DI55" s="230"/>
      <c r="DJ55" s="230"/>
      <c r="DK55" s="230"/>
      <c r="DL55" s="230"/>
      <c r="DM55" s="230"/>
      <c r="DN55" s="230"/>
      <c r="DO55" s="230"/>
      <c r="DP55" s="230"/>
      <c r="DQ55" s="230"/>
      <c r="DR55" s="230"/>
      <c r="DS55" s="230"/>
      <c r="DT55" s="230"/>
      <c r="DU55" s="230"/>
      <c r="DV55" s="230"/>
      <c r="DW55" s="230"/>
      <c r="DX55" s="230"/>
      <c r="DY55" s="230"/>
      <c r="DZ55" s="230"/>
      <c r="EA55" s="230"/>
      <c r="EB55" s="230"/>
      <c r="EC55" s="230"/>
      <c r="ED55" s="230"/>
      <c r="EE55" s="230"/>
      <c r="EF55" s="230"/>
      <c r="EG55" s="230"/>
      <c r="EH55" s="230"/>
      <c r="EI55" s="230"/>
      <c r="EJ55" s="230"/>
      <c r="EK55" s="230"/>
      <c r="EL55" s="230"/>
      <c r="EM55" s="230"/>
      <c r="EN55" s="230"/>
      <c r="EO55" s="230"/>
      <c r="EP55" s="230"/>
      <c r="EQ55" s="230"/>
      <c r="ER55" s="230"/>
      <c r="ES55" s="230"/>
      <c r="ET55" s="230"/>
      <c r="EU55" s="230"/>
      <c r="EV55" s="230"/>
      <c r="EW55" s="230"/>
      <c r="EX55" s="230"/>
      <c r="EY55" s="230"/>
      <c r="EZ55" s="230"/>
      <c r="FA55" s="230"/>
      <c r="FB55" s="230"/>
      <c r="FC55" s="230"/>
      <c r="FD55" s="230"/>
      <c r="FE55" s="231"/>
    </row>
    <row r="56" spans="1:161" s="23" customFormat="1" ht="13.5" customHeight="1">
      <c r="A56" s="227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8"/>
      <c r="CC56" s="232"/>
      <c r="CD56" s="232"/>
      <c r="CE56" s="232"/>
      <c r="CF56" s="232"/>
      <c r="CG56" s="232"/>
      <c r="CH56" s="232"/>
      <c r="CI56" s="232"/>
      <c r="CJ56" s="232"/>
      <c r="CK56" s="232"/>
      <c r="CL56" s="232"/>
      <c r="CM56" s="232"/>
      <c r="CN56" s="232"/>
      <c r="CO56" s="232"/>
      <c r="CP56" s="232"/>
      <c r="CQ56" s="232"/>
      <c r="CR56" s="232"/>
      <c r="CS56" s="232"/>
      <c r="CT56" s="232"/>
      <c r="CU56" s="232"/>
      <c r="CV56" s="232"/>
      <c r="CW56" s="232"/>
      <c r="CX56" s="232"/>
      <c r="CY56" s="232"/>
      <c r="CZ56" s="232"/>
      <c r="DA56" s="232"/>
      <c r="DB56" s="232"/>
      <c r="DC56" s="232"/>
      <c r="DD56" s="232"/>
      <c r="DE56" s="232"/>
      <c r="DF56" s="232"/>
      <c r="DG56" s="232"/>
      <c r="DH56" s="232"/>
      <c r="DI56" s="232"/>
      <c r="DJ56" s="232"/>
      <c r="DK56" s="232"/>
      <c r="DL56" s="232"/>
      <c r="DM56" s="232"/>
      <c r="DN56" s="232"/>
      <c r="DO56" s="232"/>
      <c r="DP56" s="232"/>
      <c r="DQ56" s="232"/>
      <c r="DR56" s="232"/>
      <c r="DS56" s="232"/>
      <c r="DT56" s="232"/>
      <c r="DU56" s="232"/>
      <c r="DV56" s="232"/>
      <c r="DW56" s="232"/>
      <c r="DX56" s="232"/>
      <c r="DY56" s="232"/>
      <c r="DZ56" s="232"/>
      <c r="EA56" s="232"/>
      <c r="EB56" s="232"/>
      <c r="EC56" s="232"/>
      <c r="ED56" s="232"/>
      <c r="EE56" s="232"/>
      <c r="EF56" s="232"/>
      <c r="EG56" s="232"/>
      <c r="EH56" s="232"/>
      <c r="EI56" s="232"/>
      <c r="EJ56" s="232"/>
      <c r="EK56" s="232"/>
      <c r="EL56" s="232"/>
      <c r="EM56" s="232"/>
      <c r="EN56" s="232"/>
      <c r="EO56" s="232"/>
      <c r="EP56" s="232"/>
      <c r="EQ56" s="232"/>
      <c r="ER56" s="232"/>
      <c r="ES56" s="232"/>
      <c r="ET56" s="232"/>
      <c r="EU56" s="232"/>
      <c r="EV56" s="232"/>
      <c r="EW56" s="232"/>
      <c r="EX56" s="232"/>
      <c r="EY56" s="232"/>
      <c r="EZ56" s="232"/>
      <c r="FA56" s="232"/>
      <c r="FB56" s="232"/>
      <c r="FC56" s="232"/>
      <c r="FD56" s="232"/>
      <c r="FE56" s="232"/>
    </row>
    <row r="57" spans="1:161" s="23" customFormat="1" ht="13.5" customHeight="1">
      <c r="A57" s="227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8"/>
      <c r="BN57" s="228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8"/>
      <c r="CC57" s="232"/>
      <c r="CD57" s="232"/>
      <c r="CE57" s="232"/>
      <c r="CF57" s="232"/>
      <c r="CG57" s="232"/>
      <c r="CH57" s="232"/>
      <c r="CI57" s="232"/>
      <c r="CJ57" s="232"/>
      <c r="CK57" s="232"/>
      <c r="CL57" s="232"/>
      <c r="CM57" s="232"/>
      <c r="CN57" s="232"/>
      <c r="CO57" s="232"/>
      <c r="CP57" s="232"/>
      <c r="CQ57" s="232"/>
      <c r="CR57" s="232"/>
      <c r="CS57" s="232"/>
      <c r="CT57" s="232"/>
      <c r="CU57" s="232"/>
      <c r="CV57" s="232"/>
      <c r="CW57" s="232"/>
      <c r="CX57" s="232"/>
      <c r="CY57" s="232"/>
      <c r="CZ57" s="232"/>
      <c r="DA57" s="232"/>
      <c r="DB57" s="232"/>
      <c r="DC57" s="232"/>
      <c r="DD57" s="232"/>
      <c r="DE57" s="232"/>
      <c r="DF57" s="232"/>
      <c r="DG57" s="232"/>
      <c r="DH57" s="232"/>
      <c r="DI57" s="232"/>
      <c r="DJ57" s="232"/>
      <c r="DK57" s="232"/>
      <c r="DL57" s="232"/>
      <c r="DM57" s="232"/>
      <c r="DN57" s="232"/>
      <c r="DO57" s="232"/>
      <c r="DP57" s="232"/>
      <c r="DQ57" s="232"/>
      <c r="DR57" s="232"/>
      <c r="DS57" s="232"/>
      <c r="DT57" s="232"/>
      <c r="DU57" s="232"/>
      <c r="DV57" s="232"/>
      <c r="DW57" s="232"/>
      <c r="DX57" s="232"/>
      <c r="DY57" s="232"/>
      <c r="DZ57" s="232"/>
      <c r="EA57" s="232"/>
      <c r="EB57" s="232"/>
      <c r="EC57" s="232"/>
      <c r="ED57" s="232"/>
      <c r="EE57" s="232"/>
      <c r="EF57" s="232"/>
      <c r="EG57" s="232"/>
      <c r="EH57" s="232"/>
      <c r="EI57" s="232"/>
      <c r="EJ57" s="232"/>
      <c r="EK57" s="232"/>
      <c r="EL57" s="232"/>
      <c r="EM57" s="232"/>
      <c r="EN57" s="232"/>
      <c r="EO57" s="232"/>
      <c r="EP57" s="232"/>
      <c r="EQ57" s="232"/>
      <c r="ER57" s="232"/>
      <c r="ES57" s="232"/>
      <c r="ET57" s="232"/>
      <c r="EU57" s="232"/>
      <c r="EV57" s="232"/>
      <c r="EW57" s="232"/>
      <c r="EX57" s="232"/>
      <c r="EY57" s="232"/>
      <c r="EZ57" s="232"/>
      <c r="FA57" s="232"/>
      <c r="FB57" s="232"/>
      <c r="FC57" s="232"/>
      <c r="FD57" s="232"/>
      <c r="FE57" s="232"/>
    </row>
    <row r="58" spans="1:161" s="23" customFormat="1" ht="13.5" customHeight="1">
      <c r="A58" s="227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8"/>
      <c r="CC58" s="232"/>
      <c r="CD58" s="232"/>
      <c r="CE58" s="232"/>
      <c r="CF58" s="232"/>
      <c r="CG58" s="232"/>
      <c r="CH58" s="232"/>
      <c r="CI58" s="232"/>
      <c r="CJ58" s="232"/>
      <c r="CK58" s="232"/>
      <c r="CL58" s="232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2"/>
      <c r="DE58" s="232"/>
      <c r="DF58" s="232"/>
      <c r="DG58" s="232"/>
      <c r="DH58" s="232"/>
      <c r="DI58" s="232"/>
      <c r="DJ58" s="232"/>
      <c r="DK58" s="232"/>
      <c r="DL58" s="232"/>
      <c r="DM58" s="232"/>
      <c r="DN58" s="232"/>
      <c r="DO58" s="232"/>
      <c r="DP58" s="232"/>
      <c r="DQ58" s="232"/>
      <c r="DR58" s="232"/>
      <c r="DS58" s="232"/>
      <c r="DT58" s="232"/>
      <c r="DU58" s="232"/>
      <c r="DV58" s="232"/>
      <c r="DW58" s="232"/>
      <c r="DX58" s="232"/>
      <c r="DY58" s="232"/>
      <c r="DZ58" s="232"/>
      <c r="EA58" s="232"/>
      <c r="EB58" s="232"/>
      <c r="EC58" s="232"/>
      <c r="ED58" s="232"/>
      <c r="EE58" s="232"/>
      <c r="EF58" s="232"/>
      <c r="EG58" s="232"/>
      <c r="EH58" s="232"/>
      <c r="EI58" s="232"/>
      <c r="EJ58" s="232"/>
      <c r="EK58" s="232"/>
      <c r="EL58" s="232"/>
      <c r="EM58" s="232"/>
      <c r="EN58" s="232"/>
      <c r="EO58" s="232"/>
      <c r="EP58" s="232"/>
      <c r="EQ58" s="232"/>
      <c r="ER58" s="232"/>
      <c r="ES58" s="232"/>
      <c r="ET58" s="232"/>
      <c r="EU58" s="232"/>
      <c r="EV58" s="232"/>
      <c r="EW58" s="232"/>
      <c r="EX58" s="232"/>
      <c r="EY58" s="232"/>
      <c r="EZ58" s="232"/>
      <c r="FA58" s="232"/>
      <c r="FB58" s="232"/>
      <c r="FC58" s="232"/>
      <c r="FD58" s="232"/>
      <c r="FE58" s="232"/>
    </row>
    <row r="59" s="3" customFormat="1" ht="12.75" customHeight="1"/>
    <row r="60" s="3" customFormat="1" ht="13.5" customHeight="1">
      <c r="A60" s="3" t="s">
        <v>57</v>
      </c>
    </row>
    <row r="61" s="3" customFormat="1" ht="13.5" customHeight="1"/>
    <row r="62" spans="1:161" s="3" customFormat="1" ht="24.75" customHeight="1">
      <c r="A62" s="152" t="s">
        <v>58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4"/>
      <c r="CC62" s="152" t="s">
        <v>59</v>
      </c>
      <c r="CD62" s="153"/>
      <c r="CE62" s="153"/>
      <c r="CF62" s="153"/>
      <c r="CG62" s="153"/>
      <c r="CH62" s="153"/>
      <c r="CI62" s="153"/>
      <c r="CJ62" s="153"/>
      <c r="CK62" s="153"/>
      <c r="CL62" s="153"/>
      <c r="CM62" s="153"/>
      <c r="CN62" s="153"/>
      <c r="CO62" s="153"/>
      <c r="CP62" s="153"/>
      <c r="CQ62" s="153"/>
      <c r="CR62" s="153"/>
      <c r="CS62" s="153"/>
      <c r="CT62" s="153"/>
      <c r="CU62" s="153"/>
      <c r="CV62" s="153"/>
      <c r="CW62" s="153"/>
      <c r="CX62" s="153"/>
      <c r="CY62" s="153"/>
      <c r="CZ62" s="153"/>
      <c r="DA62" s="153"/>
      <c r="DB62" s="153"/>
      <c r="DC62" s="153"/>
      <c r="DD62" s="153"/>
      <c r="DE62" s="153"/>
      <c r="DF62" s="153"/>
      <c r="DG62" s="153"/>
      <c r="DH62" s="153"/>
      <c r="DI62" s="153"/>
      <c r="DJ62" s="153"/>
      <c r="DK62" s="153"/>
      <c r="DL62" s="153"/>
      <c r="DM62" s="153"/>
      <c r="DN62" s="153"/>
      <c r="DO62" s="153"/>
      <c r="DP62" s="153"/>
      <c r="DQ62" s="153"/>
      <c r="DR62" s="153"/>
      <c r="DS62" s="153"/>
      <c r="DT62" s="153"/>
      <c r="DU62" s="153"/>
      <c r="DV62" s="153"/>
      <c r="DW62" s="153"/>
      <c r="DX62" s="153"/>
      <c r="DY62" s="153"/>
      <c r="DZ62" s="153"/>
      <c r="EA62" s="153"/>
      <c r="EB62" s="153"/>
      <c r="EC62" s="153"/>
      <c r="ED62" s="153"/>
      <c r="EE62" s="153"/>
      <c r="EF62" s="153"/>
      <c r="EG62" s="153"/>
      <c r="EH62" s="153"/>
      <c r="EI62" s="153"/>
      <c r="EJ62" s="153"/>
      <c r="EK62" s="153"/>
      <c r="EL62" s="153"/>
      <c r="EM62" s="153"/>
      <c r="EN62" s="153"/>
      <c r="EO62" s="153"/>
      <c r="EP62" s="153"/>
      <c r="EQ62" s="153"/>
      <c r="ER62" s="153"/>
      <c r="ES62" s="153"/>
      <c r="ET62" s="153"/>
      <c r="EU62" s="153"/>
      <c r="EV62" s="153"/>
      <c r="EW62" s="153"/>
      <c r="EX62" s="153"/>
      <c r="EY62" s="153"/>
      <c r="EZ62" s="153"/>
      <c r="FA62" s="153"/>
      <c r="FB62" s="153"/>
      <c r="FC62" s="153"/>
      <c r="FD62" s="153"/>
      <c r="FE62" s="154"/>
    </row>
    <row r="63" spans="1:161" s="3" customFormat="1" ht="15.75" customHeight="1">
      <c r="A63" s="233" t="s">
        <v>121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4"/>
      <c r="CH63" s="234"/>
      <c r="CI63" s="234"/>
      <c r="CJ63" s="234"/>
      <c r="CK63" s="234"/>
      <c r="CL63" s="234"/>
      <c r="CM63" s="234"/>
      <c r="CN63" s="234"/>
      <c r="CO63" s="234"/>
      <c r="CP63" s="234"/>
      <c r="CQ63" s="234"/>
      <c r="CR63" s="234"/>
      <c r="CS63" s="234"/>
      <c r="CT63" s="234"/>
      <c r="CU63" s="234"/>
      <c r="CV63" s="234"/>
      <c r="CW63" s="234"/>
      <c r="CX63" s="234"/>
      <c r="CY63" s="234"/>
      <c r="CZ63" s="234"/>
      <c r="DA63" s="234"/>
      <c r="DB63" s="234"/>
      <c r="DC63" s="234"/>
      <c r="DD63" s="234"/>
      <c r="DE63" s="234"/>
      <c r="DF63" s="234"/>
      <c r="DG63" s="234"/>
      <c r="DH63" s="234"/>
      <c r="DI63" s="234"/>
      <c r="DJ63" s="234"/>
      <c r="DK63" s="234"/>
      <c r="DL63" s="234"/>
      <c r="DM63" s="234"/>
      <c r="DN63" s="234"/>
      <c r="DO63" s="234"/>
      <c r="DP63" s="234"/>
      <c r="DQ63" s="234"/>
      <c r="DR63" s="234"/>
      <c r="DS63" s="234"/>
      <c r="DT63" s="234"/>
      <c r="DU63" s="234"/>
      <c r="DV63" s="234"/>
      <c r="DW63" s="234"/>
      <c r="DX63" s="234"/>
      <c r="DY63" s="234"/>
      <c r="DZ63" s="234"/>
      <c r="EA63" s="234"/>
      <c r="EB63" s="234"/>
      <c r="EC63" s="234"/>
      <c r="ED63" s="234"/>
      <c r="EE63" s="234"/>
      <c r="EF63" s="234"/>
      <c r="EG63" s="234"/>
      <c r="EH63" s="234"/>
      <c r="EI63" s="234"/>
      <c r="EJ63" s="234"/>
      <c r="EK63" s="234"/>
      <c r="EL63" s="234"/>
      <c r="EM63" s="234"/>
      <c r="EN63" s="234"/>
      <c r="EO63" s="234"/>
      <c r="EP63" s="234"/>
      <c r="EQ63" s="234"/>
      <c r="ER63" s="234"/>
      <c r="ES63" s="234"/>
      <c r="ET63" s="234"/>
      <c r="EU63" s="234"/>
      <c r="EV63" s="234"/>
      <c r="EW63" s="234"/>
      <c r="EX63" s="234"/>
      <c r="EY63" s="234"/>
      <c r="EZ63" s="234"/>
      <c r="FA63" s="234"/>
      <c r="FB63" s="234"/>
      <c r="FC63" s="234"/>
      <c r="FD63" s="234"/>
      <c r="FE63" s="234"/>
    </row>
    <row r="64" spans="1:161" s="3" customFormat="1" ht="21" customHeight="1">
      <c r="A64" s="233" t="s">
        <v>122</v>
      </c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3" t="s">
        <v>123</v>
      </c>
      <c r="CD64" s="234"/>
      <c r="CE64" s="234"/>
      <c r="CF64" s="234"/>
      <c r="CG64" s="234"/>
      <c r="CH64" s="234"/>
      <c r="CI64" s="234"/>
      <c r="CJ64" s="234"/>
      <c r="CK64" s="234"/>
      <c r="CL64" s="234"/>
      <c r="CM64" s="234"/>
      <c r="CN64" s="234"/>
      <c r="CO64" s="234"/>
      <c r="CP64" s="234"/>
      <c r="CQ64" s="234"/>
      <c r="CR64" s="234"/>
      <c r="CS64" s="234"/>
      <c r="CT64" s="234"/>
      <c r="CU64" s="234"/>
      <c r="CV64" s="234"/>
      <c r="CW64" s="234"/>
      <c r="CX64" s="234"/>
      <c r="CY64" s="234"/>
      <c r="CZ64" s="234"/>
      <c r="DA64" s="234"/>
      <c r="DB64" s="234"/>
      <c r="DC64" s="234"/>
      <c r="DD64" s="234"/>
      <c r="DE64" s="234"/>
      <c r="DF64" s="234"/>
      <c r="DG64" s="234"/>
      <c r="DH64" s="234"/>
      <c r="DI64" s="234"/>
      <c r="DJ64" s="234"/>
      <c r="DK64" s="234"/>
      <c r="DL64" s="234"/>
      <c r="DM64" s="234"/>
      <c r="DN64" s="234"/>
      <c r="DO64" s="234"/>
      <c r="DP64" s="234"/>
      <c r="DQ64" s="234"/>
      <c r="DR64" s="234"/>
      <c r="DS64" s="234"/>
      <c r="DT64" s="234"/>
      <c r="DU64" s="234"/>
      <c r="DV64" s="234"/>
      <c r="DW64" s="234"/>
      <c r="DX64" s="234"/>
      <c r="DY64" s="234"/>
      <c r="DZ64" s="234"/>
      <c r="EA64" s="234"/>
      <c r="EB64" s="234"/>
      <c r="EC64" s="234"/>
      <c r="ED64" s="234"/>
      <c r="EE64" s="234"/>
      <c r="EF64" s="234"/>
      <c r="EG64" s="234"/>
      <c r="EH64" s="234"/>
      <c r="EI64" s="234"/>
      <c r="EJ64" s="234"/>
      <c r="EK64" s="234"/>
      <c r="EL64" s="234"/>
      <c r="EM64" s="234"/>
      <c r="EN64" s="234"/>
      <c r="EO64" s="234"/>
      <c r="EP64" s="234"/>
      <c r="EQ64" s="234"/>
      <c r="ER64" s="234"/>
      <c r="ES64" s="234"/>
      <c r="ET64" s="234"/>
      <c r="EU64" s="234"/>
      <c r="EV64" s="234"/>
      <c r="EW64" s="234"/>
      <c r="EX64" s="234"/>
      <c r="EY64" s="234"/>
      <c r="EZ64" s="234"/>
      <c r="FA64" s="234"/>
      <c r="FB64" s="234"/>
      <c r="FC64" s="234"/>
      <c r="FD64" s="234"/>
      <c r="FE64" s="234"/>
    </row>
    <row r="65" spans="1:161" s="3" customFormat="1" ht="30" customHeight="1">
      <c r="A65" s="233" t="s">
        <v>127</v>
      </c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  <c r="BR65" s="234"/>
      <c r="BS65" s="234"/>
      <c r="BT65" s="234"/>
      <c r="BU65" s="234"/>
      <c r="BV65" s="234"/>
      <c r="BW65" s="234"/>
      <c r="BX65" s="234"/>
      <c r="BY65" s="234"/>
      <c r="BZ65" s="234"/>
      <c r="CA65" s="234"/>
      <c r="CB65" s="234"/>
      <c r="CC65" s="136" t="s">
        <v>124</v>
      </c>
      <c r="CD65" s="235"/>
      <c r="CE65" s="235"/>
      <c r="CF65" s="235"/>
      <c r="CG65" s="235"/>
      <c r="CH65" s="235"/>
      <c r="CI65" s="235"/>
      <c r="CJ65" s="235"/>
      <c r="CK65" s="235"/>
      <c r="CL65" s="235"/>
      <c r="CM65" s="235"/>
      <c r="CN65" s="235"/>
      <c r="CO65" s="235"/>
      <c r="CP65" s="235"/>
      <c r="CQ65" s="235"/>
      <c r="CR65" s="235"/>
      <c r="CS65" s="235"/>
      <c r="CT65" s="235"/>
      <c r="CU65" s="235"/>
      <c r="CV65" s="235"/>
      <c r="CW65" s="235"/>
      <c r="CX65" s="235"/>
      <c r="CY65" s="235"/>
      <c r="CZ65" s="235"/>
      <c r="DA65" s="235"/>
      <c r="DB65" s="235"/>
      <c r="DC65" s="235"/>
      <c r="DD65" s="235"/>
      <c r="DE65" s="235"/>
      <c r="DF65" s="235"/>
      <c r="DG65" s="235"/>
      <c r="DH65" s="235"/>
      <c r="DI65" s="235"/>
      <c r="DJ65" s="235"/>
      <c r="DK65" s="235"/>
      <c r="DL65" s="235"/>
      <c r="DM65" s="235"/>
      <c r="DN65" s="235"/>
      <c r="DO65" s="235"/>
      <c r="DP65" s="235"/>
      <c r="DQ65" s="235"/>
      <c r="DR65" s="235"/>
      <c r="DS65" s="235"/>
      <c r="DT65" s="235"/>
      <c r="DU65" s="235"/>
      <c r="DV65" s="235"/>
      <c r="DW65" s="235"/>
      <c r="DX65" s="235"/>
      <c r="DY65" s="235"/>
      <c r="DZ65" s="235"/>
      <c r="EA65" s="235"/>
      <c r="EB65" s="235"/>
      <c r="EC65" s="235"/>
      <c r="ED65" s="235"/>
      <c r="EE65" s="235"/>
      <c r="EF65" s="235"/>
      <c r="EG65" s="235"/>
      <c r="EH65" s="235"/>
      <c r="EI65" s="235"/>
      <c r="EJ65" s="235"/>
      <c r="EK65" s="235"/>
      <c r="EL65" s="235"/>
      <c r="EM65" s="235"/>
      <c r="EN65" s="235"/>
      <c r="EO65" s="235"/>
      <c r="EP65" s="235"/>
      <c r="EQ65" s="235"/>
      <c r="ER65" s="235"/>
      <c r="ES65" s="235"/>
      <c r="ET65" s="235"/>
      <c r="EU65" s="235"/>
      <c r="EV65" s="235"/>
      <c r="EW65" s="235"/>
      <c r="EX65" s="235"/>
      <c r="EY65" s="235"/>
      <c r="EZ65" s="235"/>
      <c r="FA65" s="235"/>
      <c r="FB65" s="235"/>
      <c r="FC65" s="235"/>
      <c r="FD65" s="235"/>
      <c r="FE65" s="236"/>
    </row>
    <row r="66" spans="1:161" s="3" customFormat="1" ht="21.75" customHeight="1">
      <c r="A66" s="136" t="s">
        <v>128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8"/>
      <c r="CC66" s="136" t="s">
        <v>129</v>
      </c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  <c r="EU66" s="137"/>
      <c r="EV66" s="137"/>
      <c r="EW66" s="137"/>
      <c r="EX66" s="137"/>
      <c r="EY66" s="137"/>
      <c r="EZ66" s="137"/>
      <c r="FA66" s="137"/>
      <c r="FB66" s="137"/>
      <c r="FC66" s="137"/>
      <c r="FD66" s="137"/>
      <c r="FE66" s="138"/>
    </row>
    <row r="67" spans="1:161" s="3" customFormat="1" ht="18.75" customHeight="1">
      <c r="A67" s="233" t="s">
        <v>125</v>
      </c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34"/>
      <c r="BR67" s="234"/>
      <c r="BS67" s="234"/>
      <c r="BT67" s="234"/>
      <c r="BU67" s="234"/>
      <c r="BV67" s="234"/>
      <c r="BW67" s="234"/>
      <c r="BX67" s="234"/>
      <c r="BY67" s="234"/>
      <c r="BZ67" s="234"/>
      <c r="CA67" s="234"/>
      <c r="CB67" s="234"/>
      <c r="CC67" s="136" t="s">
        <v>126</v>
      </c>
      <c r="CD67" s="235"/>
      <c r="CE67" s="235"/>
      <c r="CF67" s="235"/>
      <c r="CG67" s="235"/>
      <c r="CH67" s="235"/>
      <c r="CI67" s="235"/>
      <c r="CJ67" s="235"/>
      <c r="CK67" s="235"/>
      <c r="CL67" s="235"/>
      <c r="CM67" s="235"/>
      <c r="CN67" s="235"/>
      <c r="CO67" s="235"/>
      <c r="CP67" s="235"/>
      <c r="CQ67" s="235"/>
      <c r="CR67" s="235"/>
      <c r="CS67" s="235"/>
      <c r="CT67" s="235"/>
      <c r="CU67" s="235"/>
      <c r="CV67" s="235"/>
      <c r="CW67" s="235"/>
      <c r="CX67" s="235"/>
      <c r="CY67" s="235"/>
      <c r="CZ67" s="235"/>
      <c r="DA67" s="235"/>
      <c r="DB67" s="235"/>
      <c r="DC67" s="235"/>
      <c r="DD67" s="235"/>
      <c r="DE67" s="235"/>
      <c r="DF67" s="235"/>
      <c r="DG67" s="235"/>
      <c r="DH67" s="235"/>
      <c r="DI67" s="235"/>
      <c r="DJ67" s="235"/>
      <c r="DK67" s="235"/>
      <c r="DL67" s="235"/>
      <c r="DM67" s="235"/>
      <c r="DN67" s="235"/>
      <c r="DO67" s="235"/>
      <c r="DP67" s="235"/>
      <c r="DQ67" s="235"/>
      <c r="DR67" s="235"/>
      <c r="DS67" s="235"/>
      <c r="DT67" s="235"/>
      <c r="DU67" s="235"/>
      <c r="DV67" s="235"/>
      <c r="DW67" s="235"/>
      <c r="DX67" s="235"/>
      <c r="DY67" s="235"/>
      <c r="DZ67" s="235"/>
      <c r="EA67" s="235"/>
      <c r="EB67" s="235"/>
      <c r="EC67" s="235"/>
      <c r="ED67" s="235"/>
      <c r="EE67" s="235"/>
      <c r="EF67" s="235"/>
      <c r="EG67" s="235"/>
      <c r="EH67" s="235"/>
      <c r="EI67" s="235"/>
      <c r="EJ67" s="235"/>
      <c r="EK67" s="235"/>
      <c r="EL67" s="235"/>
      <c r="EM67" s="235"/>
      <c r="EN67" s="235"/>
      <c r="EO67" s="235"/>
      <c r="EP67" s="235"/>
      <c r="EQ67" s="235"/>
      <c r="ER67" s="235"/>
      <c r="ES67" s="235"/>
      <c r="ET67" s="235"/>
      <c r="EU67" s="235"/>
      <c r="EV67" s="235"/>
      <c r="EW67" s="235"/>
      <c r="EX67" s="235"/>
      <c r="EY67" s="235"/>
      <c r="EZ67" s="235"/>
      <c r="FA67" s="235"/>
      <c r="FB67" s="235"/>
      <c r="FC67" s="235"/>
      <c r="FD67" s="235"/>
      <c r="FE67" s="236"/>
    </row>
    <row r="68" spans="1:161" s="3" customFormat="1" ht="35.25" customHeight="1">
      <c r="A68" s="136" t="s">
        <v>162</v>
      </c>
      <c r="B68" s="290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0"/>
      <c r="AJ68" s="290"/>
      <c r="AK68" s="290"/>
      <c r="AL68" s="290"/>
      <c r="AM68" s="290"/>
      <c r="AN68" s="290"/>
      <c r="AO68" s="290"/>
      <c r="AP68" s="290"/>
      <c r="AQ68" s="290"/>
      <c r="AR68" s="290"/>
      <c r="AS68" s="290"/>
      <c r="AT68" s="290"/>
      <c r="AU68" s="290"/>
      <c r="AV68" s="290"/>
      <c r="AW68" s="290"/>
      <c r="AX68" s="290"/>
      <c r="AY68" s="290"/>
      <c r="AZ68" s="290"/>
      <c r="BA68" s="290"/>
      <c r="BB68" s="290"/>
      <c r="BC68" s="290"/>
      <c r="BD68" s="290"/>
      <c r="BE68" s="290"/>
      <c r="BF68" s="290"/>
      <c r="BG68" s="290"/>
      <c r="BH68" s="290"/>
      <c r="BI68" s="290"/>
      <c r="BJ68" s="290"/>
      <c r="BK68" s="290"/>
      <c r="BL68" s="290"/>
      <c r="BM68" s="290"/>
      <c r="BN68" s="290"/>
      <c r="BO68" s="290"/>
      <c r="BP68" s="290"/>
      <c r="BQ68" s="290"/>
      <c r="BR68" s="290"/>
      <c r="BS68" s="290"/>
      <c r="BT68" s="290"/>
      <c r="BU68" s="290"/>
      <c r="BV68" s="290"/>
      <c r="BW68" s="290"/>
      <c r="BX68" s="290"/>
      <c r="BY68" s="290"/>
      <c r="BZ68" s="290"/>
      <c r="CA68" s="290"/>
      <c r="CB68" s="291"/>
      <c r="CC68" s="30"/>
      <c r="CD68" s="290" t="s">
        <v>299</v>
      </c>
      <c r="CE68" s="235"/>
      <c r="CF68" s="235"/>
      <c r="CG68" s="235"/>
      <c r="CH68" s="235"/>
      <c r="CI68" s="235"/>
      <c r="CJ68" s="235"/>
      <c r="CK68" s="235"/>
      <c r="CL68" s="235"/>
      <c r="CM68" s="235"/>
      <c r="CN68" s="235"/>
      <c r="CO68" s="235"/>
      <c r="CP68" s="235"/>
      <c r="CQ68" s="235"/>
      <c r="CR68" s="235"/>
      <c r="CS68" s="235"/>
      <c r="CT68" s="235"/>
      <c r="CU68" s="235"/>
      <c r="CV68" s="235"/>
      <c r="CW68" s="235"/>
      <c r="CX68" s="235"/>
      <c r="CY68" s="235"/>
      <c r="CZ68" s="235"/>
      <c r="DA68" s="235"/>
      <c r="DB68" s="235"/>
      <c r="DC68" s="235"/>
      <c r="DD68" s="235"/>
      <c r="DE68" s="235"/>
      <c r="DF68" s="235"/>
      <c r="DG68" s="235"/>
      <c r="DH68" s="235"/>
      <c r="DI68" s="235"/>
      <c r="DJ68" s="235"/>
      <c r="DK68" s="235"/>
      <c r="DL68" s="235"/>
      <c r="DM68" s="235"/>
      <c r="DN68" s="235"/>
      <c r="DO68" s="235"/>
      <c r="DP68" s="235"/>
      <c r="DQ68" s="235"/>
      <c r="DR68" s="235"/>
      <c r="DS68" s="235"/>
      <c r="DT68" s="235"/>
      <c r="DU68" s="235"/>
      <c r="DV68" s="235"/>
      <c r="DW68" s="235"/>
      <c r="DX68" s="235"/>
      <c r="DY68" s="235"/>
      <c r="DZ68" s="235"/>
      <c r="EA68" s="235"/>
      <c r="EB68" s="235"/>
      <c r="EC68" s="235"/>
      <c r="ED68" s="235"/>
      <c r="EE68" s="235"/>
      <c r="EF68" s="235"/>
      <c r="EG68" s="235"/>
      <c r="EH68" s="235"/>
      <c r="EI68" s="235"/>
      <c r="EJ68" s="235"/>
      <c r="EK68" s="235"/>
      <c r="EL68" s="235"/>
      <c r="EM68" s="235"/>
      <c r="EN68" s="235"/>
      <c r="EO68" s="235"/>
      <c r="EP68" s="235"/>
      <c r="EQ68" s="235"/>
      <c r="ER68" s="235"/>
      <c r="ES68" s="235"/>
      <c r="ET68" s="235"/>
      <c r="EU68" s="235"/>
      <c r="EV68" s="235"/>
      <c r="EW68" s="235"/>
      <c r="EX68" s="235"/>
      <c r="EY68" s="235"/>
      <c r="EZ68" s="235"/>
      <c r="FA68" s="235"/>
      <c r="FB68" s="235"/>
      <c r="FC68" s="235"/>
      <c r="FD68" s="235"/>
      <c r="FE68" s="236"/>
    </row>
    <row r="69" spans="1:161" s="3" customFormat="1" ht="22.5" customHeight="1">
      <c r="A69" s="335" t="s">
        <v>134</v>
      </c>
      <c r="B69" s="336"/>
      <c r="C69" s="336"/>
      <c r="D69" s="336"/>
      <c r="E69" s="336"/>
      <c r="F69" s="336"/>
      <c r="G69" s="336"/>
      <c r="H69" s="336"/>
      <c r="I69" s="336"/>
      <c r="J69" s="336"/>
      <c r="K69" s="336"/>
      <c r="L69" s="336"/>
      <c r="M69" s="336"/>
      <c r="N69" s="336"/>
      <c r="O69" s="336"/>
      <c r="P69" s="336"/>
      <c r="Q69" s="336"/>
      <c r="R69" s="336"/>
      <c r="S69" s="336"/>
      <c r="T69" s="336"/>
      <c r="U69" s="336"/>
      <c r="V69" s="336"/>
      <c r="W69" s="336"/>
      <c r="X69" s="336"/>
      <c r="Y69" s="336"/>
      <c r="Z69" s="336"/>
      <c r="AA69" s="336"/>
      <c r="AB69" s="336"/>
      <c r="AC69" s="336"/>
      <c r="AD69" s="336"/>
      <c r="AE69" s="336"/>
      <c r="AF69" s="336"/>
      <c r="AG69" s="336"/>
      <c r="AH69" s="336"/>
      <c r="AI69" s="336"/>
      <c r="AJ69" s="336"/>
      <c r="AK69" s="336"/>
      <c r="AL69" s="336"/>
      <c r="AM69" s="336"/>
      <c r="AN69" s="336"/>
      <c r="AO69" s="336"/>
      <c r="AP69" s="336"/>
      <c r="AQ69" s="336"/>
      <c r="AR69" s="336"/>
      <c r="AS69" s="336"/>
      <c r="AT69" s="336"/>
      <c r="AU69" s="336"/>
      <c r="AV69" s="336"/>
      <c r="AW69" s="336"/>
      <c r="AX69" s="336"/>
      <c r="AY69" s="336"/>
      <c r="AZ69" s="336"/>
      <c r="BA69" s="336"/>
      <c r="BB69" s="336"/>
      <c r="BC69" s="336"/>
      <c r="BD69" s="336"/>
      <c r="BE69" s="336"/>
      <c r="BF69" s="336"/>
      <c r="BG69" s="336"/>
      <c r="BH69" s="336"/>
      <c r="BI69" s="336"/>
      <c r="BJ69" s="336"/>
      <c r="BK69" s="336"/>
      <c r="BL69" s="336"/>
      <c r="BM69" s="336"/>
      <c r="BN69" s="336"/>
      <c r="BO69" s="336"/>
      <c r="BP69" s="336"/>
      <c r="BQ69" s="336"/>
      <c r="BR69" s="336"/>
      <c r="BS69" s="336"/>
      <c r="BT69" s="336"/>
      <c r="BU69" s="336"/>
      <c r="BV69" s="336"/>
      <c r="BW69" s="336"/>
      <c r="BX69" s="336"/>
      <c r="BY69" s="336"/>
      <c r="BZ69" s="336"/>
      <c r="CA69" s="336"/>
      <c r="CB69" s="337"/>
      <c r="CC69" s="335" t="s">
        <v>135</v>
      </c>
      <c r="CD69" s="336"/>
      <c r="CE69" s="336"/>
      <c r="CF69" s="336"/>
      <c r="CG69" s="336"/>
      <c r="CH69" s="336"/>
      <c r="CI69" s="336"/>
      <c r="CJ69" s="336"/>
      <c r="CK69" s="336"/>
      <c r="CL69" s="336"/>
      <c r="CM69" s="336"/>
      <c r="CN69" s="336"/>
      <c r="CO69" s="336"/>
      <c r="CP69" s="336"/>
      <c r="CQ69" s="336"/>
      <c r="CR69" s="336"/>
      <c r="CS69" s="336"/>
      <c r="CT69" s="336"/>
      <c r="CU69" s="336"/>
      <c r="CV69" s="336"/>
      <c r="CW69" s="336"/>
      <c r="CX69" s="336"/>
      <c r="CY69" s="336"/>
      <c r="CZ69" s="336"/>
      <c r="DA69" s="336"/>
      <c r="DB69" s="336"/>
      <c r="DC69" s="336"/>
      <c r="DD69" s="336"/>
      <c r="DE69" s="336"/>
      <c r="DF69" s="336"/>
      <c r="DG69" s="336"/>
      <c r="DH69" s="336"/>
      <c r="DI69" s="336"/>
      <c r="DJ69" s="336"/>
      <c r="DK69" s="336"/>
      <c r="DL69" s="336"/>
      <c r="DM69" s="336"/>
      <c r="DN69" s="336"/>
      <c r="DO69" s="336"/>
      <c r="DP69" s="336"/>
      <c r="DQ69" s="336"/>
      <c r="DR69" s="336"/>
      <c r="DS69" s="336"/>
      <c r="DT69" s="336"/>
      <c r="DU69" s="336"/>
      <c r="DV69" s="336"/>
      <c r="DW69" s="336"/>
      <c r="DX69" s="336"/>
      <c r="DY69" s="336"/>
      <c r="DZ69" s="336"/>
      <c r="EA69" s="336"/>
      <c r="EB69" s="336"/>
      <c r="EC69" s="336"/>
      <c r="ED69" s="336"/>
      <c r="EE69" s="336"/>
      <c r="EF69" s="336"/>
      <c r="EG69" s="336"/>
      <c r="EH69" s="336"/>
      <c r="EI69" s="336"/>
      <c r="EJ69" s="336"/>
      <c r="EK69" s="336"/>
      <c r="EL69" s="336"/>
      <c r="EM69" s="336"/>
      <c r="EN69" s="336"/>
      <c r="EO69" s="336"/>
      <c r="EP69" s="336"/>
      <c r="EQ69" s="336"/>
      <c r="ER69" s="336"/>
      <c r="ES69" s="336"/>
      <c r="ET69" s="336"/>
      <c r="EU69" s="336"/>
      <c r="EV69" s="336"/>
      <c r="EW69" s="336"/>
      <c r="EX69" s="336"/>
      <c r="EY69" s="336"/>
      <c r="EZ69" s="336"/>
      <c r="FA69" s="336"/>
      <c r="FB69" s="336"/>
      <c r="FC69" s="336"/>
      <c r="FD69" s="336"/>
      <c r="FE69" s="337"/>
    </row>
    <row r="70" spans="1:161" s="3" customFormat="1" ht="21" customHeight="1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</row>
  </sheetData>
  <sheetProtection/>
  <mergeCells count="245">
    <mergeCell ref="A69:CB69"/>
    <mergeCell ref="CC69:FE69"/>
    <mergeCell ref="A66:CB66"/>
    <mergeCell ref="CC66:FE66"/>
    <mergeCell ref="A67:CB67"/>
    <mergeCell ref="CC67:FE67"/>
    <mergeCell ref="A68:CB68"/>
    <mergeCell ref="CD68:FE68"/>
    <mergeCell ref="A63:CB63"/>
    <mergeCell ref="CC63:FE63"/>
    <mergeCell ref="A64:CB64"/>
    <mergeCell ref="CC64:FE64"/>
    <mergeCell ref="A65:CB65"/>
    <mergeCell ref="CC65:FE65"/>
    <mergeCell ref="A58:U58"/>
    <mergeCell ref="V58:AP58"/>
    <mergeCell ref="AQ58:BH58"/>
    <mergeCell ref="BI58:CB58"/>
    <mergeCell ref="CC58:FE58"/>
    <mergeCell ref="A62:CB62"/>
    <mergeCell ref="CC62:FE62"/>
    <mergeCell ref="A56:U56"/>
    <mergeCell ref="V56:AP56"/>
    <mergeCell ref="AQ56:BH56"/>
    <mergeCell ref="BI56:CB56"/>
    <mergeCell ref="CC56:FE56"/>
    <mergeCell ref="A57:U57"/>
    <mergeCell ref="V57:AP57"/>
    <mergeCell ref="AQ57:BH57"/>
    <mergeCell ref="BI57:CB57"/>
    <mergeCell ref="CC57:FE57"/>
    <mergeCell ref="A54:U54"/>
    <mergeCell ref="V54:AP54"/>
    <mergeCell ref="AQ54:BH54"/>
    <mergeCell ref="BI54:CB54"/>
    <mergeCell ref="CC54:FE54"/>
    <mergeCell ref="A55:U55"/>
    <mergeCell ref="V55:AP55"/>
    <mergeCell ref="AQ55:BH55"/>
    <mergeCell ref="BI55:CB55"/>
    <mergeCell ref="CC55:FE55"/>
    <mergeCell ref="A52:FE52"/>
    <mergeCell ref="A53:U53"/>
    <mergeCell ref="V53:AP53"/>
    <mergeCell ref="AQ53:BH53"/>
    <mergeCell ref="BI53:CB53"/>
    <mergeCell ref="CC53:FE53"/>
    <mergeCell ref="CW48:DG48"/>
    <mergeCell ref="DH48:DQ48"/>
    <mergeCell ref="DR48:EA48"/>
    <mergeCell ref="EB48:EK48"/>
    <mergeCell ref="EL48:EU48"/>
    <mergeCell ref="EV48:FE48"/>
    <mergeCell ref="EL47:EU47"/>
    <mergeCell ref="EV47:FE47"/>
    <mergeCell ref="A48:N48"/>
    <mergeCell ref="O48:AB48"/>
    <mergeCell ref="AC48:AN48"/>
    <mergeCell ref="AO48:AZ48"/>
    <mergeCell ref="BA48:BL48"/>
    <mergeCell ref="BM48:BX48"/>
    <mergeCell ref="BY48:CJ48"/>
    <mergeCell ref="CK48:CV48"/>
    <mergeCell ref="BY47:CJ47"/>
    <mergeCell ref="CK47:CV47"/>
    <mergeCell ref="CW47:DG47"/>
    <mergeCell ref="DH47:DQ47"/>
    <mergeCell ref="DR47:EA47"/>
    <mergeCell ref="EB47:EK47"/>
    <mergeCell ref="A47:N47"/>
    <mergeCell ref="O47:AB47"/>
    <mergeCell ref="AC47:AN47"/>
    <mergeCell ref="AO47:AZ47"/>
    <mergeCell ref="BA47:BL47"/>
    <mergeCell ref="BM47:BX47"/>
    <mergeCell ref="CW45:DG46"/>
    <mergeCell ref="DH45:DQ46"/>
    <mergeCell ref="DR45:EA46"/>
    <mergeCell ref="EB45:EK46"/>
    <mergeCell ref="EL45:EU46"/>
    <mergeCell ref="EV45:FE46"/>
    <mergeCell ref="AC45:AN46"/>
    <mergeCell ref="AO45:AZ46"/>
    <mergeCell ref="BA45:BL46"/>
    <mergeCell ref="BM45:BX46"/>
    <mergeCell ref="BY45:CJ46"/>
    <mergeCell ref="CK45:CV46"/>
    <mergeCell ref="EL34:EU34"/>
    <mergeCell ref="EV34:FE34"/>
    <mergeCell ref="BB37:BX37"/>
    <mergeCell ref="A39:FE39"/>
    <mergeCell ref="A41:N46"/>
    <mergeCell ref="O41:AB46"/>
    <mergeCell ref="AC41:BL44"/>
    <mergeCell ref="BM41:CV44"/>
    <mergeCell ref="CW41:EA44"/>
    <mergeCell ref="EB41:FE44"/>
    <mergeCell ref="CH34:CQ34"/>
    <mergeCell ref="CR34:CW34"/>
    <mergeCell ref="CX34:DG34"/>
    <mergeCell ref="DH34:DQ34"/>
    <mergeCell ref="DR34:EA34"/>
    <mergeCell ref="EB34:EK34"/>
    <mergeCell ref="EB33:EK33"/>
    <mergeCell ref="EL33:EU33"/>
    <mergeCell ref="EV33:FE33"/>
    <mergeCell ref="A34:N34"/>
    <mergeCell ref="O34:Z34"/>
    <mergeCell ref="AA34:AL34"/>
    <mergeCell ref="AM34:AX34"/>
    <mergeCell ref="AY34:BJ34"/>
    <mergeCell ref="BK34:BV34"/>
    <mergeCell ref="BW34:CG34"/>
    <mergeCell ref="BW33:CG33"/>
    <mergeCell ref="CH33:CQ33"/>
    <mergeCell ref="CR33:CW33"/>
    <mergeCell ref="CX33:DG33"/>
    <mergeCell ref="DH33:DQ33"/>
    <mergeCell ref="DR33:EA33"/>
    <mergeCell ref="AM32:AX32"/>
    <mergeCell ref="AY32:BJ32"/>
    <mergeCell ref="BK32:BV32"/>
    <mergeCell ref="A33:N33"/>
    <mergeCell ref="O33:Z33"/>
    <mergeCell ref="AA33:AL33"/>
    <mergeCell ref="AM33:AX33"/>
    <mergeCell ref="AY33:BJ33"/>
    <mergeCell ref="BK33:BV33"/>
    <mergeCell ref="EV30:FE32"/>
    <mergeCell ref="O31:Z31"/>
    <mergeCell ref="AA31:AL31"/>
    <mergeCell ref="AM31:AX31"/>
    <mergeCell ref="AY31:BJ31"/>
    <mergeCell ref="BK31:BV31"/>
    <mergeCell ref="CH31:CQ32"/>
    <mergeCell ref="CR31:CW32"/>
    <mergeCell ref="O32:Z32"/>
    <mergeCell ref="AA32:AL32"/>
    <mergeCell ref="EO29:EQ29"/>
    <mergeCell ref="ER29:EU29"/>
    <mergeCell ref="EV29:EX29"/>
    <mergeCell ref="EY29:FA29"/>
    <mergeCell ref="FB29:FE29"/>
    <mergeCell ref="CX30:DG32"/>
    <mergeCell ref="DH30:DQ32"/>
    <mergeCell ref="DR30:EA32"/>
    <mergeCell ref="EB30:EK32"/>
    <mergeCell ref="EL30:EU32"/>
    <mergeCell ref="EV28:FE28"/>
    <mergeCell ref="CX29:CZ29"/>
    <mergeCell ref="DA29:DC29"/>
    <mergeCell ref="DD29:DG29"/>
    <mergeCell ref="DH29:DJ29"/>
    <mergeCell ref="DK29:DM29"/>
    <mergeCell ref="DN29:DQ29"/>
    <mergeCell ref="DR29:DT29"/>
    <mergeCell ref="DU29:DW29"/>
    <mergeCell ref="DX29:EA29"/>
    <mergeCell ref="CH28:CW30"/>
    <mergeCell ref="CX28:DG28"/>
    <mergeCell ref="DH28:DQ28"/>
    <mergeCell ref="DR28:EA28"/>
    <mergeCell ref="EB28:EK28"/>
    <mergeCell ref="EL28:EU28"/>
    <mergeCell ref="EB29:ED29"/>
    <mergeCell ref="EE29:EG29"/>
    <mergeCell ref="EH29:EK29"/>
    <mergeCell ref="EL29:EN29"/>
    <mergeCell ref="A22:FI22"/>
    <mergeCell ref="BB23:BX23"/>
    <mergeCell ref="A25:FE25"/>
    <mergeCell ref="A27:N32"/>
    <mergeCell ref="O27:AX30"/>
    <mergeCell ref="AY27:BV30"/>
    <mergeCell ref="BW27:CW27"/>
    <mergeCell ref="CX27:EA27"/>
    <mergeCell ref="EB27:FE27"/>
    <mergeCell ref="BW28:CG32"/>
    <mergeCell ref="CL21:CZ21"/>
    <mergeCell ref="DA21:DK21"/>
    <mergeCell ref="DL21:DR21"/>
    <mergeCell ref="DS21:EE21"/>
    <mergeCell ref="EF21:ER21"/>
    <mergeCell ref="ES21:FE21"/>
    <mergeCell ref="A21:N21"/>
    <mergeCell ref="O21:AC21"/>
    <mergeCell ref="AD21:AR21"/>
    <mergeCell ref="AS21:BG21"/>
    <mergeCell ref="BH21:BV21"/>
    <mergeCell ref="BW21:CK21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O19:AC19"/>
    <mergeCell ref="AD19:AR19"/>
    <mergeCell ref="AS19:BG19"/>
    <mergeCell ref="BH19:BV19"/>
    <mergeCell ref="BW19:CK19"/>
    <mergeCell ref="P18:AB18"/>
    <mergeCell ref="AE18:AQ18"/>
    <mergeCell ref="AT18:BF18"/>
    <mergeCell ref="BI18:BU18"/>
    <mergeCell ref="BX18:CJ18"/>
    <mergeCell ref="DA18:DK19"/>
    <mergeCell ref="ES16:EV16"/>
    <mergeCell ref="EN16:ER16"/>
    <mergeCell ref="DL18:DR19"/>
    <mergeCell ref="DS18:EE19"/>
    <mergeCell ref="EF18:ER19"/>
    <mergeCell ref="ES18:FE19"/>
    <mergeCell ref="EW16:EZ16"/>
    <mergeCell ref="FA16:FE16"/>
    <mergeCell ref="DS17:EE17"/>
    <mergeCell ref="EF17:ER17"/>
    <mergeCell ref="ES17:FE17"/>
    <mergeCell ref="DS16:DV16"/>
    <mergeCell ref="DW16:DZ16"/>
    <mergeCell ref="EA16:EE16"/>
    <mergeCell ref="EF16:EI16"/>
    <mergeCell ref="EJ16:EM16"/>
    <mergeCell ref="A9:DI9"/>
    <mergeCell ref="A10:DI10"/>
    <mergeCell ref="A12:FE12"/>
    <mergeCell ref="A15:N19"/>
    <mergeCell ref="O15:BG17"/>
    <mergeCell ref="BH15:CK17"/>
    <mergeCell ref="CL15:DR15"/>
    <mergeCell ref="DS15:FE15"/>
    <mergeCell ref="CL16:CZ19"/>
    <mergeCell ref="DA16:DR17"/>
    <mergeCell ref="A2:FE2"/>
    <mergeCell ref="CE4:CJ4"/>
    <mergeCell ref="A6:AU6"/>
    <mergeCell ref="AV6:FD6"/>
    <mergeCell ref="A7:DI7"/>
    <mergeCell ref="A8:BH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8" r:id="rId1"/>
  <rowBreaks count="2" manualBreakCount="2">
    <brk id="23" max="160" man="1"/>
    <brk id="48" max="16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2:FI70"/>
  <sheetViews>
    <sheetView view="pageBreakPreview" zoomScaleSheetLayoutView="100" workbookViewId="0" topLeftCell="A1">
      <selection activeCell="CW50" sqref="CW50"/>
    </sheetView>
  </sheetViews>
  <sheetFormatPr defaultColWidth="9.00390625" defaultRowHeight="12" customHeight="1"/>
  <cols>
    <col min="1" max="27" width="0.875" style="2" customWidth="1"/>
    <col min="28" max="28" width="3.125" style="2" customWidth="1"/>
    <col min="29" max="61" width="0.875" style="2" customWidth="1"/>
    <col min="62" max="62" width="3.00390625" style="2" customWidth="1"/>
    <col min="63" max="84" width="0.875" style="2" customWidth="1"/>
    <col min="85" max="85" width="3.75390625" style="2" customWidth="1"/>
    <col min="86" max="120" width="0.875" style="2" customWidth="1"/>
    <col min="121" max="121" width="1.625" style="2" customWidth="1"/>
    <col min="122" max="129" width="0.875" style="2" customWidth="1"/>
    <col min="130" max="130" width="1.25" style="2" customWidth="1"/>
    <col min="131" max="145" width="0.875" style="2" customWidth="1"/>
    <col min="146" max="146" width="1.625" style="2" customWidth="1"/>
    <col min="147" max="155" width="0.875" style="2" customWidth="1"/>
    <col min="156" max="156" width="1.75390625" style="2" customWidth="1"/>
    <col min="157" max="165" width="0.875" style="0" customWidth="1"/>
  </cols>
  <sheetData>
    <row r="1" s="3" customFormat="1" ht="6.75" customHeight="1"/>
    <row r="2" spans="1:161" s="57" customFormat="1" ht="18.75" customHeight="1">
      <c r="A2" s="110" t="s">
        <v>227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</row>
    <row r="3" s="3" customFormat="1" ht="15.75" customHeight="1"/>
    <row r="4" spans="82:88" s="3" customFormat="1" ht="15.75" customHeight="1">
      <c r="CD4" s="4" t="s">
        <v>9</v>
      </c>
      <c r="CE4" s="124" t="s">
        <v>258</v>
      </c>
      <c r="CF4" s="130"/>
      <c r="CG4" s="130"/>
      <c r="CH4" s="130"/>
      <c r="CI4" s="130"/>
      <c r="CJ4" s="130"/>
    </row>
    <row r="5" s="3" customFormat="1" ht="15.75" customHeight="1"/>
    <row r="6" spans="1:160" s="3" customFormat="1" ht="15.75" customHeight="1">
      <c r="A6" s="131" t="s">
        <v>10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332" t="s">
        <v>165</v>
      </c>
      <c r="AW6" s="332" t="s">
        <v>110</v>
      </c>
      <c r="AX6" s="332" t="s">
        <v>110</v>
      </c>
      <c r="AY6" s="332" t="s">
        <v>110</v>
      </c>
      <c r="AZ6" s="332" t="s">
        <v>110</v>
      </c>
      <c r="BA6" s="332" t="s">
        <v>110</v>
      </c>
      <c r="BB6" s="332" t="s">
        <v>110</v>
      </c>
      <c r="BC6" s="332" t="s">
        <v>110</v>
      </c>
      <c r="BD6" s="332" t="s">
        <v>110</v>
      </c>
      <c r="BE6" s="332" t="s">
        <v>110</v>
      </c>
      <c r="BF6" s="332" t="s">
        <v>110</v>
      </c>
      <c r="BG6" s="332" t="s">
        <v>110</v>
      </c>
      <c r="BH6" s="332" t="s">
        <v>110</v>
      </c>
      <c r="BI6" s="332" t="s">
        <v>110</v>
      </c>
      <c r="BJ6" s="332" t="s">
        <v>110</v>
      </c>
      <c r="BK6" s="332" t="s">
        <v>110</v>
      </c>
      <c r="BL6" s="332" t="s">
        <v>110</v>
      </c>
      <c r="BM6" s="332" t="s">
        <v>110</v>
      </c>
      <c r="BN6" s="332" t="s">
        <v>110</v>
      </c>
      <c r="BO6" s="332" t="s">
        <v>110</v>
      </c>
      <c r="BP6" s="332" t="s">
        <v>110</v>
      </c>
      <c r="BQ6" s="332" t="s">
        <v>110</v>
      </c>
      <c r="BR6" s="332" t="s">
        <v>110</v>
      </c>
      <c r="BS6" s="332" t="s">
        <v>110</v>
      </c>
      <c r="BT6" s="332" t="s">
        <v>110</v>
      </c>
      <c r="BU6" s="332" t="s">
        <v>110</v>
      </c>
      <c r="BV6" s="332" t="s">
        <v>110</v>
      </c>
      <c r="BW6" s="332" t="s">
        <v>110</v>
      </c>
      <c r="BX6" s="332" t="s">
        <v>110</v>
      </c>
      <c r="BY6" s="332" t="s">
        <v>110</v>
      </c>
      <c r="BZ6" s="332" t="s">
        <v>110</v>
      </c>
      <c r="CA6" s="332" t="s">
        <v>110</v>
      </c>
      <c r="CB6" s="332" t="s">
        <v>110</v>
      </c>
      <c r="CC6" s="332" t="s">
        <v>110</v>
      </c>
      <c r="CD6" s="332" t="s">
        <v>110</v>
      </c>
      <c r="CE6" s="332" t="s">
        <v>110</v>
      </c>
      <c r="CF6" s="332" t="s">
        <v>110</v>
      </c>
      <c r="CG6" s="332" t="s">
        <v>110</v>
      </c>
      <c r="CH6" s="332" t="s">
        <v>110</v>
      </c>
      <c r="CI6" s="332" t="s">
        <v>110</v>
      </c>
      <c r="CJ6" s="332" t="s">
        <v>110</v>
      </c>
      <c r="CK6" s="332" t="s">
        <v>110</v>
      </c>
      <c r="CL6" s="332" t="s">
        <v>110</v>
      </c>
      <c r="CM6" s="332" t="s">
        <v>110</v>
      </c>
      <c r="CN6" s="332" t="s">
        <v>110</v>
      </c>
      <c r="CO6" s="332" t="s">
        <v>110</v>
      </c>
      <c r="CP6" s="332" t="s">
        <v>110</v>
      </c>
      <c r="CQ6" s="332" t="s">
        <v>110</v>
      </c>
      <c r="CR6" s="332" t="s">
        <v>110</v>
      </c>
      <c r="CS6" s="332" t="s">
        <v>110</v>
      </c>
      <c r="CT6" s="332" t="s">
        <v>110</v>
      </c>
      <c r="CU6" s="332" t="s">
        <v>110</v>
      </c>
      <c r="CV6" s="332" t="s">
        <v>110</v>
      </c>
      <c r="CW6" s="332" t="s">
        <v>110</v>
      </c>
      <c r="CX6" s="332" t="s">
        <v>110</v>
      </c>
      <c r="CY6" s="332" t="s">
        <v>110</v>
      </c>
      <c r="CZ6" s="332" t="s">
        <v>110</v>
      </c>
      <c r="DA6" s="332" t="s">
        <v>110</v>
      </c>
      <c r="DB6" s="332" t="s">
        <v>110</v>
      </c>
      <c r="DC6" s="332" t="s">
        <v>110</v>
      </c>
      <c r="DD6" s="332" t="s">
        <v>110</v>
      </c>
      <c r="DE6" s="332" t="s">
        <v>110</v>
      </c>
      <c r="DF6" s="332" t="s">
        <v>110</v>
      </c>
      <c r="DG6" s="332" t="s">
        <v>110</v>
      </c>
      <c r="DH6" s="332" t="s">
        <v>110</v>
      </c>
      <c r="DI6" s="332" t="s">
        <v>110</v>
      </c>
      <c r="DJ6" s="332" t="s">
        <v>110</v>
      </c>
      <c r="DK6" s="332" t="s">
        <v>110</v>
      </c>
      <c r="DL6" s="332" t="s">
        <v>110</v>
      </c>
      <c r="DM6" s="332" t="s">
        <v>110</v>
      </c>
      <c r="DN6" s="332" t="s">
        <v>110</v>
      </c>
      <c r="DO6" s="332" t="s">
        <v>110</v>
      </c>
      <c r="DP6" s="332" t="s">
        <v>110</v>
      </c>
      <c r="DQ6" s="332" t="s">
        <v>110</v>
      </c>
      <c r="DR6" s="332" t="s">
        <v>110</v>
      </c>
      <c r="DS6" s="332" t="s">
        <v>110</v>
      </c>
      <c r="DT6" s="332" t="s">
        <v>110</v>
      </c>
      <c r="DU6" s="332" t="s">
        <v>110</v>
      </c>
      <c r="DV6" s="332" t="s">
        <v>110</v>
      </c>
      <c r="DW6" s="332" t="s">
        <v>110</v>
      </c>
      <c r="DX6" s="332" t="s">
        <v>110</v>
      </c>
      <c r="DY6" s="332" t="s">
        <v>110</v>
      </c>
      <c r="DZ6" s="332" t="s">
        <v>110</v>
      </c>
      <c r="EA6" s="332" t="s">
        <v>110</v>
      </c>
      <c r="EB6" s="332" t="s">
        <v>110</v>
      </c>
      <c r="EC6" s="332" t="s">
        <v>110</v>
      </c>
      <c r="ED6" s="332" t="s">
        <v>110</v>
      </c>
      <c r="EE6" s="332" t="s">
        <v>110</v>
      </c>
      <c r="EF6" s="332" t="s">
        <v>110</v>
      </c>
      <c r="EG6" s="332" t="s">
        <v>110</v>
      </c>
      <c r="EH6" s="332" t="s">
        <v>110</v>
      </c>
      <c r="EI6" s="332" t="s">
        <v>110</v>
      </c>
      <c r="EJ6" s="332" t="s">
        <v>110</v>
      </c>
      <c r="EK6" s="332" t="s">
        <v>110</v>
      </c>
      <c r="EL6" s="332" t="s">
        <v>110</v>
      </c>
      <c r="EM6" s="332" t="s">
        <v>110</v>
      </c>
      <c r="EN6" s="332" t="s">
        <v>110</v>
      </c>
      <c r="EO6" s="332" t="s">
        <v>110</v>
      </c>
      <c r="EP6" s="332" t="s">
        <v>110</v>
      </c>
      <c r="EQ6" s="332" t="s">
        <v>110</v>
      </c>
      <c r="ER6" s="332" t="s">
        <v>110</v>
      </c>
      <c r="ES6" s="332" t="s">
        <v>110</v>
      </c>
      <c r="ET6" s="332" t="s">
        <v>110</v>
      </c>
      <c r="EU6" s="332" t="s">
        <v>110</v>
      </c>
      <c r="EV6" s="332" t="s">
        <v>110</v>
      </c>
      <c r="EW6" s="332" t="s">
        <v>110</v>
      </c>
      <c r="EX6" s="332" t="s">
        <v>110</v>
      </c>
      <c r="EY6" s="332" t="s">
        <v>110</v>
      </c>
      <c r="EZ6" s="332" t="s">
        <v>110</v>
      </c>
      <c r="FA6" s="332" t="s">
        <v>110</v>
      </c>
      <c r="FB6" s="332" t="s">
        <v>110</v>
      </c>
      <c r="FC6" s="332" t="s">
        <v>110</v>
      </c>
      <c r="FD6" s="332" t="s">
        <v>110</v>
      </c>
    </row>
    <row r="7" spans="1:113" s="3" customFormat="1" ht="15.7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</row>
    <row r="8" spans="1:113" s="3" customFormat="1" ht="15.75" customHeight="1">
      <c r="A8" s="133" t="s">
        <v>11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4"/>
      <c r="BH8" s="134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</row>
    <row r="9" spans="1:136" s="3" customFormat="1" ht="15.75" customHeight="1">
      <c r="A9" s="135" t="s">
        <v>111</v>
      </c>
      <c r="B9" s="135" t="s">
        <v>110</v>
      </c>
      <c r="C9" s="135" t="s">
        <v>110</v>
      </c>
      <c r="D9" s="135" t="s">
        <v>110</v>
      </c>
      <c r="E9" s="135" t="s">
        <v>110</v>
      </c>
      <c r="F9" s="135" t="s">
        <v>110</v>
      </c>
      <c r="G9" s="135" t="s">
        <v>110</v>
      </c>
      <c r="H9" s="135" t="s">
        <v>110</v>
      </c>
      <c r="I9" s="135" t="s">
        <v>110</v>
      </c>
      <c r="J9" s="135" t="s">
        <v>110</v>
      </c>
      <c r="K9" s="135" t="s">
        <v>110</v>
      </c>
      <c r="L9" s="135" t="s">
        <v>110</v>
      </c>
      <c r="M9" s="135" t="s">
        <v>110</v>
      </c>
      <c r="N9" s="135" t="s">
        <v>110</v>
      </c>
      <c r="O9" s="135" t="s">
        <v>110</v>
      </c>
      <c r="P9" s="135" t="s">
        <v>110</v>
      </c>
      <c r="Q9" s="135" t="s">
        <v>110</v>
      </c>
      <c r="R9" s="135" t="s">
        <v>110</v>
      </c>
      <c r="S9" s="135" t="s">
        <v>110</v>
      </c>
      <c r="T9" s="135" t="s">
        <v>110</v>
      </c>
      <c r="U9" s="135" t="s">
        <v>110</v>
      </c>
      <c r="V9" s="135" t="s">
        <v>110</v>
      </c>
      <c r="W9" s="135" t="s">
        <v>110</v>
      </c>
      <c r="X9" s="135" t="s">
        <v>110</v>
      </c>
      <c r="Y9" s="135" t="s">
        <v>110</v>
      </c>
      <c r="Z9" s="135" t="s">
        <v>110</v>
      </c>
      <c r="AA9" s="135" t="s">
        <v>110</v>
      </c>
      <c r="AB9" s="135" t="s">
        <v>110</v>
      </c>
      <c r="AC9" s="135" t="s">
        <v>110</v>
      </c>
      <c r="AD9" s="135" t="s">
        <v>110</v>
      </c>
      <c r="AE9" s="135" t="s">
        <v>110</v>
      </c>
      <c r="AF9" s="135" t="s">
        <v>110</v>
      </c>
      <c r="AG9" s="135" t="s">
        <v>110</v>
      </c>
      <c r="AH9" s="135" t="s">
        <v>110</v>
      </c>
      <c r="AI9" s="135" t="s">
        <v>110</v>
      </c>
      <c r="AJ9" s="135" t="s">
        <v>110</v>
      </c>
      <c r="AK9" s="135" t="s">
        <v>110</v>
      </c>
      <c r="AL9" s="135" t="s">
        <v>110</v>
      </c>
      <c r="AM9" s="135" t="s">
        <v>110</v>
      </c>
      <c r="AN9" s="135" t="s">
        <v>110</v>
      </c>
      <c r="AO9" s="135" t="s">
        <v>110</v>
      </c>
      <c r="AP9" s="135" t="s">
        <v>110</v>
      </c>
      <c r="AQ9" s="135" t="s">
        <v>110</v>
      </c>
      <c r="AR9" s="135" t="s">
        <v>110</v>
      </c>
      <c r="AS9" s="135" t="s">
        <v>110</v>
      </c>
      <c r="AT9" s="135" t="s">
        <v>110</v>
      </c>
      <c r="AU9" s="135" t="s">
        <v>110</v>
      </c>
      <c r="AV9" s="135" t="s">
        <v>110</v>
      </c>
      <c r="AW9" s="135" t="s">
        <v>110</v>
      </c>
      <c r="AX9" s="135" t="s">
        <v>110</v>
      </c>
      <c r="AY9" s="135" t="s">
        <v>110</v>
      </c>
      <c r="AZ9" s="135" t="s">
        <v>110</v>
      </c>
      <c r="BA9" s="135" t="s">
        <v>110</v>
      </c>
      <c r="BB9" s="135" t="s">
        <v>110</v>
      </c>
      <c r="BC9" s="135" t="s">
        <v>110</v>
      </c>
      <c r="BD9" s="135" t="s">
        <v>110</v>
      </c>
      <c r="BE9" s="135" t="s">
        <v>110</v>
      </c>
      <c r="BF9" s="135" t="s">
        <v>110</v>
      </c>
      <c r="BG9" s="135" t="s">
        <v>110</v>
      </c>
      <c r="BH9" s="135" t="s">
        <v>110</v>
      </c>
      <c r="BI9" s="135" t="s">
        <v>110</v>
      </c>
      <c r="BJ9" s="135" t="s">
        <v>110</v>
      </c>
      <c r="BK9" s="135" t="s">
        <v>110</v>
      </c>
      <c r="BL9" s="135" t="s">
        <v>110</v>
      </c>
      <c r="BM9" s="135" t="s">
        <v>110</v>
      </c>
      <c r="BN9" s="135" t="s">
        <v>110</v>
      </c>
      <c r="BO9" s="135" t="s">
        <v>110</v>
      </c>
      <c r="BP9" s="135" t="s">
        <v>110</v>
      </c>
      <c r="BQ9" s="135" t="s">
        <v>110</v>
      </c>
      <c r="BR9" s="135" t="s">
        <v>110</v>
      </c>
      <c r="BS9" s="135" t="s">
        <v>110</v>
      </c>
      <c r="BT9" s="135" t="s">
        <v>110</v>
      </c>
      <c r="BU9" s="135" t="s">
        <v>110</v>
      </c>
      <c r="BV9" s="135" t="s">
        <v>110</v>
      </c>
      <c r="BW9" s="135" t="s">
        <v>110</v>
      </c>
      <c r="BX9" s="135" t="s">
        <v>110</v>
      </c>
      <c r="BY9" s="135" t="s">
        <v>110</v>
      </c>
      <c r="BZ9" s="135" t="s">
        <v>110</v>
      </c>
      <c r="CA9" s="135" t="s">
        <v>110</v>
      </c>
      <c r="CB9" s="135" t="s">
        <v>110</v>
      </c>
      <c r="CC9" s="135" t="s">
        <v>110</v>
      </c>
      <c r="CD9" s="135" t="s">
        <v>110</v>
      </c>
      <c r="CE9" s="135" t="s">
        <v>110</v>
      </c>
      <c r="CF9" s="135" t="s">
        <v>110</v>
      </c>
      <c r="CG9" s="135" t="s">
        <v>110</v>
      </c>
      <c r="CH9" s="135" t="s">
        <v>110</v>
      </c>
      <c r="CI9" s="135" t="s">
        <v>110</v>
      </c>
      <c r="CJ9" s="135" t="s">
        <v>110</v>
      </c>
      <c r="CK9" s="135" t="s">
        <v>110</v>
      </c>
      <c r="CL9" s="135" t="s">
        <v>110</v>
      </c>
      <c r="CM9" s="135" t="s">
        <v>110</v>
      </c>
      <c r="CN9" s="135" t="s">
        <v>110</v>
      </c>
      <c r="CO9" s="135" t="s">
        <v>110</v>
      </c>
      <c r="CP9" s="135" t="s">
        <v>110</v>
      </c>
      <c r="CQ9" s="135" t="s">
        <v>110</v>
      </c>
      <c r="CR9" s="135" t="s">
        <v>110</v>
      </c>
      <c r="CS9" s="135" t="s">
        <v>110</v>
      </c>
      <c r="CT9" s="135" t="s">
        <v>110</v>
      </c>
      <c r="CU9" s="135" t="s">
        <v>110</v>
      </c>
      <c r="CV9" s="135" t="s">
        <v>110</v>
      </c>
      <c r="CW9" s="135" t="s">
        <v>110</v>
      </c>
      <c r="CX9" s="135" t="s">
        <v>110</v>
      </c>
      <c r="CY9" s="135" t="s">
        <v>110</v>
      </c>
      <c r="CZ9" s="135" t="s">
        <v>110</v>
      </c>
      <c r="DA9" s="135" t="s">
        <v>110</v>
      </c>
      <c r="DB9" s="135" t="s">
        <v>110</v>
      </c>
      <c r="DC9" s="135" t="s">
        <v>110</v>
      </c>
      <c r="DD9" s="135" t="s">
        <v>110</v>
      </c>
      <c r="DE9" s="135" t="s">
        <v>110</v>
      </c>
      <c r="DF9" s="135" t="s">
        <v>110</v>
      </c>
      <c r="DG9" s="135" t="s">
        <v>110</v>
      </c>
      <c r="DH9" s="135" t="s">
        <v>110</v>
      </c>
      <c r="DI9" s="135" t="s">
        <v>110</v>
      </c>
      <c r="EF9" s="33"/>
    </row>
    <row r="10" spans="1:113" s="3" customFormat="1" ht="15.7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</row>
    <row r="11" s="3" customFormat="1" ht="15.75" customHeight="1"/>
    <row r="12" spans="1:161" s="3" customFormat="1" ht="15.75" customHeight="1">
      <c r="A12" s="131" t="s">
        <v>12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</row>
    <row r="13" s="57" customFormat="1" ht="18.75" customHeight="1">
      <c r="A13" s="57" t="s">
        <v>228</v>
      </c>
    </row>
    <row r="14" s="3" customFormat="1" ht="9" customHeight="1"/>
    <row r="15" spans="1:161" s="16" customFormat="1" ht="27.75" customHeight="1">
      <c r="A15" s="143" t="s">
        <v>13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5"/>
      <c r="O15" s="143" t="s">
        <v>14</v>
      </c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5"/>
      <c r="BH15" s="143" t="s">
        <v>15</v>
      </c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5"/>
      <c r="CL15" s="143" t="s">
        <v>16</v>
      </c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5"/>
      <c r="DS15" s="152" t="s">
        <v>17</v>
      </c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4"/>
    </row>
    <row r="16" spans="1:161" s="16" customFormat="1" ht="12.75" customHeight="1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8"/>
      <c r="O16" s="146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8"/>
      <c r="BH16" s="146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8"/>
      <c r="CL16" s="143" t="s">
        <v>18</v>
      </c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5"/>
      <c r="DA16" s="143" t="s">
        <v>19</v>
      </c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5"/>
      <c r="DS16" s="155">
        <v>20</v>
      </c>
      <c r="DT16" s="156"/>
      <c r="DU16" s="156"/>
      <c r="DV16" s="156"/>
      <c r="DW16" s="142" t="s">
        <v>298</v>
      </c>
      <c r="DX16" s="142"/>
      <c r="DY16" s="142"/>
      <c r="DZ16" s="142"/>
      <c r="EA16" s="128" t="s">
        <v>20</v>
      </c>
      <c r="EB16" s="128"/>
      <c r="EC16" s="128"/>
      <c r="ED16" s="128"/>
      <c r="EE16" s="129"/>
      <c r="EF16" s="155">
        <v>20</v>
      </c>
      <c r="EG16" s="156"/>
      <c r="EH16" s="156"/>
      <c r="EI16" s="156"/>
      <c r="EJ16" s="142" t="s">
        <v>302</v>
      </c>
      <c r="EK16" s="142"/>
      <c r="EL16" s="142"/>
      <c r="EM16" s="142"/>
      <c r="EN16" s="128" t="s">
        <v>20</v>
      </c>
      <c r="EO16" s="128"/>
      <c r="EP16" s="128"/>
      <c r="EQ16" s="128"/>
      <c r="ER16" s="129"/>
      <c r="ES16" s="155">
        <v>20</v>
      </c>
      <c r="ET16" s="156"/>
      <c r="EU16" s="156"/>
      <c r="EV16" s="156"/>
      <c r="EW16" s="142" t="s">
        <v>305</v>
      </c>
      <c r="EX16" s="142"/>
      <c r="EY16" s="142"/>
      <c r="EZ16" s="142"/>
      <c r="FA16" s="128" t="s">
        <v>20</v>
      </c>
      <c r="FB16" s="128"/>
      <c r="FC16" s="128"/>
      <c r="FD16" s="128"/>
      <c r="FE16" s="129"/>
    </row>
    <row r="17" spans="1:161" s="16" customFormat="1" ht="42" customHeight="1">
      <c r="A17" s="14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8"/>
      <c r="O17" s="14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1"/>
      <c r="BH17" s="149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1"/>
      <c r="CL17" s="146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8"/>
      <c r="DA17" s="149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1"/>
      <c r="DS17" s="157" t="s">
        <v>21</v>
      </c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9"/>
      <c r="EF17" s="157" t="s">
        <v>22</v>
      </c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9"/>
      <c r="ES17" s="157" t="s">
        <v>23</v>
      </c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9"/>
    </row>
    <row r="18" spans="1:161" s="16" customFormat="1" ht="14.25" customHeight="1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8"/>
      <c r="O18" s="13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20"/>
      <c r="AD18" s="21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20"/>
      <c r="AS18" s="21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20"/>
      <c r="BH18" s="21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20"/>
      <c r="BW18" s="21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4"/>
      <c r="CL18" s="146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8"/>
      <c r="DA18" s="143" t="s">
        <v>24</v>
      </c>
      <c r="DB18" s="144"/>
      <c r="DC18" s="144"/>
      <c r="DD18" s="144"/>
      <c r="DE18" s="144"/>
      <c r="DF18" s="144"/>
      <c r="DG18" s="144"/>
      <c r="DH18" s="144"/>
      <c r="DI18" s="144"/>
      <c r="DJ18" s="144"/>
      <c r="DK18" s="145"/>
      <c r="DL18" s="143" t="s">
        <v>25</v>
      </c>
      <c r="DM18" s="144"/>
      <c r="DN18" s="144"/>
      <c r="DO18" s="144"/>
      <c r="DP18" s="144"/>
      <c r="DQ18" s="144"/>
      <c r="DR18" s="145"/>
      <c r="DS18" s="143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5"/>
      <c r="EF18" s="143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5"/>
      <c r="ES18" s="143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5"/>
    </row>
    <row r="19" spans="1:161" s="16" customFormat="1" ht="27.75" customHeight="1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1"/>
      <c r="O19" s="157" t="s">
        <v>26</v>
      </c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9"/>
      <c r="AD19" s="157" t="s">
        <v>26</v>
      </c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9"/>
      <c r="AS19" s="157" t="s">
        <v>26</v>
      </c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9"/>
      <c r="BH19" s="157" t="s">
        <v>26</v>
      </c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9"/>
      <c r="BW19" s="157" t="s">
        <v>26</v>
      </c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9"/>
      <c r="CL19" s="149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1"/>
      <c r="DA19" s="149"/>
      <c r="DB19" s="150"/>
      <c r="DC19" s="150"/>
      <c r="DD19" s="150"/>
      <c r="DE19" s="150"/>
      <c r="DF19" s="150"/>
      <c r="DG19" s="150"/>
      <c r="DH19" s="150"/>
      <c r="DI19" s="150"/>
      <c r="DJ19" s="150"/>
      <c r="DK19" s="151"/>
      <c r="DL19" s="149"/>
      <c r="DM19" s="150"/>
      <c r="DN19" s="150"/>
      <c r="DO19" s="150"/>
      <c r="DP19" s="150"/>
      <c r="DQ19" s="150"/>
      <c r="DR19" s="151"/>
      <c r="DS19" s="149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1"/>
      <c r="EF19" s="149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1"/>
      <c r="ES19" s="149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1"/>
    </row>
    <row r="20" spans="1:161" s="22" customFormat="1" ht="12.75" customHeight="1">
      <c r="A20" s="161">
        <v>1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3"/>
      <c r="O20" s="161">
        <v>2</v>
      </c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3"/>
      <c r="AD20" s="161">
        <v>3</v>
      </c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3"/>
      <c r="AS20" s="161">
        <v>4</v>
      </c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3"/>
      <c r="BH20" s="161">
        <v>5</v>
      </c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3"/>
      <c r="BW20" s="161">
        <v>6</v>
      </c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3"/>
      <c r="CL20" s="161">
        <v>7</v>
      </c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3"/>
      <c r="DA20" s="161">
        <v>8</v>
      </c>
      <c r="DB20" s="162"/>
      <c r="DC20" s="162"/>
      <c r="DD20" s="162"/>
      <c r="DE20" s="162"/>
      <c r="DF20" s="162"/>
      <c r="DG20" s="162"/>
      <c r="DH20" s="162"/>
      <c r="DI20" s="162"/>
      <c r="DJ20" s="162"/>
      <c r="DK20" s="163"/>
      <c r="DL20" s="161">
        <v>9</v>
      </c>
      <c r="DM20" s="162"/>
      <c r="DN20" s="162"/>
      <c r="DO20" s="162"/>
      <c r="DP20" s="162"/>
      <c r="DQ20" s="162"/>
      <c r="DR20" s="163"/>
      <c r="DS20" s="161">
        <v>10</v>
      </c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3"/>
      <c r="EF20" s="161">
        <v>11</v>
      </c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3"/>
      <c r="ES20" s="161">
        <v>12</v>
      </c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3"/>
    </row>
    <row r="21" spans="1:161" s="16" customFormat="1" ht="195.75" customHeight="1">
      <c r="A21" s="258" t="s">
        <v>259</v>
      </c>
      <c r="B21" s="259" t="s">
        <v>110</v>
      </c>
      <c r="C21" s="259" t="s">
        <v>110</v>
      </c>
      <c r="D21" s="259" t="s">
        <v>110</v>
      </c>
      <c r="E21" s="259" t="s">
        <v>110</v>
      </c>
      <c r="F21" s="259" t="s">
        <v>110</v>
      </c>
      <c r="G21" s="259" t="s">
        <v>110</v>
      </c>
      <c r="H21" s="259" t="s">
        <v>110</v>
      </c>
      <c r="I21" s="259" t="s">
        <v>110</v>
      </c>
      <c r="J21" s="259" t="s">
        <v>110</v>
      </c>
      <c r="K21" s="259" t="s">
        <v>110</v>
      </c>
      <c r="L21" s="259" t="s">
        <v>110</v>
      </c>
      <c r="M21" s="259" t="s">
        <v>110</v>
      </c>
      <c r="N21" s="260" t="s">
        <v>110</v>
      </c>
      <c r="O21" s="167" t="s">
        <v>163</v>
      </c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9" t="s">
        <v>270</v>
      </c>
      <c r="BI21" s="170" t="s">
        <v>110</v>
      </c>
      <c r="BJ21" s="170" t="s">
        <v>110</v>
      </c>
      <c r="BK21" s="170" t="s">
        <v>110</v>
      </c>
      <c r="BL21" s="170" t="s">
        <v>110</v>
      </c>
      <c r="BM21" s="170" t="s">
        <v>110</v>
      </c>
      <c r="BN21" s="170" t="s">
        <v>110</v>
      </c>
      <c r="BO21" s="170" t="s">
        <v>110</v>
      </c>
      <c r="BP21" s="170" t="s">
        <v>110</v>
      </c>
      <c r="BQ21" s="170" t="s">
        <v>110</v>
      </c>
      <c r="BR21" s="170" t="s">
        <v>110</v>
      </c>
      <c r="BS21" s="170" t="s">
        <v>110</v>
      </c>
      <c r="BT21" s="170" t="s">
        <v>110</v>
      </c>
      <c r="BU21" s="170" t="s">
        <v>110</v>
      </c>
      <c r="BV21" s="171" t="s">
        <v>110</v>
      </c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72" t="s">
        <v>215</v>
      </c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4"/>
      <c r="DA21" s="175" t="s">
        <v>116</v>
      </c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7" t="s">
        <v>211</v>
      </c>
      <c r="DM21" s="178"/>
      <c r="DN21" s="178"/>
      <c r="DO21" s="178"/>
      <c r="DP21" s="178"/>
      <c r="DQ21" s="178"/>
      <c r="DR21" s="179"/>
      <c r="DS21" s="161">
        <v>95</v>
      </c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3"/>
      <c r="EF21" s="161">
        <v>95</v>
      </c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3"/>
      <c r="ES21" s="161">
        <v>95</v>
      </c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3"/>
    </row>
    <row r="22" spans="1:165" s="3" customFormat="1" ht="32.25" customHeight="1">
      <c r="A22" s="180" t="s">
        <v>27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</row>
    <row r="23" spans="1:76" s="3" customFormat="1" ht="15.75" customHeight="1">
      <c r="A23" s="3" t="s">
        <v>28</v>
      </c>
      <c r="BB23" s="181">
        <v>0</v>
      </c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3"/>
    </row>
    <row r="24" spans="54:74" s="3" customFormat="1" ht="10.5" customHeight="1"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1:161" s="3" customFormat="1" ht="15.75" customHeight="1">
      <c r="A25" s="131" t="s">
        <v>29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</row>
    <row r="26" s="3" customFormat="1" ht="7.5" customHeight="1"/>
    <row r="27" spans="1:161" s="16" customFormat="1" ht="27.75" customHeight="1">
      <c r="A27" s="143" t="s">
        <v>13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5"/>
      <c r="O27" s="143" t="s">
        <v>30</v>
      </c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5"/>
      <c r="AY27" s="143" t="s">
        <v>31</v>
      </c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5"/>
      <c r="BW27" s="143" t="s">
        <v>32</v>
      </c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5"/>
      <c r="CX27" s="152" t="s">
        <v>33</v>
      </c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4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</row>
    <row r="28" spans="1:161" s="16" customFormat="1" ht="24" customHeight="1">
      <c r="A28" s="14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8"/>
      <c r="O28" s="146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8"/>
      <c r="AY28" s="146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8"/>
      <c r="BW28" s="143" t="s">
        <v>34</v>
      </c>
      <c r="BX28" s="144"/>
      <c r="BY28" s="144"/>
      <c r="BZ28" s="144"/>
      <c r="CA28" s="144"/>
      <c r="CB28" s="144"/>
      <c r="CC28" s="144"/>
      <c r="CD28" s="144"/>
      <c r="CE28" s="144"/>
      <c r="CF28" s="144"/>
      <c r="CG28" s="145"/>
      <c r="CH28" s="143" t="s">
        <v>19</v>
      </c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5"/>
      <c r="CX28" s="184"/>
      <c r="CY28" s="185"/>
      <c r="CZ28" s="185"/>
      <c r="DA28" s="185"/>
      <c r="DB28" s="185"/>
      <c r="DC28" s="185"/>
      <c r="DD28" s="185"/>
      <c r="DE28" s="185"/>
      <c r="DF28" s="185"/>
      <c r="DG28" s="186"/>
      <c r="DH28" s="184"/>
      <c r="DI28" s="185"/>
      <c r="DJ28" s="185"/>
      <c r="DK28" s="185"/>
      <c r="DL28" s="185"/>
      <c r="DM28" s="185"/>
      <c r="DN28" s="185"/>
      <c r="DO28" s="185"/>
      <c r="DP28" s="185"/>
      <c r="DQ28" s="186"/>
      <c r="DR28" s="184"/>
      <c r="DS28" s="185"/>
      <c r="DT28" s="185"/>
      <c r="DU28" s="185"/>
      <c r="DV28" s="185"/>
      <c r="DW28" s="185"/>
      <c r="DX28" s="185"/>
      <c r="DY28" s="185"/>
      <c r="DZ28" s="185"/>
      <c r="EA28" s="186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7"/>
    </row>
    <row r="29" spans="1:161" s="16" customFormat="1" ht="12.75" customHeight="1">
      <c r="A29" s="14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8"/>
      <c r="O29" s="146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8"/>
      <c r="AY29" s="146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8"/>
      <c r="BW29" s="146"/>
      <c r="BX29" s="147"/>
      <c r="BY29" s="147"/>
      <c r="BZ29" s="147"/>
      <c r="CA29" s="147"/>
      <c r="CB29" s="147"/>
      <c r="CC29" s="147"/>
      <c r="CD29" s="147"/>
      <c r="CE29" s="147"/>
      <c r="CF29" s="147"/>
      <c r="CG29" s="148"/>
      <c r="CH29" s="146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8"/>
      <c r="CX29" s="191">
        <v>20</v>
      </c>
      <c r="CY29" s="188"/>
      <c r="CZ29" s="188"/>
      <c r="DA29" s="192" t="s">
        <v>298</v>
      </c>
      <c r="DB29" s="192"/>
      <c r="DC29" s="192"/>
      <c r="DD29" s="190" t="s">
        <v>35</v>
      </c>
      <c r="DE29" s="190"/>
      <c r="DF29" s="190"/>
      <c r="DG29" s="193"/>
      <c r="DH29" s="191">
        <v>20</v>
      </c>
      <c r="DI29" s="188"/>
      <c r="DJ29" s="188"/>
      <c r="DK29" s="192" t="s">
        <v>302</v>
      </c>
      <c r="DL29" s="192"/>
      <c r="DM29" s="192"/>
      <c r="DN29" s="190" t="s">
        <v>35</v>
      </c>
      <c r="DO29" s="190"/>
      <c r="DP29" s="190"/>
      <c r="DQ29" s="193"/>
      <c r="DR29" s="191">
        <v>20</v>
      </c>
      <c r="DS29" s="188"/>
      <c r="DT29" s="188"/>
      <c r="DU29" s="192" t="s">
        <v>305</v>
      </c>
      <c r="DV29" s="192"/>
      <c r="DW29" s="192"/>
      <c r="DX29" s="190" t="s">
        <v>35</v>
      </c>
      <c r="DY29" s="190"/>
      <c r="DZ29" s="190"/>
      <c r="EA29" s="193"/>
      <c r="EB29" s="188"/>
      <c r="EC29" s="188"/>
      <c r="ED29" s="188"/>
      <c r="EE29" s="189"/>
      <c r="EF29" s="189"/>
      <c r="EG29" s="189"/>
      <c r="EH29" s="190"/>
      <c r="EI29" s="190"/>
      <c r="EJ29" s="190"/>
      <c r="EK29" s="190"/>
      <c r="EL29" s="188"/>
      <c r="EM29" s="188"/>
      <c r="EN29" s="188"/>
      <c r="EO29" s="189"/>
      <c r="EP29" s="189"/>
      <c r="EQ29" s="189"/>
      <c r="ER29" s="190"/>
      <c r="ES29" s="190"/>
      <c r="ET29" s="190"/>
      <c r="EU29" s="190"/>
      <c r="EV29" s="188"/>
      <c r="EW29" s="188"/>
      <c r="EX29" s="188"/>
      <c r="EY29" s="189"/>
      <c r="EZ29" s="189"/>
      <c r="FA29" s="189"/>
      <c r="FB29" s="190"/>
      <c r="FC29" s="190"/>
      <c r="FD29" s="190"/>
      <c r="FE29" s="190"/>
    </row>
    <row r="30" spans="1:161" s="16" customFormat="1" ht="14.25" customHeight="1">
      <c r="A30" s="14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8"/>
      <c r="O30" s="149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1"/>
      <c r="AY30" s="149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1"/>
      <c r="BW30" s="146"/>
      <c r="BX30" s="147"/>
      <c r="BY30" s="147"/>
      <c r="BZ30" s="147"/>
      <c r="CA30" s="147"/>
      <c r="CB30" s="147"/>
      <c r="CC30" s="147"/>
      <c r="CD30" s="147"/>
      <c r="CE30" s="147"/>
      <c r="CF30" s="147"/>
      <c r="CG30" s="148"/>
      <c r="CH30" s="149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1"/>
      <c r="CX30" s="194" t="s">
        <v>36</v>
      </c>
      <c r="CY30" s="122"/>
      <c r="CZ30" s="122"/>
      <c r="DA30" s="122"/>
      <c r="DB30" s="122"/>
      <c r="DC30" s="122"/>
      <c r="DD30" s="122"/>
      <c r="DE30" s="122"/>
      <c r="DF30" s="122"/>
      <c r="DG30" s="195"/>
      <c r="DH30" s="194" t="s">
        <v>22</v>
      </c>
      <c r="DI30" s="122"/>
      <c r="DJ30" s="122"/>
      <c r="DK30" s="122"/>
      <c r="DL30" s="122"/>
      <c r="DM30" s="122"/>
      <c r="DN30" s="122"/>
      <c r="DO30" s="122"/>
      <c r="DP30" s="122"/>
      <c r="DQ30" s="195"/>
      <c r="DR30" s="194" t="s">
        <v>23</v>
      </c>
      <c r="DS30" s="122"/>
      <c r="DT30" s="122"/>
      <c r="DU30" s="122"/>
      <c r="DV30" s="122"/>
      <c r="DW30" s="122"/>
      <c r="DX30" s="122"/>
      <c r="DY30" s="122"/>
      <c r="DZ30" s="122"/>
      <c r="EA30" s="195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</row>
    <row r="31" spans="1:161" s="16" customFormat="1" ht="12.75" customHeight="1">
      <c r="A31" s="14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8"/>
      <c r="O31" s="196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97"/>
      <c r="AA31" s="196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97"/>
      <c r="AM31" s="196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97"/>
      <c r="AY31" s="196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97"/>
      <c r="BK31" s="196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97"/>
      <c r="BW31" s="146"/>
      <c r="BX31" s="147"/>
      <c r="BY31" s="147"/>
      <c r="BZ31" s="147"/>
      <c r="CA31" s="147"/>
      <c r="CB31" s="147"/>
      <c r="CC31" s="147"/>
      <c r="CD31" s="147"/>
      <c r="CE31" s="147"/>
      <c r="CF31" s="147"/>
      <c r="CG31" s="148"/>
      <c r="CH31" s="143" t="s">
        <v>24</v>
      </c>
      <c r="CI31" s="144"/>
      <c r="CJ31" s="144"/>
      <c r="CK31" s="144"/>
      <c r="CL31" s="144"/>
      <c r="CM31" s="144"/>
      <c r="CN31" s="144"/>
      <c r="CO31" s="144"/>
      <c r="CP31" s="144"/>
      <c r="CQ31" s="145"/>
      <c r="CR31" s="143" t="s">
        <v>25</v>
      </c>
      <c r="CS31" s="144"/>
      <c r="CT31" s="144"/>
      <c r="CU31" s="144"/>
      <c r="CV31" s="144"/>
      <c r="CW31" s="145"/>
      <c r="CX31" s="194"/>
      <c r="CY31" s="122"/>
      <c r="CZ31" s="122"/>
      <c r="DA31" s="122"/>
      <c r="DB31" s="122"/>
      <c r="DC31" s="122"/>
      <c r="DD31" s="122"/>
      <c r="DE31" s="122"/>
      <c r="DF31" s="122"/>
      <c r="DG31" s="195"/>
      <c r="DH31" s="194"/>
      <c r="DI31" s="122"/>
      <c r="DJ31" s="122"/>
      <c r="DK31" s="122"/>
      <c r="DL31" s="122"/>
      <c r="DM31" s="122"/>
      <c r="DN31" s="122"/>
      <c r="DO31" s="122"/>
      <c r="DP31" s="122"/>
      <c r="DQ31" s="195"/>
      <c r="DR31" s="194"/>
      <c r="DS31" s="122"/>
      <c r="DT31" s="122"/>
      <c r="DU31" s="122"/>
      <c r="DV31" s="122"/>
      <c r="DW31" s="122"/>
      <c r="DX31" s="122"/>
      <c r="DY31" s="122"/>
      <c r="DZ31" s="122"/>
      <c r="EA31" s="195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</row>
    <row r="32" spans="1:161" s="16" customFormat="1" ht="39.75" customHeight="1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1"/>
      <c r="O32" s="157" t="s">
        <v>37</v>
      </c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9"/>
      <c r="AA32" s="157" t="s">
        <v>37</v>
      </c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9"/>
      <c r="AM32" s="157" t="s">
        <v>37</v>
      </c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9"/>
      <c r="AY32" s="157" t="s">
        <v>37</v>
      </c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9"/>
      <c r="BK32" s="157" t="s">
        <v>37</v>
      </c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9"/>
      <c r="BW32" s="149"/>
      <c r="BX32" s="150"/>
      <c r="BY32" s="150"/>
      <c r="BZ32" s="150"/>
      <c r="CA32" s="150"/>
      <c r="CB32" s="150"/>
      <c r="CC32" s="150"/>
      <c r="CD32" s="150"/>
      <c r="CE32" s="150"/>
      <c r="CF32" s="150"/>
      <c r="CG32" s="151"/>
      <c r="CH32" s="149"/>
      <c r="CI32" s="150"/>
      <c r="CJ32" s="150"/>
      <c r="CK32" s="150"/>
      <c r="CL32" s="150"/>
      <c r="CM32" s="150"/>
      <c r="CN32" s="150"/>
      <c r="CO32" s="150"/>
      <c r="CP32" s="150"/>
      <c r="CQ32" s="151"/>
      <c r="CR32" s="149"/>
      <c r="CS32" s="150"/>
      <c r="CT32" s="150"/>
      <c r="CU32" s="150"/>
      <c r="CV32" s="150"/>
      <c r="CW32" s="151"/>
      <c r="CX32" s="157"/>
      <c r="CY32" s="158"/>
      <c r="CZ32" s="158"/>
      <c r="DA32" s="158"/>
      <c r="DB32" s="158"/>
      <c r="DC32" s="158"/>
      <c r="DD32" s="158"/>
      <c r="DE32" s="158"/>
      <c r="DF32" s="158"/>
      <c r="DG32" s="159"/>
      <c r="DH32" s="157"/>
      <c r="DI32" s="158"/>
      <c r="DJ32" s="158"/>
      <c r="DK32" s="158"/>
      <c r="DL32" s="158"/>
      <c r="DM32" s="158"/>
      <c r="DN32" s="158"/>
      <c r="DO32" s="158"/>
      <c r="DP32" s="158"/>
      <c r="DQ32" s="159"/>
      <c r="DR32" s="157"/>
      <c r="DS32" s="158"/>
      <c r="DT32" s="158"/>
      <c r="DU32" s="158"/>
      <c r="DV32" s="158"/>
      <c r="DW32" s="158"/>
      <c r="DX32" s="158"/>
      <c r="DY32" s="158"/>
      <c r="DZ32" s="158"/>
      <c r="EA32" s="159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</row>
    <row r="33" spans="1:161" s="22" customFormat="1" ht="12" customHeight="1">
      <c r="A33" s="161">
        <v>1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3"/>
      <c r="O33" s="161">
        <v>2</v>
      </c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3"/>
      <c r="AA33" s="161">
        <v>3</v>
      </c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3"/>
      <c r="AM33" s="161">
        <v>4</v>
      </c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3"/>
      <c r="AY33" s="161">
        <v>5</v>
      </c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3"/>
      <c r="BK33" s="161">
        <v>6</v>
      </c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3"/>
      <c r="BW33" s="161">
        <v>7</v>
      </c>
      <c r="BX33" s="162"/>
      <c r="BY33" s="162"/>
      <c r="BZ33" s="162"/>
      <c r="CA33" s="162"/>
      <c r="CB33" s="162"/>
      <c r="CC33" s="162"/>
      <c r="CD33" s="162"/>
      <c r="CE33" s="162"/>
      <c r="CF33" s="162"/>
      <c r="CG33" s="163"/>
      <c r="CH33" s="161">
        <v>8</v>
      </c>
      <c r="CI33" s="162"/>
      <c r="CJ33" s="162"/>
      <c r="CK33" s="162"/>
      <c r="CL33" s="162"/>
      <c r="CM33" s="162"/>
      <c r="CN33" s="162"/>
      <c r="CO33" s="162"/>
      <c r="CP33" s="162"/>
      <c r="CQ33" s="163"/>
      <c r="CR33" s="161">
        <v>9</v>
      </c>
      <c r="CS33" s="162"/>
      <c r="CT33" s="162"/>
      <c r="CU33" s="162"/>
      <c r="CV33" s="162"/>
      <c r="CW33" s="163"/>
      <c r="CX33" s="161">
        <v>10</v>
      </c>
      <c r="CY33" s="162"/>
      <c r="CZ33" s="162"/>
      <c r="DA33" s="162"/>
      <c r="DB33" s="162"/>
      <c r="DC33" s="162"/>
      <c r="DD33" s="162"/>
      <c r="DE33" s="162"/>
      <c r="DF33" s="162"/>
      <c r="DG33" s="163"/>
      <c r="DH33" s="161">
        <v>11</v>
      </c>
      <c r="DI33" s="162"/>
      <c r="DJ33" s="162"/>
      <c r="DK33" s="162"/>
      <c r="DL33" s="162"/>
      <c r="DM33" s="162"/>
      <c r="DN33" s="162"/>
      <c r="DO33" s="162"/>
      <c r="DP33" s="162"/>
      <c r="DQ33" s="163"/>
      <c r="DR33" s="161">
        <v>12</v>
      </c>
      <c r="DS33" s="162"/>
      <c r="DT33" s="162"/>
      <c r="DU33" s="162"/>
      <c r="DV33" s="162"/>
      <c r="DW33" s="162"/>
      <c r="DX33" s="162"/>
      <c r="DY33" s="162"/>
      <c r="DZ33" s="162"/>
      <c r="EA33" s="163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8"/>
      <c r="EV33" s="198"/>
      <c r="EW33" s="198"/>
      <c r="EX33" s="198"/>
      <c r="EY33" s="198"/>
      <c r="EZ33" s="198"/>
      <c r="FA33" s="198"/>
      <c r="FB33" s="198"/>
      <c r="FC33" s="198"/>
      <c r="FD33" s="198"/>
      <c r="FE33" s="198"/>
    </row>
    <row r="34" spans="1:161" s="16" customFormat="1" ht="101.25" customHeight="1">
      <c r="A34" s="258" t="s">
        <v>259</v>
      </c>
      <c r="B34" s="259" t="s">
        <v>110</v>
      </c>
      <c r="C34" s="259" t="s">
        <v>110</v>
      </c>
      <c r="D34" s="259" t="s">
        <v>110</v>
      </c>
      <c r="E34" s="259" t="s">
        <v>110</v>
      </c>
      <c r="F34" s="259" t="s">
        <v>110</v>
      </c>
      <c r="G34" s="259" t="s">
        <v>110</v>
      </c>
      <c r="H34" s="259" t="s">
        <v>110</v>
      </c>
      <c r="I34" s="259" t="s">
        <v>110</v>
      </c>
      <c r="J34" s="259" t="s">
        <v>110</v>
      </c>
      <c r="K34" s="259" t="s">
        <v>110</v>
      </c>
      <c r="L34" s="259" t="s">
        <v>110</v>
      </c>
      <c r="M34" s="259" t="s">
        <v>110</v>
      </c>
      <c r="N34" s="260" t="s">
        <v>110</v>
      </c>
      <c r="O34" s="175" t="s">
        <v>163</v>
      </c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309"/>
      <c r="AN34" s="309"/>
      <c r="AO34" s="309"/>
      <c r="AP34" s="309"/>
      <c r="AQ34" s="309"/>
      <c r="AR34" s="309"/>
      <c r="AS34" s="309"/>
      <c r="AT34" s="309"/>
      <c r="AU34" s="309"/>
      <c r="AV34" s="309"/>
      <c r="AW34" s="309"/>
      <c r="AX34" s="309"/>
      <c r="AY34" s="274" t="s">
        <v>270</v>
      </c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6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311" t="s">
        <v>210</v>
      </c>
      <c r="BX34" s="312"/>
      <c r="BY34" s="312"/>
      <c r="BZ34" s="312"/>
      <c r="CA34" s="312"/>
      <c r="CB34" s="312"/>
      <c r="CC34" s="312"/>
      <c r="CD34" s="312"/>
      <c r="CE34" s="312"/>
      <c r="CF34" s="312"/>
      <c r="CG34" s="312"/>
      <c r="CH34" s="313" t="s">
        <v>153</v>
      </c>
      <c r="CI34" s="314"/>
      <c r="CJ34" s="314"/>
      <c r="CK34" s="314"/>
      <c r="CL34" s="314"/>
      <c r="CM34" s="314"/>
      <c r="CN34" s="314"/>
      <c r="CO34" s="314"/>
      <c r="CP34" s="314"/>
      <c r="CQ34" s="315"/>
      <c r="CR34" s="201" t="s">
        <v>147</v>
      </c>
      <c r="CS34" s="316"/>
      <c r="CT34" s="316"/>
      <c r="CU34" s="316"/>
      <c r="CV34" s="316"/>
      <c r="CW34" s="317"/>
      <c r="CX34" s="139">
        <v>12</v>
      </c>
      <c r="CY34" s="262"/>
      <c r="CZ34" s="262"/>
      <c r="DA34" s="262"/>
      <c r="DB34" s="262"/>
      <c r="DC34" s="262"/>
      <c r="DD34" s="262"/>
      <c r="DE34" s="262"/>
      <c r="DF34" s="262"/>
      <c r="DG34" s="263"/>
      <c r="DH34" s="313">
        <v>12</v>
      </c>
      <c r="DI34" s="314"/>
      <c r="DJ34" s="314"/>
      <c r="DK34" s="314"/>
      <c r="DL34" s="314"/>
      <c r="DM34" s="314"/>
      <c r="DN34" s="314"/>
      <c r="DO34" s="314"/>
      <c r="DP34" s="314"/>
      <c r="DQ34" s="315"/>
      <c r="DR34" s="313">
        <v>12</v>
      </c>
      <c r="DS34" s="314"/>
      <c r="DT34" s="314"/>
      <c r="DU34" s="314"/>
      <c r="DV34" s="314"/>
      <c r="DW34" s="314"/>
      <c r="DX34" s="314"/>
      <c r="DY34" s="314"/>
      <c r="DZ34" s="314"/>
      <c r="EA34" s="315"/>
      <c r="EB34" s="187"/>
      <c r="EC34" s="187"/>
      <c r="ED34" s="187"/>
      <c r="EE34" s="187"/>
      <c r="EF34" s="187"/>
      <c r="EG34" s="187"/>
      <c r="EH34" s="187"/>
      <c r="EI34" s="187"/>
      <c r="EJ34" s="187"/>
      <c r="EK34" s="187"/>
      <c r="EL34" s="187"/>
      <c r="EM34" s="187"/>
      <c r="EN34" s="187"/>
      <c r="EO34" s="187"/>
      <c r="EP34" s="187"/>
      <c r="EQ34" s="187"/>
      <c r="ER34" s="187"/>
      <c r="ES34" s="187"/>
      <c r="ET34" s="187"/>
      <c r="EU34" s="187"/>
      <c r="EV34" s="187"/>
      <c r="EW34" s="187"/>
      <c r="EX34" s="187"/>
      <c r="EY34" s="187"/>
      <c r="EZ34" s="187"/>
      <c r="FA34" s="187"/>
      <c r="FB34" s="187"/>
      <c r="FC34" s="187"/>
      <c r="FD34" s="187"/>
      <c r="FE34" s="187"/>
    </row>
    <row r="35" s="3" customFormat="1" ht="9.75" customHeight="1"/>
    <row r="36" s="3" customFormat="1" ht="13.5" customHeight="1">
      <c r="A36" s="3" t="s">
        <v>38</v>
      </c>
    </row>
    <row r="37" spans="1:76" s="3" customFormat="1" ht="15.75" customHeight="1">
      <c r="A37" s="3" t="s">
        <v>28</v>
      </c>
      <c r="BB37" s="181">
        <v>0</v>
      </c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3"/>
    </row>
    <row r="38" spans="54:76" s="3" customFormat="1" ht="6.75" customHeight="1"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</row>
    <row r="39" spans="1:161" s="3" customFormat="1" ht="15.75" customHeight="1">
      <c r="A39" s="131" t="s">
        <v>39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</row>
    <row r="40" s="3" customFormat="1" ht="6" customHeight="1"/>
    <row r="41" spans="1:161" s="3" customFormat="1" ht="16.5" customHeight="1">
      <c r="A41" s="143" t="s">
        <v>13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5"/>
      <c r="O41" s="143" t="s">
        <v>40</v>
      </c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5"/>
      <c r="AC41" s="143" t="s">
        <v>41</v>
      </c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5"/>
      <c r="BM41" s="143" t="s">
        <v>42</v>
      </c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202" t="s">
        <v>242</v>
      </c>
      <c r="CX41" s="202"/>
      <c r="CY41" s="202"/>
      <c r="CZ41" s="202"/>
      <c r="DA41" s="202"/>
      <c r="DB41" s="202"/>
      <c r="DC41" s="202"/>
      <c r="DD41" s="202"/>
      <c r="DE41" s="202"/>
      <c r="DF41" s="202"/>
      <c r="DG41" s="202"/>
      <c r="DH41" s="202"/>
      <c r="DI41" s="202"/>
      <c r="DJ41" s="202"/>
      <c r="DK41" s="202"/>
      <c r="DL41" s="202"/>
      <c r="DM41" s="202"/>
      <c r="DN41" s="202"/>
      <c r="DO41" s="202"/>
      <c r="DP41" s="202"/>
      <c r="DQ41" s="202"/>
      <c r="DR41" s="202"/>
      <c r="DS41" s="202"/>
      <c r="DT41" s="202"/>
      <c r="DU41" s="202"/>
      <c r="DV41" s="202"/>
      <c r="DW41" s="202"/>
      <c r="DX41" s="202"/>
      <c r="DY41" s="202"/>
      <c r="DZ41" s="202"/>
      <c r="EA41" s="202"/>
      <c r="EB41" s="202" t="s">
        <v>44</v>
      </c>
      <c r="EC41" s="202"/>
      <c r="ED41" s="202"/>
      <c r="EE41" s="202"/>
      <c r="EF41" s="202"/>
      <c r="EG41" s="202"/>
      <c r="EH41" s="202"/>
      <c r="EI41" s="202"/>
      <c r="EJ41" s="202"/>
      <c r="EK41" s="202"/>
      <c r="EL41" s="202"/>
      <c r="EM41" s="202"/>
      <c r="EN41" s="202"/>
      <c r="EO41" s="202"/>
      <c r="EP41" s="202"/>
      <c r="EQ41" s="202"/>
      <c r="ER41" s="202"/>
      <c r="ES41" s="202"/>
      <c r="ET41" s="202"/>
      <c r="EU41" s="202"/>
      <c r="EV41" s="202"/>
      <c r="EW41" s="202"/>
      <c r="EX41" s="202"/>
      <c r="EY41" s="202"/>
      <c r="EZ41" s="202"/>
      <c r="FA41" s="202"/>
      <c r="FB41" s="202"/>
      <c r="FC41" s="202"/>
      <c r="FD41" s="202"/>
      <c r="FE41" s="202"/>
    </row>
    <row r="42" spans="1:161" s="3" customFormat="1" ht="15.75" customHeight="1">
      <c r="A42" s="14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8"/>
      <c r="O42" s="146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8"/>
      <c r="AC42" s="146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8"/>
      <c r="BM42" s="146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202"/>
      <c r="CX42" s="202"/>
      <c r="CY42" s="202"/>
      <c r="CZ42" s="202"/>
      <c r="DA42" s="202"/>
      <c r="DB42" s="202"/>
      <c r="DC42" s="202"/>
      <c r="DD42" s="202"/>
      <c r="DE42" s="202"/>
      <c r="DF42" s="202"/>
      <c r="DG42" s="202"/>
      <c r="DH42" s="202"/>
      <c r="DI42" s="202"/>
      <c r="DJ42" s="202"/>
      <c r="DK42" s="202"/>
      <c r="DL42" s="202"/>
      <c r="DM42" s="202"/>
      <c r="DN42" s="202"/>
      <c r="DO42" s="202"/>
      <c r="DP42" s="202"/>
      <c r="DQ42" s="202"/>
      <c r="DR42" s="202"/>
      <c r="DS42" s="202"/>
      <c r="DT42" s="202"/>
      <c r="DU42" s="202"/>
      <c r="DV42" s="202"/>
      <c r="DW42" s="202"/>
      <c r="DX42" s="202"/>
      <c r="DY42" s="202"/>
      <c r="DZ42" s="202"/>
      <c r="EA42" s="202"/>
      <c r="EB42" s="202"/>
      <c r="EC42" s="202"/>
      <c r="ED42" s="202"/>
      <c r="EE42" s="202"/>
      <c r="EF42" s="202"/>
      <c r="EG42" s="202"/>
      <c r="EH42" s="202"/>
      <c r="EI42" s="202"/>
      <c r="EJ42" s="202"/>
      <c r="EK42" s="202"/>
      <c r="EL42" s="202"/>
      <c r="EM42" s="202"/>
      <c r="EN42" s="202"/>
      <c r="EO42" s="202"/>
      <c r="EP42" s="202"/>
      <c r="EQ42" s="202"/>
      <c r="ER42" s="202"/>
      <c r="ES42" s="202"/>
      <c r="ET42" s="202"/>
      <c r="EU42" s="202"/>
      <c r="EV42" s="202"/>
      <c r="EW42" s="202"/>
      <c r="EX42" s="202"/>
      <c r="EY42" s="202"/>
      <c r="EZ42" s="202"/>
      <c r="FA42" s="202"/>
      <c r="FB42" s="202"/>
      <c r="FC42" s="202"/>
      <c r="FD42" s="202"/>
      <c r="FE42" s="202"/>
    </row>
    <row r="43" spans="1:161" s="3" customFormat="1" ht="40.5" customHeight="1">
      <c r="A43" s="14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8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8"/>
      <c r="AC43" s="146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8"/>
      <c r="BM43" s="146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2"/>
      <c r="EK43" s="202"/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2"/>
      <c r="EW43" s="202"/>
      <c r="EX43" s="202"/>
      <c r="EY43" s="202"/>
      <c r="EZ43" s="202"/>
      <c r="FA43" s="202"/>
      <c r="FB43" s="202"/>
      <c r="FC43" s="202"/>
      <c r="FD43" s="202"/>
      <c r="FE43" s="202"/>
    </row>
    <row r="44" spans="1:161" s="3" customFormat="1" ht="15.75" customHeight="1">
      <c r="A44" s="14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8"/>
      <c r="O44" s="146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8"/>
      <c r="AC44" s="149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1"/>
      <c r="BM44" s="149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2"/>
      <c r="DX44" s="202"/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2"/>
      <c r="EK44" s="202"/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2"/>
      <c r="EW44" s="202"/>
      <c r="EX44" s="202"/>
      <c r="EY44" s="202"/>
      <c r="EZ44" s="202"/>
      <c r="FA44" s="202"/>
      <c r="FB44" s="202"/>
      <c r="FC44" s="202"/>
      <c r="FD44" s="202"/>
      <c r="FE44" s="202"/>
    </row>
    <row r="45" spans="1:161" s="3" customFormat="1" ht="15.75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8"/>
      <c r="AC45" s="203" t="s">
        <v>306</v>
      </c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5"/>
      <c r="AO45" s="203" t="s">
        <v>307</v>
      </c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5"/>
      <c r="BA45" s="203" t="s">
        <v>308</v>
      </c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5"/>
      <c r="BM45" s="203" t="s">
        <v>306</v>
      </c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5"/>
      <c r="BY45" s="203" t="s">
        <v>307</v>
      </c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5"/>
      <c r="CK45" s="203" t="s">
        <v>308</v>
      </c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5"/>
      <c r="CW45" s="176" t="s">
        <v>306</v>
      </c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 t="s">
        <v>309</v>
      </c>
      <c r="DI45" s="176"/>
      <c r="DJ45" s="176"/>
      <c r="DK45" s="176"/>
      <c r="DL45" s="176"/>
      <c r="DM45" s="176"/>
      <c r="DN45" s="176"/>
      <c r="DO45" s="176"/>
      <c r="DP45" s="176"/>
      <c r="DQ45" s="176"/>
      <c r="DR45" s="176" t="s">
        <v>308</v>
      </c>
      <c r="DS45" s="176"/>
      <c r="DT45" s="176"/>
      <c r="DU45" s="176"/>
      <c r="DV45" s="176"/>
      <c r="DW45" s="176"/>
      <c r="DX45" s="176"/>
      <c r="DY45" s="176"/>
      <c r="DZ45" s="176"/>
      <c r="EA45" s="176"/>
      <c r="EB45" s="194" t="s">
        <v>306</v>
      </c>
      <c r="EC45" s="122"/>
      <c r="ED45" s="122"/>
      <c r="EE45" s="122"/>
      <c r="EF45" s="122"/>
      <c r="EG45" s="122"/>
      <c r="EH45" s="122"/>
      <c r="EI45" s="122"/>
      <c r="EJ45" s="122"/>
      <c r="EK45" s="195"/>
      <c r="EL45" s="194" t="s">
        <v>309</v>
      </c>
      <c r="EM45" s="122"/>
      <c r="EN45" s="122"/>
      <c r="EO45" s="122"/>
      <c r="EP45" s="122"/>
      <c r="EQ45" s="122"/>
      <c r="ER45" s="122"/>
      <c r="ES45" s="122"/>
      <c r="ET45" s="122"/>
      <c r="EU45" s="195"/>
      <c r="EV45" s="194" t="s">
        <v>308</v>
      </c>
      <c r="EW45" s="122"/>
      <c r="EX45" s="122"/>
      <c r="EY45" s="122"/>
      <c r="EZ45" s="122"/>
      <c r="FA45" s="122"/>
      <c r="FB45" s="122"/>
      <c r="FC45" s="122"/>
      <c r="FD45" s="122"/>
      <c r="FE45" s="195"/>
    </row>
    <row r="46" spans="1:161" s="3" customFormat="1" ht="54" customHeight="1">
      <c r="A46" s="149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1"/>
      <c r="O46" s="149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1"/>
      <c r="AC46" s="157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9"/>
      <c r="AO46" s="157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9"/>
      <c r="BA46" s="157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9"/>
      <c r="BM46" s="157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9"/>
      <c r="BY46" s="157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9"/>
      <c r="CK46" s="157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9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57"/>
      <c r="EC46" s="158"/>
      <c r="ED46" s="158"/>
      <c r="EE46" s="158"/>
      <c r="EF46" s="158"/>
      <c r="EG46" s="158"/>
      <c r="EH46" s="158"/>
      <c r="EI46" s="158"/>
      <c r="EJ46" s="158"/>
      <c r="EK46" s="159"/>
      <c r="EL46" s="157"/>
      <c r="EM46" s="158"/>
      <c r="EN46" s="158"/>
      <c r="EO46" s="158"/>
      <c r="EP46" s="158"/>
      <c r="EQ46" s="158"/>
      <c r="ER46" s="158"/>
      <c r="ES46" s="158"/>
      <c r="ET46" s="158"/>
      <c r="EU46" s="159"/>
      <c r="EV46" s="157"/>
      <c r="EW46" s="158"/>
      <c r="EX46" s="158"/>
      <c r="EY46" s="158"/>
      <c r="EZ46" s="158"/>
      <c r="FA46" s="158"/>
      <c r="FB46" s="158"/>
      <c r="FC46" s="158"/>
      <c r="FD46" s="158"/>
      <c r="FE46" s="159"/>
    </row>
    <row r="47" spans="1:161" s="3" customFormat="1" ht="15.75" customHeight="1">
      <c r="A47" s="161">
        <v>1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3"/>
      <c r="O47" s="161">
        <v>2</v>
      </c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3"/>
      <c r="AC47" s="161">
        <v>3</v>
      </c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3"/>
      <c r="AO47" s="161">
        <v>4</v>
      </c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3"/>
      <c r="BA47" s="161">
        <v>5</v>
      </c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3"/>
      <c r="BM47" s="161">
        <v>6</v>
      </c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3"/>
      <c r="BY47" s="161">
        <v>7</v>
      </c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3"/>
      <c r="CK47" s="161">
        <v>8</v>
      </c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3"/>
      <c r="CW47" s="168">
        <v>9</v>
      </c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>
        <v>10</v>
      </c>
      <c r="DI47" s="168"/>
      <c r="DJ47" s="168"/>
      <c r="DK47" s="168"/>
      <c r="DL47" s="168"/>
      <c r="DM47" s="168"/>
      <c r="DN47" s="168"/>
      <c r="DO47" s="168"/>
      <c r="DP47" s="168"/>
      <c r="DQ47" s="168"/>
      <c r="DR47" s="168">
        <v>11</v>
      </c>
      <c r="DS47" s="168"/>
      <c r="DT47" s="168"/>
      <c r="DU47" s="168"/>
      <c r="DV47" s="168"/>
      <c r="DW47" s="168"/>
      <c r="DX47" s="168"/>
      <c r="DY47" s="168"/>
      <c r="DZ47" s="168"/>
      <c r="EA47" s="168"/>
      <c r="EB47" s="161">
        <v>12</v>
      </c>
      <c r="EC47" s="162"/>
      <c r="ED47" s="162"/>
      <c r="EE47" s="162"/>
      <c r="EF47" s="162"/>
      <c r="EG47" s="162"/>
      <c r="EH47" s="162"/>
      <c r="EI47" s="162"/>
      <c r="EJ47" s="162"/>
      <c r="EK47" s="163"/>
      <c r="EL47" s="161">
        <v>13</v>
      </c>
      <c r="EM47" s="162"/>
      <c r="EN47" s="162"/>
      <c r="EO47" s="162"/>
      <c r="EP47" s="162"/>
      <c r="EQ47" s="162"/>
      <c r="ER47" s="162"/>
      <c r="ES47" s="162"/>
      <c r="ET47" s="162"/>
      <c r="EU47" s="163"/>
      <c r="EV47" s="161">
        <v>14</v>
      </c>
      <c r="EW47" s="162"/>
      <c r="EX47" s="162"/>
      <c r="EY47" s="162"/>
      <c r="EZ47" s="162"/>
      <c r="FA47" s="162"/>
      <c r="FB47" s="162"/>
      <c r="FC47" s="162"/>
      <c r="FD47" s="162"/>
      <c r="FE47" s="163"/>
    </row>
    <row r="48" spans="1:161" s="3" customFormat="1" ht="34.5" customHeight="1">
      <c r="A48" s="258" t="s">
        <v>259</v>
      </c>
      <c r="B48" s="259" t="s">
        <v>110</v>
      </c>
      <c r="C48" s="259" t="s">
        <v>110</v>
      </c>
      <c r="D48" s="259" t="s">
        <v>110</v>
      </c>
      <c r="E48" s="259" t="s">
        <v>110</v>
      </c>
      <c r="F48" s="259" t="s">
        <v>110</v>
      </c>
      <c r="G48" s="259" t="s">
        <v>110</v>
      </c>
      <c r="H48" s="259" t="s">
        <v>110</v>
      </c>
      <c r="I48" s="259" t="s">
        <v>110</v>
      </c>
      <c r="J48" s="259" t="s">
        <v>110</v>
      </c>
      <c r="K48" s="259" t="s">
        <v>110</v>
      </c>
      <c r="L48" s="259" t="s">
        <v>110</v>
      </c>
      <c r="M48" s="259" t="s">
        <v>110</v>
      </c>
      <c r="N48" s="260" t="s">
        <v>110</v>
      </c>
      <c r="O48" s="328" t="s">
        <v>320</v>
      </c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296" t="s">
        <v>229</v>
      </c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 t="s">
        <v>229</v>
      </c>
      <c r="AP48" s="296"/>
      <c r="AQ48" s="296"/>
      <c r="AR48" s="296"/>
      <c r="AS48" s="296"/>
      <c r="AT48" s="296"/>
      <c r="AU48" s="296"/>
      <c r="AV48" s="296"/>
      <c r="AW48" s="296"/>
      <c r="AX48" s="296"/>
      <c r="AY48" s="296"/>
      <c r="AZ48" s="296"/>
      <c r="BA48" s="296" t="s">
        <v>229</v>
      </c>
      <c r="BB48" s="296"/>
      <c r="BC48" s="296"/>
      <c r="BD48" s="296"/>
      <c r="BE48" s="296"/>
      <c r="BF48" s="296"/>
      <c r="BG48" s="296"/>
      <c r="BH48" s="296"/>
      <c r="BI48" s="296"/>
      <c r="BJ48" s="296"/>
      <c r="BK48" s="296"/>
      <c r="BL48" s="296"/>
      <c r="BM48" s="296" t="s">
        <v>229</v>
      </c>
      <c r="BN48" s="296"/>
      <c r="BO48" s="296"/>
      <c r="BP48" s="296"/>
      <c r="BQ48" s="296"/>
      <c r="BR48" s="296"/>
      <c r="BS48" s="296"/>
      <c r="BT48" s="296"/>
      <c r="BU48" s="296"/>
      <c r="BV48" s="296"/>
      <c r="BW48" s="296"/>
      <c r="BX48" s="296"/>
      <c r="BY48" s="296" t="s">
        <v>229</v>
      </c>
      <c r="BZ48" s="296"/>
      <c r="CA48" s="296"/>
      <c r="CB48" s="296"/>
      <c r="CC48" s="296"/>
      <c r="CD48" s="296"/>
      <c r="CE48" s="296"/>
      <c r="CF48" s="296"/>
      <c r="CG48" s="296"/>
      <c r="CH48" s="296"/>
      <c r="CI48" s="296"/>
      <c r="CJ48" s="296"/>
      <c r="CK48" s="296" t="s">
        <v>229</v>
      </c>
      <c r="CL48" s="296"/>
      <c r="CM48" s="296"/>
      <c r="CN48" s="296"/>
      <c r="CO48" s="296"/>
      <c r="CP48" s="296"/>
      <c r="CQ48" s="296"/>
      <c r="CR48" s="296"/>
      <c r="CS48" s="296"/>
      <c r="CT48" s="296"/>
      <c r="CU48" s="296"/>
      <c r="CV48" s="296"/>
      <c r="CW48" s="333" t="str">
        <f>O48</f>
        <v>216 752,82</v>
      </c>
      <c r="CX48" s="334"/>
      <c r="CY48" s="334"/>
      <c r="CZ48" s="334"/>
      <c r="DA48" s="334"/>
      <c r="DB48" s="334"/>
      <c r="DC48" s="334"/>
      <c r="DD48" s="334"/>
      <c r="DE48" s="334"/>
      <c r="DF48" s="334"/>
      <c r="DG48" s="334"/>
      <c r="DH48" s="338"/>
      <c r="DI48" s="202"/>
      <c r="DJ48" s="202"/>
      <c r="DK48" s="202"/>
      <c r="DL48" s="202"/>
      <c r="DM48" s="202"/>
      <c r="DN48" s="202"/>
      <c r="DO48" s="202"/>
      <c r="DP48" s="202"/>
      <c r="DQ48" s="202"/>
      <c r="DR48" s="257"/>
      <c r="DS48" s="257"/>
      <c r="DT48" s="257"/>
      <c r="DU48" s="257"/>
      <c r="DV48" s="257"/>
      <c r="DW48" s="257"/>
      <c r="DX48" s="257"/>
      <c r="DY48" s="257"/>
      <c r="DZ48" s="257"/>
      <c r="EA48" s="257"/>
      <c r="EB48" s="212" t="s">
        <v>229</v>
      </c>
      <c r="EC48" s="213"/>
      <c r="ED48" s="213"/>
      <c r="EE48" s="213"/>
      <c r="EF48" s="213"/>
      <c r="EG48" s="213"/>
      <c r="EH48" s="213"/>
      <c r="EI48" s="213"/>
      <c r="EJ48" s="213"/>
      <c r="EK48" s="214"/>
      <c r="EL48" s="212" t="s">
        <v>229</v>
      </c>
      <c r="EM48" s="213"/>
      <c r="EN48" s="213"/>
      <c r="EO48" s="213"/>
      <c r="EP48" s="213"/>
      <c r="EQ48" s="213"/>
      <c r="ER48" s="213"/>
      <c r="ES48" s="213"/>
      <c r="ET48" s="213"/>
      <c r="EU48" s="214"/>
      <c r="EV48" s="212" t="s">
        <v>229</v>
      </c>
      <c r="EW48" s="213"/>
      <c r="EX48" s="213"/>
      <c r="EY48" s="213"/>
      <c r="EZ48" s="213"/>
      <c r="FA48" s="213"/>
      <c r="FB48" s="213"/>
      <c r="FC48" s="213"/>
      <c r="FD48" s="213"/>
      <c r="FE48" s="214"/>
    </row>
    <row r="49" spans="54:76" s="3" customFormat="1" ht="15.75" customHeight="1"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</row>
    <row r="50" s="3" customFormat="1" ht="13.5" customHeight="1">
      <c r="A50" s="3" t="s">
        <v>48</v>
      </c>
    </row>
    <row r="51" s="3" customFormat="1" ht="7.5" customHeight="1"/>
    <row r="52" spans="1:161" ht="14.25" customHeight="1">
      <c r="A52" s="220" t="s">
        <v>49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1"/>
      <c r="CJ52" s="221"/>
      <c r="CK52" s="221"/>
      <c r="CL52" s="221"/>
      <c r="CM52" s="221"/>
      <c r="CN52" s="221"/>
      <c r="CO52" s="221"/>
      <c r="CP52" s="221"/>
      <c r="CQ52" s="221"/>
      <c r="CR52" s="221"/>
      <c r="CS52" s="221"/>
      <c r="CT52" s="221"/>
      <c r="CU52" s="221"/>
      <c r="CV52" s="221"/>
      <c r="CW52" s="221"/>
      <c r="CX52" s="221"/>
      <c r="CY52" s="221"/>
      <c r="CZ52" s="221"/>
      <c r="DA52" s="221"/>
      <c r="DB52" s="221"/>
      <c r="DC52" s="221"/>
      <c r="DD52" s="221"/>
      <c r="DE52" s="221"/>
      <c r="DF52" s="221"/>
      <c r="DG52" s="221"/>
      <c r="DH52" s="221"/>
      <c r="DI52" s="221"/>
      <c r="DJ52" s="221"/>
      <c r="DK52" s="221"/>
      <c r="DL52" s="221"/>
      <c r="DM52" s="221"/>
      <c r="DN52" s="221"/>
      <c r="DO52" s="221"/>
      <c r="DP52" s="221"/>
      <c r="DQ52" s="221"/>
      <c r="DR52" s="221"/>
      <c r="DS52" s="221"/>
      <c r="DT52" s="221"/>
      <c r="DU52" s="221"/>
      <c r="DV52" s="221"/>
      <c r="DW52" s="221"/>
      <c r="DX52" s="221"/>
      <c r="DY52" s="221"/>
      <c r="DZ52" s="221"/>
      <c r="EA52" s="221"/>
      <c r="EB52" s="221"/>
      <c r="EC52" s="221"/>
      <c r="ED52" s="221"/>
      <c r="EE52" s="221"/>
      <c r="EF52" s="221"/>
      <c r="EG52" s="221"/>
      <c r="EH52" s="221"/>
      <c r="EI52" s="221"/>
      <c r="EJ52" s="221"/>
      <c r="EK52" s="221"/>
      <c r="EL52" s="221"/>
      <c r="EM52" s="221"/>
      <c r="EN52" s="221"/>
      <c r="EO52" s="221"/>
      <c r="EP52" s="221"/>
      <c r="EQ52" s="221"/>
      <c r="ER52" s="221"/>
      <c r="ES52" s="221"/>
      <c r="ET52" s="221"/>
      <c r="EU52" s="221"/>
      <c r="EV52" s="221"/>
      <c r="EW52" s="221"/>
      <c r="EX52" s="221"/>
      <c r="EY52" s="221"/>
      <c r="EZ52" s="221"/>
      <c r="FA52" s="221"/>
      <c r="FB52" s="221"/>
      <c r="FC52" s="221"/>
      <c r="FD52" s="221"/>
      <c r="FE52" s="222"/>
    </row>
    <row r="53" spans="1:161" s="23" customFormat="1" ht="14.25" customHeight="1">
      <c r="A53" s="223" t="s">
        <v>50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 t="s">
        <v>51</v>
      </c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 t="s">
        <v>52</v>
      </c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 t="s">
        <v>53</v>
      </c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 t="s">
        <v>54</v>
      </c>
      <c r="CD53" s="223"/>
      <c r="CE53" s="223"/>
      <c r="CF53" s="223"/>
      <c r="CG53" s="223"/>
      <c r="CH53" s="223"/>
      <c r="CI53" s="223"/>
      <c r="CJ53" s="223"/>
      <c r="CK53" s="223"/>
      <c r="CL53" s="223"/>
      <c r="CM53" s="223"/>
      <c r="CN53" s="223"/>
      <c r="CO53" s="223"/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3"/>
      <c r="DB53" s="223"/>
      <c r="DC53" s="223"/>
      <c r="DD53" s="223"/>
      <c r="DE53" s="223"/>
      <c r="DF53" s="223"/>
      <c r="DG53" s="223"/>
      <c r="DH53" s="223"/>
      <c r="DI53" s="223"/>
      <c r="DJ53" s="223"/>
      <c r="DK53" s="223"/>
      <c r="DL53" s="223"/>
      <c r="DM53" s="223"/>
      <c r="DN53" s="223"/>
      <c r="DO53" s="223"/>
      <c r="DP53" s="223"/>
      <c r="DQ53" s="223"/>
      <c r="DR53" s="223"/>
      <c r="DS53" s="223"/>
      <c r="DT53" s="223"/>
      <c r="DU53" s="223"/>
      <c r="DV53" s="223"/>
      <c r="DW53" s="223"/>
      <c r="DX53" s="223"/>
      <c r="DY53" s="223"/>
      <c r="DZ53" s="223"/>
      <c r="EA53" s="223"/>
      <c r="EB53" s="223"/>
      <c r="EC53" s="223"/>
      <c r="ED53" s="223"/>
      <c r="EE53" s="223"/>
      <c r="EF53" s="223"/>
      <c r="EG53" s="223"/>
      <c r="EH53" s="223"/>
      <c r="EI53" s="223"/>
      <c r="EJ53" s="223"/>
      <c r="EK53" s="223"/>
      <c r="EL53" s="223"/>
      <c r="EM53" s="223"/>
      <c r="EN53" s="223"/>
      <c r="EO53" s="223"/>
      <c r="EP53" s="223"/>
      <c r="EQ53" s="223"/>
      <c r="ER53" s="223"/>
      <c r="ES53" s="223"/>
      <c r="ET53" s="223"/>
      <c r="EU53" s="223"/>
      <c r="EV53" s="223"/>
      <c r="EW53" s="223"/>
      <c r="EX53" s="223"/>
      <c r="EY53" s="223"/>
      <c r="EZ53" s="223"/>
      <c r="FA53" s="223"/>
      <c r="FB53" s="223"/>
      <c r="FC53" s="223"/>
      <c r="FD53" s="223"/>
      <c r="FE53" s="223"/>
    </row>
    <row r="54" spans="1:161" s="24" customFormat="1" ht="13.5" customHeight="1">
      <c r="A54" s="224">
        <v>1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>
        <v>2</v>
      </c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5" t="s">
        <v>55</v>
      </c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 t="s">
        <v>56</v>
      </c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4">
        <v>5</v>
      </c>
      <c r="CD54" s="224"/>
      <c r="CE54" s="224"/>
      <c r="CF54" s="224"/>
      <c r="CG54" s="224"/>
      <c r="CH54" s="224"/>
      <c r="CI54" s="224"/>
      <c r="CJ54" s="224"/>
      <c r="CK54" s="224"/>
      <c r="CL54" s="224"/>
      <c r="CM54" s="224"/>
      <c r="CN54" s="224"/>
      <c r="CO54" s="224"/>
      <c r="CP54" s="224"/>
      <c r="CQ54" s="224"/>
      <c r="CR54" s="224"/>
      <c r="CS54" s="224"/>
      <c r="CT54" s="224"/>
      <c r="CU54" s="224"/>
      <c r="CV54" s="224"/>
      <c r="CW54" s="224"/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  <c r="DK54" s="224"/>
      <c r="DL54" s="224"/>
      <c r="DM54" s="224"/>
      <c r="DN54" s="224"/>
      <c r="DO54" s="224"/>
      <c r="DP54" s="224"/>
      <c r="DQ54" s="224"/>
      <c r="DR54" s="224"/>
      <c r="DS54" s="224"/>
      <c r="DT54" s="224"/>
      <c r="DU54" s="224"/>
      <c r="DV54" s="224"/>
      <c r="DW54" s="224"/>
      <c r="DX54" s="224"/>
      <c r="DY54" s="224"/>
      <c r="DZ54" s="224"/>
      <c r="EA54" s="224"/>
      <c r="EB54" s="224"/>
      <c r="EC54" s="224"/>
      <c r="ED54" s="224"/>
      <c r="EE54" s="224"/>
      <c r="EF54" s="224"/>
      <c r="EG54" s="224"/>
      <c r="EH54" s="224"/>
      <c r="EI54" s="224"/>
      <c r="EJ54" s="224"/>
      <c r="EK54" s="224"/>
      <c r="EL54" s="224"/>
      <c r="EM54" s="224"/>
      <c r="EN54" s="224"/>
      <c r="EO54" s="224"/>
      <c r="EP54" s="224"/>
      <c r="EQ54" s="224"/>
      <c r="ER54" s="224"/>
      <c r="ES54" s="224"/>
      <c r="ET54" s="224"/>
      <c r="EU54" s="224"/>
      <c r="EV54" s="224"/>
      <c r="EW54" s="224"/>
      <c r="EX54" s="224"/>
      <c r="EY54" s="224"/>
      <c r="EZ54" s="224"/>
      <c r="FA54" s="224"/>
      <c r="FB54" s="224"/>
      <c r="FC54" s="224"/>
      <c r="FD54" s="224"/>
      <c r="FE54" s="224"/>
    </row>
    <row r="55" spans="1:161" s="23" customFormat="1" ht="13.5" customHeight="1">
      <c r="A55" s="226" t="s">
        <v>229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6" t="s">
        <v>229</v>
      </c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8" t="s">
        <v>229</v>
      </c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 t="s">
        <v>229</v>
      </c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9" t="s">
        <v>229</v>
      </c>
      <c r="CD55" s="230"/>
      <c r="CE55" s="230"/>
      <c r="CF55" s="230"/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  <c r="DB55" s="230"/>
      <c r="DC55" s="230"/>
      <c r="DD55" s="230"/>
      <c r="DE55" s="230"/>
      <c r="DF55" s="230"/>
      <c r="DG55" s="230"/>
      <c r="DH55" s="230"/>
      <c r="DI55" s="230"/>
      <c r="DJ55" s="230"/>
      <c r="DK55" s="230"/>
      <c r="DL55" s="230"/>
      <c r="DM55" s="230"/>
      <c r="DN55" s="230"/>
      <c r="DO55" s="230"/>
      <c r="DP55" s="230"/>
      <c r="DQ55" s="230"/>
      <c r="DR55" s="230"/>
      <c r="DS55" s="230"/>
      <c r="DT55" s="230"/>
      <c r="DU55" s="230"/>
      <c r="DV55" s="230"/>
      <c r="DW55" s="230"/>
      <c r="DX55" s="230"/>
      <c r="DY55" s="230"/>
      <c r="DZ55" s="230"/>
      <c r="EA55" s="230"/>
      <c r="EB55" s="230"/>
      <c r="EC55" s="230"/>
      <c r="ED55" s="230"/>
      <c r="EE55" s="230"/>
      <c r="EF55" s="230"/>
      <c r="EG55" s="230"/>
      <c r="EH55" s="230"/>
      <c r="EI55" s="230"/>
      <c r="EJ55" s="230"/>
      <c r="EK55" s="230"/>
      <c r="EL55" s="230"/>
      <c r="EM55" s="230"/>
      <c r="EN55" s="230"/>
      <c r="EO55" s="230"/>
      <c r="EP55" s="230"/>
      <c r="EQ55" s="230"/>
      <c r="ER55" s="230"/>
      <c r="ES55" s="230"/>
      <c r="ET55" s="230"/>
      <c r="EU55" s="230"/>
      <c r="EV55" s="230"/>
      <c r="EW55" s="230"/>
      <c r="EX55" s="230"/>
      <c r="EY55" s="230"/>
      <c r="EZ55" s="230"/>
      <c r="FA55" s="230"/>
      <c r="FB55" s="230"/>
      <c r="FC55" s="230"/>
      <c r="FD55" s="230"/>
      <c r="FE55" s="231"/>
    </row>
    <row r="56" spans="1:161" s="23" customFormat="1" ht="13.5" customHeight="1">
      <c r="A56" s="227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8"/>
      <c r="CC56" s="232"/>
      <c r="CD56" s="232"/>
      <c r="CE56" s="232"/>
      <c r="CF56" s="232"/>
      <c r="CG56" s="232"/>
      <c r="CH56" s="232"/>
      <c r="CI56" s="232"/>
      <c r="CJ56" s="232"/>
      <c r="CK56" s="232"/>
      <c r="CL56" s="232"/>
      <c r="CM56" s="232"/>
      <c r="CN56" s="232"/>
      <c r="CO56" s="232"/>
      <c r="CP56" s="232"/>
      <c r="CQ56" s="232"/>
      <c r="CR56" s="232"/>
      <c r="CS56" s="232"/>
      <c r="CT56" s="232"/>
      <c r="CU56" s="232"/>
      <c r="CV56" s="232"/>
      <c r="CW56" s="232"/>
      <c r="CX56" s="232"/>
      <c r="CY56" s="232"/>
      <c r="CZ56" s="232"/>
      <c r="DA56" s="232"/>
      <c r="DB56" s="232"/>
      <c r="DC56" s="232"/>
      <c r="DD56" s="232"/>
      <c r="DE56" s="232"/>
      <c r="DF56" s="232"/>
      <c r="DG56" s="232"/>
      <c r="DH56" s="232"/>
      <c r="DI56" s="232"/>
      <c r="DJ56" s="232"/>
      <c r="DK56" s="232"/>
      <c r="DL56" s="232"/>
      <c r="DM56" s="232"/>
      <c r="DN56" s="232"/>
      <c r="DO56" s="232"/>
      <c r="DP56" s="232"/>
      <c r="DQ56" s="232"/>
      <c r="DR56" s="232"/>
      <c r="DS56" s="232"/>
      <c r="DT56" s="232"/>
      <c r="DU56" s="232"/>
      <c r="DV56" s="232"/>
      <c r="DW56" s="232"/>
      <c r="DX56" s="232"/>
      <c r="DY56" s="232"/>
      <c r="DZ56" s="232"/>
      <c r="EA56" s="232"/>
      <c r="EB56" s="232"/>
      <c r="EC56" s="232"/>
      <c r="ED56" s="232"/>
      <c r="EE56" s="232"/>
      <c r="EF56" s="232"/>
      <c r="EG56" s="232"/>
      <c r="EH56" s="232"/>
      <c r="EI56" s="232"/>
      <c r="EJ56" s="232"/>
      <c r="EK56" s="232"/>
      <c r="EL56" s="232"/>
      <c r="EM56" s="232"/>
      <c r="EN56" s="232"/>
      <c r="EO56" s="232"/>
      <c r="EP56" s="232"/>
      <c r="EQ56" s="232"/>
      <c r="ER56" s="232"/>
      <c r="ES56" s="232"/>
      <c r="ET56" s="232"/>
      <c r="EU56" s="232"/>
      <c r="EV56" s="232"/>
      <c r="EW56" s="232"/>
      <c r="EX56" s="232"/>
      <c r="EY56" s="232"/>
      <c r="EZ56" s="232"/>
      <c r="FA56" s="232"/>
      <c r="FB56" s="232"/>
      <c r="FC56" s="232"/>
      <c r="FD56" s="232"/>
      <c r="FE56" s="232"/>
    </row>
    <row r="57" spans="1:161" s="23" customFormat="1" ht="13.5" customHeight="1">
      <c r="A57" s="227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8"/>
      <c r="BN57" s="228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8"/>
      <c r="CC57" s="232"/>
      <c r="CD57" s="232"/>
      <c r="CE57" s="232"/>
      <c r="CF57" s="232"/>
      <c r="CG57" s="232"/>
      <c r="CH57" s="232"/>
      <c r="CI57" s="232"/>
      <c r="CJ57" s="232"/>
      <c r="CK57" s="232"/>
      <c r="CL57" s="232"/>
      <c r="CM57" s="232"/>
      <c r="CN57" s="232"/>
      <c r="CO57" s="232"/>
      <c r="CP57" s="232"/>
      <c r="CQ57" s="232"/>
      <c r="CR57" s="232"/>
      <c r="CS57" s="232"/>
      <c r="CT57" s="232"/>
      <c r="CU57" s="232"/>
      <c r="CV57" s="232"/>
      <c r="CW57" s="232"/>
      <c r="CX57" s="232"/>
      <c r="CY57" s="232"/>
      <c r="CZ57" s="232"/>
      <c r="DA57" s="232"/>
      <c r="DB57" s="232"/>
      <c r="DC57" s="232"/>
      <c r="DD57" s="232"/>
      <c r="DE57" s="232"/>
      <c r="DF57" s="232"/>
      <c r="DG57" s="232"/>
      <c r="DH57" s="232"/>
      <c r="DI57" s="232"/>
      <c r="DJ57" s="232"/>
      <c r="DK57" s="232"/>
      <c r="DL57" s="232"/>
      <c r="DM57" s="232"/>
      <c r="DN57" s="232"/>
      <c r="DO57" s="232"/>
      <c r="DP57" s="232"/>
      <c r="DQ57" s="232"/>
      <c r="DR57" s="232"/>
      <c r="DS57" s="232"/>
      <c r="DT57" s="232"/>
      <c r="DU57" s="232"/>
      <c r="DV57" s="232"/>
      <c r="DW57" s="232"/>
      <c r="DX57" s="232"/>
      <c r="DY57" s="232"/>
      <c r="DZ57" s="232"/>
      <c r="EA57" s="232"/>
      <c r="EB57" s="232"/>
      <c r="EC57" s="232"/>
      <c r="ED57" s="232"/>
      <c r="EE57" s="232"/>
      <c r="EF57" s="232"/>
      <c r="EG57" s="232"/>
      <c r="EH57" s="232"/>
      <c r="EI57" s="232"/>
      <c r="EJ57" s="232"/>
      <c r="EK57" s="232"/>
      <c r="EL57" s="232"/>
      <c r="EM57" s="232"/>
      <c r="EN57" s="232"/>
      <c r="EO57" s="232"/>
      <c r="EP57" s="232"/>
      <c r="EQ57" s="232"/>
      <c r="ER57" s="232"/>
      <c r="ES57" s="232"/>
      <c r="ET57" s="232"/>
      <c r="EU57" s="232"/>
      <c r="EV57" s="232"/>
      <c r="EW57" s="232"/>
      <c r="EX57" s="232"/>
      <c r="EY57" s="232"/>
      <c r="EZ57" s="232"/>
      <c r="FA57" s="232"/>
      <c r="FB57" s="232"/>
      <c r="FC57" s="232"/>
      <c r="FD57" s="232"/>
      <c r="FE57" s="232"/>
    </row>
    <row r="58" spans="1:161" s="23" customFormat="1" ht="13.5" customHeight="1">
      <c r="A58" s="227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8"/>
      <c r="CC58" s="232"/>
      <c r="CD58" s="232"/>
      <c r="CE58" s="232"/>
      <c r="CF58" s="232"/>
      <c r="CG58" s="232"/>
      <c r="CH58" s="232"/>
      <c r="CI58" s="232"/>
      <c r="CJ58" s="232"/>
      <c r="CK58" s="232"/>
      <c r="CL58" s="232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2"/>
      <c r="DE58" s="232"/>
      <c r="DF58" s="232"/>
      <c r="DG58" s="232"/>
      <c r="DH58" s="232"/>
      <c r="DI58" s="232"/>
      <c r="DJ58" s="232"/>
      <c r="DK58" s="232"/>
      <c r="DL58" s="232"/>
      <c r="DM58" s="232"/>
      <c r="DN58" s="232"/>
      <c r="DO58" s="232"/>
      <c r="DP58" s="232"/>
      <c r="DQ58" s="232"/>
      <c r="DR58" s="232"/>
      <c r="DS58" s="232"/>
      <c r="DT58" s="232"/>
      <c r="DU58" s="232"/>
      <c r="DV58" s="232"/>
      <c r="DW58" s="232"/>
      <c r="DX58" s="232"/>
      <c r="DY58" s="232"/>
      <c r="DZ58" s="232"/>
      <c r="EA58" s="232"/>
      <c r="EB58" s="232"/>
      <c r="EC58" s="232"/>
      <c r="ED58" s="232"/>
      <c r="EE58" s="232"/>
      <c r="EF58" s="232"/>
      <c r="EG58" s="232"/>
      <c r="EH58" s="232"/>
      <c r="EI58" s="232"/>
      <c r="EJ58" s="232"/>
      <c r="EK58" s="232"/>
      <c r="EL58" s="232"/>
      <c r="EM58" s="232"/>
      <c r="EN58" s="232"/>
      <c r="EO58" s="232"/>
      <c r="EP58" s="232"/>
      <c r="EQ58" s="232"/>
      <c r="ER58" s="232"/>
      <c r="ES58" s="232"/>
      <c r="ET58" s="232"/>
      <c r="EU58" s="232"/>
      <c r="EV58" s="232"/>
      <c r="EW58" s="232"/>
      <c r="EX58" s="232"/>
      <c r="EY58" s="232"/>
      <c r="EZ58" s="232"/>
      <c r="FA58" s="232"/>
      <c r="FB58" s="232"/>
      <c r="FC58" s="232"/>
      <c r="FD58" s="232"/>
      <c r="FE58" s="232"/>
    </row>
    <row r="59" s="3" customFormat="1" ht="12.75" customHeight="1"/>
    <row r="60" s="3" customFormat="1" ht="13.5" customHeight="1">
      <c r="A60" s="3" t="s">
        <v>57</v>
      </c>
    </row>
    <row r="61" s="3" customFormat="1" ht="13.5" customHeight="1"/>
    <row r="62" spans="1:161" s="3" customFormat="1" ht="24.75" customHeight="1">
      <c r="A62" s="152" t="s">
        <v>58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4"/>
      <c r="CC62" s="152" t="s">
        <v>59</v>
      </c>
      <c r="CD62" s="153"/>
      <c r="CE62" s="153"/>
      <c r="CF62" s="153"/>
      <c r="CG62" s="153"/>
      <c r="CH62" s="153"/>
      <c r="CI62" s="153"/>
      <c r="CJ62" s="153"/>
      <c r="CK62" s="153"/>
      <c r="CL62" s="153"/>
      <c r="CM62" s="153"/>
      <c r="CN62" s="153"/>
      <c r="CO62" s="153"/>
      <c r="CP62" s="153"/>
      <c r="CQ62" s="153"/>
      <c r="CR62" s="153"/>
      <c r="CS62" s="153"/>
      <c r="CT62" s="153"/>
      <c r="CU62" s="153"/>
      <c r="CV62" s="153"/>
      <c r="CW62" s="153"/>
      <c r="CX62" s="153"/>
      <c r="CY62" s="153"/>
      <c r="CZ62" s="153"/>
      <c r="DA62" s="153"/>
      <c r="DB62" s="153"/>
      <c r="DC62" s="153"/>
      <c r="DD62" s="153"/>
      <c r="DE62" s="153"/>
      <c r="DF62" s="153"/>
      <c r="DG62" s="153"/>
      <c r="DH62" s="153"/>
      <c r="DI62" s="153"/>
      <c r="DJ62" s="153"/>
      <c r="DK62" s="153"/>
      <c r="DL62" s="153"/>
      <c r="DM62" s="153"/>
      <c r="DN62" s="153"/>
      <c r="DO62" s="153"/>
      <c r="DP62" s="153"/>
      <c r="DQ62" s="153"/>
      <c r="DR62" s="153"/>
      <c r="DS62" s="153"/>
      <c r="DT62" s="153"/>
      <c r="DU62" s="153"/>
      <c r="DV62" s="153"/>
      <c r="DW62" s="153"/>
      <c r="DX62" s="153"/>
      <c r="DY62" s="153"/>
      <c r="DZ62" s="153"/>
      <c r="EA62" s="153"/>
      <c r="EB62" s="153"/>
      <c r="EC62" s="153"/>
      <c r="ED62" s="153"/>
      <c r="EE62" s="153"/>
      <c r="EF62" s="153"/>
      <c r="EG62" s="153"/>
      <c r="EH62" s="153"/>
      <c r="EI62" s="153"/>
      <c r="EJ62" s="153"/>
      <c r="EK62" s="153"/>
      <c r="EL62" s="153"/>
      <c r="EM62" s="153"/>
      <c r="EN62" s="153"/>
      <c r="EO62" s="153"/>
      <c r="EP62" s="153"/>
      <c r="EQ62" s="153"/>
      <c r="ER62" s="153"/>
      <c r="ES62" s="153"/>
      <c r="ET62" s="153"/>
      <c r="EU62" s="153"/>
      <c r="EV62" s="153"/>
      <c r="EW62" s="153"/>
      <c r="EX62" s="153"/>
      <c r="EY62" s="153"/>
      <c r="EZ62" s="153"/>
      <c r="FA62" s="153"/>
      <c r="FB62" s="153"/>
      <c r="FC62" s="153"/>
      <c r="FD62" s="153"/>
      <c r="FE62" s="154"/>
    </row>
    <row r="63" spans="1:161" s="3" customFormat="1" ht="15.75" customHeight="1">
      <c r="A63" s="233" t="s">
        <v>121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4"/>
      <c r="CH63" s="234"/>
      <c r="CI63" s="234"/>
      <c r="CJ63" s="234"/>
      <c r="CK63" s="234"/>
      <c r="CL63" s="234"/>
      <c r="CM63" s="234"/>
      <c r="CN63" s="234"/>
      <c r="CO63" s="234"/>
      <c r="CP63" s="234"/>
      <c r="CQ63" s="234"/>
      <c r="CR63" s="234"/>
      <c r="CS63" s="234"/>
      <c r="CT63" s="234"/>
      <c r="CU63" s="234"/>
      <c r="CV63" s="234"/>
      <c r="CW63" s="234"/>
      <c r="CX63" s="234"/>
      <c r="CY63" s="234"/>
      <c r="CZ63" s="234"/>
      <c r="DA63" s="234"/>
      <c r="DB63" s="234"/>
      <c r="DC63" s="234"/>
      <c r="DD63" s="234"/>
      <c r="DE63" s="234"/>
      <c r="DF63" s="234"/>
      <c r="DG63" s="234"/>
      <c r="DH63" s="234"/>
      <c r="DI63" s="234"/>
      <c r="DJ63" s="234"/>
      <c r="DK63" s="234"/>
      <c r="DL63" s="234"/>
      <c r="DM63" s="234"/>
      <c r="DN63" s="234"/>
      <c r="DO63" s="234"/>
      <c r="DP63" s="234"/>
      <c r="DQ63" s="234"/>
      <c r="DR63" s="234"/>
      <c r="DS63" s="234"/>
      <c r="DT63" s="234"/>
      <c r="DU63" s="234"/>
      <c r="DV63" s="234"/>
      <c r="DW63" s="234"/>
      <c r="DX63" s="234"/>
      <c r="DY63" s="234"/>
      <c r="DZ63" s="234"/>
      <c r="EA63" s="234"/>
      <c r="EB63" s="234"/>
      <c r="EC63" s="234"/>
      <c r="ED63" s="234"/>
      <c r="EE63" s="234"/>
      <c r="EF63" s="234"/>
      <c r="EG63" s="234"/>
      <c r="EH63" s="234"/>
      <c r="EI63" s="234"/>
      <c r="EJ63" s="234"/>
      <c r="EK63" s="234"/>
      <c r="EL63" s="234"/>
      <c r="EM63" s="234"/>
      <c r="EN63" s="234"/>
      <c r="EO63" s="234"/>
      <c r="EP63" s="234"/>
      <c r="EQ63" s="234"/>
      <c r="ER63" s="234"/>
      <c r="ES63" s="234"/>
      <c r="ET63" s="234"/>
      <c r="EU63" s="234"/>
      <c r="EV63" s="234"/>
      <c r="EW63" s="234"/>
      <c r="EX63" s="234"/>
      <c r="EY63" s="234"/>
      <c r="EZ63" s="234"/>
      <c r="FA63" s="234"/>
      <c r="FB63" s="234"/>
      <c r="FC63" s="234"/>
      <c r="FD63" s="234"/>
      <c r="FE63" s="234"/>
    </row>
    <row r="64" spans="1:161" s="3" customFormat="1" ht="21" customHeight="1">
      <c r="A64" s="233" t="s">
        <v>122</v>
      </c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3" t="s">
        <v>123</v>
      </c>
      <c r="CD64" s="234"/>
      <c r="CE64" s="234"/>
      <c r="CF64" s="234"/>
      <c r="CG64" s="234"/>
      <c r="CH64" s="234"/>
      <c r="CI64" s="234"/>
      <c r="CJ64" s="234"/>
      <c r="CK64" s="234"/>
      <c r="CL64" s="234"/>
      <c r="CM64" s="234"/>
      <c r="CN64" s="234"/>
      <c r="CO64" s="234"/>
      <c r="CP64" s="234"/>
      <c r="CQ64" s="234"/>
      <c r="CR64" s="234"/>
      <c r="CS64" s="234"/>
      <c r="CT64" s="234"/>
      <c r="CU64" s="234"/>
      <c r="CV64" s="234"/>
      <c r="CW64" s="234"/>
      <c r="CX64" s="234"/>
      <c r="CY64" s="234"/>
      <c r="CZ64" s="234"/>
      <c r="DA64" s="234"/>
      <c r="DB64" s="234"/>
      <c r="DC64" s="234"/>
      <c r="DD64" s="234"/>
      <c r="DE64" s="234"/>
      <c r="DF64" s="234"/>
      <c r="DG64" s="234"/>
      <c r="DH64" s="234"/>
      <c r="DI64" s="234"/>
      <c r="DJ64" s="234"/>
      <c r="DK64" s="234"/>
      <c r="DL64" s="234"/>
      <c r="DM64" s="234"/>
      <c r="DN64" s="234"/>
      <c r="DO64" s="234"/>
      <c r="DP64" s="234"/>
      <c r="DQ64" s="234"/>
      <c r="DR64" s="234"/>
      <c r="DS64" s="234"/>
      <c r="DT64" s="234"/>
      <c r="DU64" s="234"/>
      <c r="DV64" s="234"/>
      <c r="DW64" s="234"/>
      <c r="DX64" s="234"/>
      <c r="DY64" s="234"/>
      <c r="DZ64" s="234"/>
      <c r="EA64" s="234"/>
      <c r="EB64" s="234"/>
      <c r="EC64" s="234"/>
      <c r="ED64" s="234"/>
      <c r="EE64" s="234"/>
      <c r="EF64" s="234"/>
      <c r="EG64" s="234"/>
      <c r="EH64" s="234"/>
      <c r="EI64" s="234"/>
      <c r="EJ64" s="234"/>
      <c r="EK64" s="234"/>
      <c r="EL64" s="234"/>
      <c r="EM64" s="234"/>
      <c r="EN64" s="234"/>
      <c r="EO64" s="234"/>
      <c r="EP64" s="234"/>
      <c r="EQ64" s="234"/>
      <c r="ER64" s="234"/>
      <c r="ES64" s="234"/>
      <c r="ET64" s="234"/>
      <c r="EU64" s="234"/>
      <c r="EV64" s="234"/>
      <c r="EW64" s="234"/>
      <c r="EX64" s="234"/>
      <c r="EY64" s="234"/>
      <c r="EZ64" s="234"/>
      <c r="FA64" s="234"/>
      <c r="FB64" s="234"/>
      <c r="FC64" s="234"/>
      <c r="FD64" s="234"/>
      <c r="FE64" s="234"/>
    </row>
    <row r="65" spans="1:161" s="3" customFormat="1" ht="30" customHeight="1">
      <c r="A65" s="233" t="s">
        <v>127</v>
      </c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  <c r="BR65" s="234"/>
      <c r="BS65" s="234"/>
      <c r="BT65" s="234"/>
      <c r="BU65" s="234"/>
      <c r="BV65" s="234"/>
      <c r="BW65" s="234"/>
      <c r="BX65" s="234"/>
      <c r="BY65" s="234"/>
      <c r="BZ65" s="234"/>
      <c r="CA65" s="234"/>
      <c r="CB65" s="234"/>
      <c r="CC65" s="136" t="s">
        <v>124</v>
      </c>
      <c r="CD65" s="235"/>
      <c r="CE65" s="235"/>
      <c r="CF65" s="235"/>
      <c r="CG65" s="235"/>
      <c r="CH65" s="235"/>
      <c r="CI65" s="235"/>
      <c r="CJ65" s="235"/>
      <c r="CK65" s="235"/>
      <c r="CL65" s="235"/>
      <c r="CM65" s="235"/>
      <c r="CN65" s="235"/>
      <c r="CO65" s="235"/>
      <c r="CP65" s="235"/>
      <c r="CQ65" s="235"/>
      <c r="CR65" s="235"/>
      <c r="CS65" s="235"/>
      <c r="CT65" s="235"/>
      <c r="CU65" s="235"/>
      <c r="CV65" s="235"/>
      <c r="CW65" s="235"/>
      <c r="CX65" s="235"/>
      <c r="CY65" s="235"/>
      <c r="CZ65" s="235"/>
      <c r="DA65" s="235"/>
      <c r="DB65" s="235"/>
      <c r="DC65" s="235"/>
      <c r="DD65" s="235"/>
      <c r="DE65" s="235"/>
      <c r="DF65" s="235"/>
      <c r="DG65" s="235"/>
      <c r="DH65" s="235"/>
      <c r="DI65" s="235"/>
      <c r="DJ65" s="235"/>
      <c r="DK65" s="235"/>
      <c r="DL65" s="235"/>
      <c r="DM65" s="235"/>
      <c r="DN65" s="235"/>
      <c r="DO65" s="235"/>
      <c r="DP65" s="235"/>
      <c r="DQ65" s="235"/>
      <c r="DR65" s="235"/>
      <c r="DS65" s="235"/>
      <c r="DT65" s="235"/>
      <c r="DU65" s="235"/>
      <c r="DV65" s="235"/>
      <c r="DW65" s="235"/>
      <c r="DX65" s="235"/>
      <c r="DY65" s="235"/>
      <c r="DZ65" s="235"/>
      <c r="EA65" s="235"/>
      <c r="EB65" s="235"/>
      <c r="EC65" s="235"/>
      <c r="ED65" s="235"/>
      <c r="EE65" s="235"/>
      <c r="EF65" s="235"/>
      <c r="EG65" s="235"/>
      <c r="EH65" s="235"/>
      <c r="EI65" s="235"/>
      <c r="EJ65" s="235"/>
      <c r="EK65" s="235"/>
      <c r="EL65" s="235"/>
      <c r="EM65" s="235"/>
      <c r="EN65" s="235"/>
      <c r="EO65" s="235"/>
      <c r="EP65" s="235"/>
      <c r="EQ65" s="235"/>
      <c r="ER65" s="235"/>
      <c r="ES65" s="235"/>
      <c r="ET65" s="235"/>
      <c r="EU65" s="235"/>
      <c r="EV65" s="235"/>
      <c r="EW65" s="235"/>
      <c r="EX65" s="235"/>
      <c r="EY65" s="235"/>
      <c r="EZ65" s="235"/>
      <c r="FA65" s="235"/>
      <c r="FB65" s="235"/>
      <c r="FC65" s="235"/>
      <c r="FD65" s="235"/>
      <c r="FE65" s="236"/>
    </row>
    <row r="66" spans="1:161" s="3" customFormat="1" ht="21.75" customHeight="1">
      <c r="A66" s="136" t="s">
        <v>128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8"/>
      <c r="CC66" s="136" t="s">
        <v>129</v>
      </c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  <c r="EU66" s="137"/>
      <c r="EV66" s="137"/>
      <c r="EW66" s="137"/>
      <c r="EX66" s="137"/>
      <c r="EY66" s="137"/>
      <c r="EZ66" s="137"/>
      <c r="FA66" s="137"/>
      <c r="FB66" s="137"/>
      <c r="FC66" s="137"/>
      <c r="FD66" s="137"/>
      <c r="FE66" s="138"/>
    </row>
    <row r="67" spans="1:161" s="3" customFormat="1" ht="18.75" customHeight="1">
      <c r="A67" s="233" t="s">
        <v>125</v>
      </c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34"/>
      <c r="BR67" s="234"/>
      <c r="BS67" s="234"/>
      <c r="BT67" s="234"/>
      <c r="BU67" s="234"/>
      <c r="BV67" s="234"/>
      <c r="BW67" s="234"/>
      <c r="BX67" s="234"/>
      <c r="BY67" s="234"/>
      <c r="BZ67" s="234"/>
      <c r="CA67" s="234"/>
      <c r="CB67" s="234"/>
      <c r="CC67" s="136" t="s">
        <v>126</v>
      </c>
      <c r="CD67" s="235"/>
      <c r="CE67" s="235"/>
      <c r="CF67" s="235"/>
      <c r="CG67" s="235"/>
      <c r="CH67" s="235"/>
      <c r="CI67" s="235"/>
      <c r="CJ67" s="235"/>
      <c r="CK67" s="235"/>
      <c r="CL67" s="235"/>
      <c r="CM67" s="235"/>
      <c r="CN67" s="235"/>
      <c r="CO67" s="235"/>
      <c r="CP67" s="235"/>
      <c r="CQ67" s="235"/>
      <c r="CR67" s="235"/>
      <c r="CS67" s="235"/>
      <c r="CT67" s="235"/>
      <c r="CU67" s="235"/>
      <c r="CV67" s="235"/>
      <c r="CW67" s="235"/>
      <c r="CX67" s="235"/>
      <c r="CY67" s="235"/>
      <c r="CZ67" s="235"/>
      <c r="DA67" s="235"/>
      <c r="DB67" s="235"/>
      <c r="DC67" s="235"/>
      <c r="DD67" s="235"/>
      <c r="DE67" s="235"/>
      <c r="DF67" s="235"/>
      <c r="DG67" s="235"/>
      <c r="DH67" s="235"/>
      <c r="DI67" s="235"/>
      <c r="DJ67" s="235"/>
      <c r="DK67" s="235"/>
      <c r="DL67" s="235"/>
      <c r="DM67" s="235"/>
      <c r="DN67" s="235"/>
      <c r="DO67" s="235"/>
      <c r="DP67" s="235"/>
      <c r="DQ67" s="235"/>
      <c r="DR67" s="235"/>
      <c r="DS67" s="235"/>
      <c r="DT67" s="235"/>
      <c r="DU67" s="235"/>
      <c r="DV67" s="235"/>
      <c r="DW67" s="235"/>
      <c r="DX67" s="235"/>
      <c r="DY67" s="235"/>
      <c r="DZ67" s="235"/>
      <c r="EA67" s="235"/>
      <c r="EB67" s="235"/>
      <c r="EC67" s="235"/>
      <c r="ED67" s="235"/>
      <c r="EE67" s="235"/>
      <c r="EF67" s="235"/>
      <c r="EG67" s="235"/>
      <c r="EH67" s="235"/>
      <c r="EI67" s="235"/>
      <c r="EJ67" s="235"/>
      <c r="EK67" s="235"/>
      <c r="EL67" s="235"/>
      <c r="EM67" s="235"/>
      <c r="EN67" s="235"/>
      <c r="EO67" s="235"/>
      <c r="EP67" s="235"/>
      <c r="EQ67" s="235"/>
      <c r="ER67" s="235"/>
      <c r="ES67" s="235"/>
      <c r="ET67" s="235"/>
      <c r="EU67" s="235"/>
      <c r="EV67" s="235"/>
      <c r="EW67" s="235"/>
      <c r="EX67" s="235"/>
      <c r="EY67" s="235"/>
      <c r="EZ67" s="235"/>
      <c r="FA67" s="235"/>
      <c r="FB67" s="235"/>
      <c r="FC67" s="235"/>
      <c r="FD67" s="235"/>
      <c r="FE67" s="236"/>
    </row>
    <row r="68" spans="1:161" s="3" customFormat="1" ht="35.25" customHeight="1">
      <c r="A68" s="136" t="s">
        <v>162</v>
      </c>
      <c r="B68" s="290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0"/>
      <c r="AJ68" s="290"/>
      <c r="AK68" s="290"/>
      <c r="AL68" s="290"/>
      <c r="AM68" s="290"/>
      <c r="AN68" s="290"/>
      <c r="AO68" s="290"/>
      <c r="AP68" s="290"/>
      <c r="AQ68" s="290"/>
      <c r="AR68" s="290"/>
      <c r="AS68" s="290"/>
      <c r="AT68" s="290"/>
      <c r="AU68" s="290"/>
      <c r="AV68" s="290"/>
      <c r="AW68" s="290"/>
      <c r="AX68" s="290"/>
      <c r="AY68" s="290"/>
      <c r="AZ68" s="290"/>
      <c r="BA68" s="290"/>
      <c r="BB68" s="290"/>
      <c r="BC68" s="290"/>
      <c r="BD68" s="290"/>
      <c r="BE68" s="290"/>
      <c r="BF68" s="290"/>
      <c r="BG68" s="290"/>
      <c r="BH68" s="290"/>
      <c r="BI68" s="290"/>
      <c r="BJ68" s="290"/>
      <c r="BK68" s="290"/>
      <c r="BL68" s="290"/>
      <c r="BM68" s="290"/>
      <c r="BN68" s="290"/>
      <c r="BO68" s="290"/>
      <c r="BP68" s="290"/>
      <c r="BQ68" s="290"/>
      <c r="BR68" s="290"/>
      <c r="BS68" s="290"/>
      <c r="BT68" s="290"/>
      <c r="BU68" s="290"/>
      <c r="BV68" s="290"/>
      <c r="BW68" s="290"/>
      <c r="BX68" s="290"/>
      <c r="BY68" s="290"/>
      <c r="BZ68" s="290"/>
      <c r="CA68" s="290"/>
      <c r="CB68" s="291"/>
      <c r="CC68" s="30"/>
      <c r="CD68" s="290" t="s">
        <v>299</v>
      </c>
      <c r="CE68" s="235"/>
      <c r="CF68" s="235"/>
      <c r="CG68" s="235"/>
      <c r="CH68" s="235"/>
      <c r="CI68" s="235"/>
      <c r="CJ68" s="235"/>
      <c r="CK68" s="235"/>
      <c r="CL68" s="235"/>
      <c r="CM68" s="235"/>
      <c r="CN68" s="235"/>
      <c r="CO68" s="235"/>
      <c r="CP68" s="235"/>
      <c r="CQ68" s="235"/>
      <c r="CR68" s="235"/>
      <c r="CS68" s="235"/>
      <c r="CT68" s="235"/>
      <c r="CU68" s="235"/>
      <c r="CV68" s="235"/>
      <c r="CW68" s="235"/>
      <c r="CX68" s="235"/>
      <c r="CY68" s="235"/>
      <c r="CZ68" s="235"/>
      <c r="DA68" s="235"/>
      <c r="DB68" s="235"/>
      <c r="DC68" s="235"/>
      <c r="DD68" s="235"/>
      <c r="DE68" s="235"/>
      <c r="DF68" s="235"/>
      <c r="DG68" s="235"/>
      <c r="DH68" s="235"/>
      <c r="DI68" s="235"/>
      <c r="DJ68" s="235"/>
      <c r="DK68" s="235"/>
      <c r="DL68" s="235"/>
      <c r="DM68" s="235"/>
      <c r="DN68" s="235"/>
      <c r="DO68" s="235"/>
      <c r="DP68" s="235"/>
      <c r="DQ68" s="235"/>
      <c r="DR68" s="235"/>
      <c r="DS68" s="235"/>
      <c r="DT68" s="235"/>
      <c r="DU68" s="235"/>
      <c r="DV68" s="235"/>
      <c r="DW68" s="235"/>
      <c r="DX68" s="235"/>
      <c r="DY68" s="235"/>
      <c r="DZ68" s="235"/>
      <c r="EA68" s="235"/>
      <c r="EB68" s="235"/>
      <c r="EC68" s="235"/>
      <c r="ED68" s="235"/>
      <c r="EE68" s="235"/>
      <c r="EF68" s="235"/>
      <c r="EG68" s="235"/>
      <c r="EH68" s="235"/>
      <c r="EI68" s="235"/>
      <c r="EJ68" s="235"/>
      <c r="EK68" s="235"/>
      <c r="EL68" s="235"/>
      <c r="EM68" s="235"/>
      <c r="EN68" s="235"/>
      <c r="EO68" s="235"/>
      <c r="EP68" s="235"/>
      <c r="EQ68" s="235"/>
      <c r="ER68" s="235"/>
      <c r="ES68" s="235"/>
      <c r="ET68" s="235"/>
      <c r="EU68" s="235"/>
      <c r="EV68" s="235"/>
      <c r="EW68" s="235"/>
      <c r="EX68" s="235"/>
      <c r="EY68" s="235"/>
      <c r="EZ68" s="235"/>
      <c r="FA68" s="235"/>
      <c r="FB68" s="235"/>
      <c r="FC68" s="235"/>
      <c r="FD68" s="235"/>
      <c r="FE68" s="236"/>
    </row>
    <row r="69" spans="1:161" s="3" customFormat="1" ht="22.5" customHeight="1">
      <c r="A69" s="335" t="s">
        <v>134</v>
      </c>
      <c r="B69" s="336"/>
      <c r="C69" s="336"/>
      <c r="D69" s="336"/>
      <c r="E69" s="336"/>
      <c r="F69" s="336"/>
      <c r="G69" s="336"/>
      <c r="H69" s="336"/>
      <c r="I69" s="336"/>
      <c r="J69" s="336"/>
      <c r="K69" s="336"/>
      <c r="L69" s="336"/>
      <c r="M69" s="336"/>
      <c r="N69" s="336"/>
      <c r="O69" s="336"/>
      <c r="P69" s="336"/>
      <c r="Q69" s="336"/>
      <c r="R69" s="336"/>
      <c r="S69" s="336"/>
      <c r="T69" s="336"/>
      <c r="U69" s="336"/>
      <c r="V69" s="336"/>
      <c r="W69" s="336"/>
      <c r="X69" s="336"/>
      <c r="Y69" s="336"/>
      <c r="Z69" s="336"/>
      <c r="AA69" s="336"/>
      <c r="AB69" s="336"/>
      <c r="AC69" s="336"/>
      <c r="AD69" s="336"/>
      <c r="AE69" s="336"/>
      <c r="AF69" s="336"/>
      <c r="AG69" s="336"/>
      <c r="AH69" s="336"/>
      <c r="AI69" s="336"/>
      <c r="AJ69" s="336"/>
      <c r="AK69" s="336"/>
      <c r="AL69" s="336"/>
      <c r="AM69" s="336"/>
      <c r="AN69" s="336"/>
      <c r="AO69" s="336"/>
      <c r="AP69" s="336"/>
      <c r="AQ69" s="336"/>
      <c r="AR69" s="336"/>
      <c r="AS69" s="336"/>
      <c r="AT69" s="336"/>
      <c r="AU69" s="336"/>
      <c r="AV69" s="336"/>
      <c r="AW69" s="336"/>
      <c r="AX69" s="336"/>
      <c r="AY69" s="336"/>
      <c r="AZ69" s="336"/>
      <c r="BA69" s="336"/>
      <c r="BB69" s="336"/>
      <c r="BC69" s="336"/>
      <c r="BD69" s="336"/>
      <c r="BE69" s="336"/>
      <c r="BF69" s="336"/>
      <c r="BG69" s="336"/>
      <c r="BH69" s="336"/>
      <c r="BI69" s="336"/>
      <c r="BJ69" s="336"/>
      <c r="BK69" s="336"/>
      <c r="BL69" s="336"/>
      <c r="BM69" s="336"/>
      <c r="BN69" s="336"/>
      <c r="BO69" s="336"/>
      <c r="BP69" s="336"/>
      <c r="BQ69" s="336"/>
      <c r="BR69" s="336"/>
      <c r="BS69" s="336"/>
      <c r="BT69" s="336"/>
      <c r="BU69" s="336"/>
      <c r="BV69" s="336"/>
      <c r="BW69" s="336"/>
      <c r="BX69" s="336"/>
      <c r="BY69" s="336"/>
      <c r="BZ69" s="336"/>
      <c r="CA69" s="336"/>
      <c r="CB69" s="337"/>
      <c r="CC69" s="335" t="s">
        <v>135</v>
      </c>
      <c r="CD69" s="336"/>
      <c r="CE69" s="336"/>
      <c r="CF69" s="336"/>
      <c r="CG69" s="336"/>
      <c r="CH69" s="336"/>
      <c r="CI69" s="336"/>
      <c r="CJ69" s="336"/>
      <c r="CK69" s="336"/>
      <c r="CL69" s="336"/>
      <c r="CM69" s="336"/>
      <c r="CN69" s="336"/>
      <c r="CO69" s="336"/>
      <c r="CP69" s="336"/>
      <c r="CQ69" s="336"/>
      <c r="CR69" s="336"/>
      <c r="CS69" s="336"/>
      <c r="CT69" s="336"/>
      <c r="CU69" s="336"/>
      <c r="CV69" s="336"/>
      <c r="CW69" s="336"/>
      <c r="CX69" s="336"/>
      <c r="CY69" s="336"/>
      <c r="CZ69" s="336"/>
      <c r="DA69" s="336"/>
      <c r="DB69" s="336"/>
      <c r="DC69" s="336"/>
      <c r="DD69" s="336"/>
      <c r="DE69" s="336"/>
      <c r="DF69" s="336"/>
      <c r="DG69" s="336"/>
      <c r="DH69" s="336"/>
      <c r="DI69" s="336"/>
      <c r="DJ69" s="336"/>
      <c r="DK69" s="336"/>
      <c r="DL69" s="336"/>
      <c r="DM69" s="336"/>
      <c r="DN69" s="336"/>
      <c r="DO69" s="336"/>
      <c r="DP69" s="336"/>
      <c r="DQ69" s="336"/>
      <c r="DR69" s="336"/>
      <c r="DS69" s="336"/>
      <c r="DT69" s="336"/>
      <c r="DU69" s="336"/>
      <c r="DV69" s="336"/>
      <c r="DW69" s="336"/>
      <c r="DX69" s="336"/>
      <c r="DY69" s="336"/>
      <c r="DZ69" s="336"/>
      <c r="EA69" s="336"/>
      <c r="EB69" s="336"/>
      <c r="EC69" s="336"/>
      <c r="ED69" s="336"/>
      <c r="EE69" s="336"/>
      <c r="EF69" s="336"/>
      <c r="EG69" s="336"/>
      <c r="EH69" s="336"/>
      <c r="EI69" s="336"/>
      <c r="EJ69" s="336"/>
      <c r="EK69" s="336"/>
      <c r="EL69" s="336"/>
      <c r="EM69" s="336"/>
      <c r="EN69" s="336"/>
      <c r="EO69" s="336"/>
      <c r="EP69" s="336"/>
      <c r="EQ69" s="336"/>
      <c r="ER69" s="336"/>
      <c r="ES69" s="336"/>
      <c r="ET69" s="336"/>
      <c r="EU69" s="336"/>
      <c r="EV69" s="336"/>
      <c r="EW69" s="336"/>
      <c r="EX69" s="336"/>
      <c r="EY69" s="336"/>
      <c r="EZ69" s="336"/>
      <c r="FA69" s="336"/>
      <c r="FB69" s="336"/>
      <c r="FC69" s="336"/>
      <c r="FD69" s="336"/>
      <c r="FE69" s="337"/>
    </row>
    <row r="70" spans="1:161" s="3" customFormat="1" ht="21" customHeight="1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</row>
  </sheetData>
  <sheetProtection/>
  <mergeCells count="245">
    <mergeCell ref="A69:CB69"/>
    <mergeCell ref="CC69:FE69"/>
    <mergeCell ref="A66:CB66"/>
    <mergeCell ref="CC66:FE66"/>
    <mergeCell ref="A67:CB67"/>
    <mergeCell ref="CC67:FE67"/>
    <mergeCell ref="A68:CB68"/>
    <mergeCell ref="CD68:FE68"/>
    <mergeCell ref="A63:CB63"/>
    <mergeCell ref="CC63:FE63"/>
    <mergeCell ref="A64:CB64"/>
    <mergeCell ref="CC64:FE64"/>
    <mergeCell ref="A65:CB65"/>
    <mergeCell ref="CC65:FE65"/>
    <mergeCell ref="A58:U58"/>
    <mergeCell ref="V58:AP58"/>
    <mergeCell ref="AQ58:BH58"/>
    <mergeCell ref="BI58:CB58"/>
    <mergeCell ref="CC58:FE58"/>
    <mergeCell ref="A62:CB62"/>
    <mergeCell ref="CC62:FE62"/>
    <mergeCell ref="A56:U56"/>
    <mergeCell ref="V56:AP56"/>
    <mergeCell ref="AQ56:BH56"/>
    <mergeCell ref="BI56:CB56"/>
    <mergeCell ref="CC56:FE56"/>
    <mergeCell ref="A57:U57"/>
    <mergeCell ref="V57:AP57"/>
    <mergeCell ref="AQ57:BH57"/>
    <mergeCell ref="BI57:CB57"/>
    <mergeCell ref="CC57:FE57"/>
    <mergeCell ref="A54:U54"/>
    <mergeCell ref="V54:AP54"/>
    <mergeCell ref="AQ54:BH54"/>
    <mergeCell ref="BI54:CB54"/>
    <mergeCell ref="CC54:FE54"/>
    <mergeCell ref="A55:U55"/>
    <mergeCell ref="V55:AP55"/>
    <mergeCell ref="AQ55:BH55"/>
    <mergeCell ref="BI55:CB55"/>
    <mergeCell ref="CC55:FE55"/>
    <mergeCell ref="A52:FE52"/>
    <mergeCell ref="A53:U53"/>
    <mergeCell ref="V53:AP53"/>
    <mergeCell ref="AQ53:BH53"/>
    <mergeCell ref="BI53:CB53"/>
    <mergeCell ref="CC53:FE53"/>
    <mergeCell ref="CW48:DG48"/>
    <mergeCell ref="DH48:DQ48"/>
    <mergeCell ref="DR48:EA48"/>
    <mergeCell ref="EB48:EK48"/>
    <mergeCell ref="EL48:EU48"/>
    <mergeCell ref="EV48:FE48"/>
    <mergeCell ref="EL47:EU47"/>
    <mergeCell ref="EV47:FE47"/>
    <mergeCell ref="A48:N48"/>
    <mergeCell ref="O48:AB48"/>
    <mergeCell ref="AC48:AN48"/>
    <mergeCell ref="AO48:AZ48"/>
    <mergeCell ref="BA48:BL48"/>
    <mergeCell ref="BM48:BX48"/>
    <mergeCell ref="BY48:CJ48"/>
    <mergeCell ref="CK48:CV48"/>
    <mergeCell ref="BY47:CJ47"/>
    <mergeCell ref="CK47:CV47"/>
    <mergeCell ref="CW47:DG47"/>
    <mergeCell ref="DH47:DQ47"/>
    <mergeCell ref="DR47:EA47"/>
    <mergeCell ref="EB47:EK47"/>
    <mergeCell ref="A47:N47"/>
    <mergeCell ref="O47:AB47"/>
    <mergeCell ref="AC47:AN47"/>
    <mergeCell ref="AO47:AZ47"/>
    <mergeCell ref="BA47:BL47"/>
    <mergeCell ref="BM47:BX47"/>
    <mergeCell ref="CW45:DG46"/>
    <mergeCell ref="DH45:DQ46"/>
    <mergeCell ref="DR45:EA46"/>
    <mergeCell ref="EB45:EK46"/>
    <mergeCell ref="EL45:EU46"/>
    <mergeCell ref="EV45:FE46"/>
    <mergeCell ref="AC45:AN46"/>
    <mergeCell ref="AO45:AZ46"/>
    <mergeCell ref="BA45:BL46"/>
    <mergeCell ref="BM45:BX46"/>
    <mergeCell ref="BY45:CJ46"/>
    <mergeCell ref="CK45:CV46"/>
    <mergeCell ref="EL34:EU34"/>
    <mergeCell ref="EV34:FE34"/>
    <mergeCell ref="BB37:BX37"/>
    <mergeCell ref="A39:FE39"/>
    <mergeCell ref="A41:N46"/>
    <mergeCell ref="O41:AB46"/>
    <mergeCell ref="AC41:BL44"/>
    <mergeCell ref="BM41:CV44"/>
    <mergeCell ref="CW41:EA44"/>
    <mergeCell ref="EB41:FE44"/>
    <mergeCell ref="CH34:CQ34"/>
    <mergeCell ref="CR34:CW34"/>
    <mergeCell ref="CX34:DG34"/>
    <mergeCell ref="DH34:DQ34"/>
    <mergeCell ref="DR34:EA34"/>
    <mergeCell ref="EB34:EK34"/>
    <mergeCell ref="EB33:EK33"/>
    <mergeCell ref="EL33:EU33"/>
    <mergeCell ref="EV33:FE33"/>
    <mergeCell ref="A34:N34"/>
    <mergeCell ref="O34:Z34"/>
    <mergeCell ref="AA34:AL34"/>
    <mergeCell ref="AM34:AX34"/>
    <mergeCell ref="AY34:BJ34"/>
    <mergeCell ref="BK34:BV34"/>
    <mergeCell ref="BW34:CG34"/>
    <mergeCell ref="BW33:CG33"/>
    <mergeCell ref="CH33:CQ33"/>
    <mergeCell ref="CR33:CW33"/>
    <mergeCell ref="CX33:DG33"/>
    <mergeCell ref="DH33:DQ33"/>
    <mergeCell ref="DR33:EA33"/>
    <mergeCell ref="AM32:AX32"/>
    <mergeCell ref="AY32:BJ32"/>
    <mergeCell ref="BK32:BV32"/>
    <mergeCell ref="A33:N33"/>
    <mergeCell ref="O33:Z33"/>
    <mergeCell ref="AA33:AL33"/>
    <mergeCell ref="AM33:AX33"/>
    <mergeCell ref="AY33:BJ33"/>
    <mergeCell ref="BK33:BV33"/>
    <mergeCell ref="EV30:FE32"/>
    <mergeCell ref="O31:Z31"/>
    <mergeCell ref="AA31:AL31"/>
    <mergeCell ref="AM31:AX31"/>
    <mergeCell ref="AY31:BJ31"/>
    <mergeCell ref="BK31:BV31"/>
    <mergeCell ref="CH31:CQ32"/>
    <mergeCell ref="CR31:CW32"/>
    <mergeCell ref="O32:Z32"/>
    <mergeCell ref="AA32:AL32"/>
    <mergeCell ref="EO29:EQ29"/>
    <mergeCell ref="ER29:EU29"/>
    <mergeCell ref="EV29:EX29"/>
    <mergeCell ref="EY29:FA29"/>
    <mergeCell ref="FB29:FE29"/>
    <mergeCell ref="CX30:DG32"/>
    <mergeCell ref="DH30:DQ32"/>
    <mergeCell ref="DR30:EA32"/>
    <mergeCell ref="EB30:EK32"/>
    <mergeCell ref="EL30:EU32"/>
    <mergeCell ref="EV28:FE28"/>
    <mergeCell ref="CX29:CZ29"/>
    <mergeCell ref="DA29:DC29"/>
    <mergeCell ref="DD29:DG29"/>
    <mergeCell ref="DH29:DJ29"/>
    <mergeCell ref="DK29:DM29"/>
    <mergeCell ref="DN29:DQ29"/>
    <mergeCell ref="DR29:DT29"/>
    <mergeCell ref="DU29:DW29"/>
    <mergeCell ref="DX29:EA29"/>
    <mergeCell ref="CH28:CW30"/>
    <mergeCell ref="CX28:DG28"/>
    <mergeCell ref="DH28:DQ28"/>
    <mergeCell ref="DR28:EA28"/>
    <mergeCell ref="EB28:EK28"/>
    <mergeCell ref="EL28:EU28"/>
    <mergeCell ref="EB29:ED29"/>
    <mergeCell ref="EE29:EG29"/>
    <mergeCell ref="EH29:EK29"/>
    <mergeCell ref="EL29:EN29"/>
    <mergeCell ref="A22:FI22"/>
    <mergeCell ref="BB23:BX23"/>
    <mergeCell ref="A25:FE25"/>
    <mergeCell ref="A27:N32"/>
    <mergeCell ref="O27:AX30"/>
    <mergeCell ref="AY27:BV30"/>
    <mergeCell ref="BW27:CW27"/>
    <mergeCell ref="CX27:EA27"/>
    <mergeCell ref="EB27:FE27"/>
    <mergeCell ref="BW28:CG32"/>
    <mergeCell ref="CL21:CZ21"/>
    <mergeCell ref="DA21:DK21"/>
    <mergeCell ref="DL21:DR21"/>
    <mergeCell ref="DS21:EE21"/>
    <mergeCell ref="EF21:ER21"/>
    <mergeCell ref="ES21:FE21"/>
    <mergeCell ref="A21:N21"/>
    <mergeCell ref="O21:AC21"/>
    <mergeCell ref="AD21:AR21"/>
    <mergeCell ref="AS21:BG21"/>
    <mergeCell ref="BH21:BV21"/>
    <mergeCell ref="BW21:CK21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O19:AC19"/>
    <mergeCell ref="AD19:AR19"/>
    <mergeCell ref="AS19:BG19"/>
    <mergeCell ref="BH19:BV19"/>
    <mergeCell ref="BW19:CK19"/>
    <mergeCell ref="P18:AB18"/>
    <mergeCell ref="AE18:AQ18"/>
    <mergeCell ref="AT18:BF18"/>
    <mergeCell ref="BI18:BU18"/>
    <mergeCell ref="BX18:CJ18"/>
    <mergeCell ref="DA18:DK19"/>
    <mergeCell ref="ES16:EV16"/>
    <mergeCell ref="EN16:ER16"/>
    <mergeCell ref="DL18:DR19"/>
    <mergeCell ref="DS18:EE19"/>
    <mergeCell ref="EF18:ER19"/>
    <mergeCell ref="ES18:FE19"/>
    <mergeCell ref="EW16:EZ16"/>
    <mergeCell ref="FA16:FE16"/>
    <mergeCell ref="DS17:EE17"/>
    <mergeCell ref="EF17:ER17"/>
    <mergeCell ref="ES17:FE17"/>
    <mergeCell ref="DS16:DV16"/>
    <mergeCell ref="DW16:DZ16"/>
    <mergeCell ref="EA16:EE16"/>
    <mergeCell ref="EF16:EI16"/>
    <mergeCell ref="EJ16:EM16"/>
    <mergeCell ref="A9:DI9"/>
    <mergeCell ref="A10:DI10"/>
    <mergeCell ref="A12:FE12"/>
    <mergeCell ref="A15:N19"/>
    <mergeCell ref="O15:BG17"/>
    <mergeCell ref="BH15:CK17"/>
    <mergeCell ref="CL15:DR15"/>
    <mergeCell ref="DS15:FE15"/>
    <mergeCell ref="CL16:CZ19"/>
    <mergeCell ref="DA16:DR17"/>
    <mergeCell ref="A2:FE2"/>
    <mergeCell ref="CE4:CJ4"/>
    <mergeCell ref="A6:AU6"/>
    <mergeCell ref="AV6:FD6"/>
    <mergeCell ref="A7:DI7"/>
    <mergeCell ref="A8:BH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8" r:id="rId1"/>
  <rowBreaks count="2" manualBreakCount="2">
    <brk id="23" max="160" man="1"/>
    <brk id="48" max="16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2:FL69"/>
  <sheetViews>
    <sheetView view="pageBreakPreview" zoomScaleSheetLayoutView="100" workbookViewId="0" topLeftCell="A1">
      <selection activeCell="AQ53" sqref="AQ53:BH53"/>
    </sheetView>
  </sheetViews>
  <sheetFormatPr defaultColWidth="9.00390625" defaultRowHeight="12" customHeight="1"/>
  <cols>
    <col min="1" max="120" width="0.875" style="2" customWidth="1"/>
    <col min="121" max="121" width="1.625" style="2" customWidth="1"/>
    <col min="122" max="129" width="0.875" style="2" customWidth="1"/>
    <col min="130" max="130" width="1.25" style="2" customWidth="1"/>
    <col min="131" max="145" width="0.875" style="2" customWidth="1"/>
    <col min="146" max="146" width="1.625" style="2" customWidth="1"/>
    <col min="147" max="155" width="0.875" style="2" customWidth="1"/>
    <col min="156" max="156" width="1.75390625" style="2" customWidth="1"/>
    <col min="157" max="165" width="0.875" style="0" customWidth="1"/>
  </cols>
  <sheetData>
    <row r="1" s="3" customFormat="1" ht="6.75" customHeight="1"/>
    <row r="2" spans="1:161" s="57" customFormat="1" ht="18.75" customHeight="1">
      <c r="A2" s="110" t="s">
        <v>227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</row>
    <row r="3" s="3" customFormat="1" ht="15.75" customHeight="1"/>
    <row r="4" spans="82:88" s="3" customFormat="1" ht="15.75" customHeight="1">
      <c r="CD4" s="4" t="s">
        <v>9</v>
      </c>
      <c r="CE4" s="124" t="s">
        <v>224</v>
      </c>
      <c r="CF4" s="130"/>
      <c r="CG4" s="130"/>
      <c r="CH4" s="130"/>
      <c r="CI4" s="130"/>
      <c r="CJ4" s="130"/>
    </row>
    <row r="5" s="3" customFormat="1" ht="15.75" customHeight="1"/>
    <row r="6" spans="1:160" s="3" customFormat="1" ht="15.75" customHeight="1">
      <c r="A6" s="131" t="s">
        <v>10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2" t="s">
        <v>109</v>
      </c>
      <c r="AW6" s="132" t="s">
        <v>110</v>
      </c>
      <c r="AX6" s="132" t="s">
        <v>110</v>
      </c>
      <c r="AY6" s="132" t="s">
        <v>110</v>
      </c>
      <c r="AZ6" s="132" t="s">
        <v>110</v>
      </c>
      <c r="BA6" s="132" t="s">
        <v>110</v>
      </c>
      <c r="BB6" s="132" t="s">
        <v>110</v>
      </c>
      <c r="BC6" s="132" t="s">
        <v>110</v>
      </c>
      <c r="BD6" s="132" t="s">
        <v>110</v>
      </c>
      <c r="BE6" s="132" t="s">
        <v>110</v>
      </c>
      <c r="BF6" s="132" t="s">
        <v>110</v>
      </c>
      <c r="BG6" s="132" t="s">
        <v>110</v>
      </c>
      <c r="BH6" s="132" t="s">
        <v>110</v>
      </c>
      <c r="BI6" s="132" t="s">
        <v>110</v>
      </c>
      <c r="BJ6" s="132" t="s">
        <v>110</v>
      </c>
      <c r="BK6" s="132" t="s">
        <v>110</v>
      </c>
      <c r="BL6" s="132" t="s">
        <v>110</v>
      </c>
      <c r="BM6" s="132" t="s">
        <v>110</v>
      </c>
      <c r="BN6" s="132" t="s">
        <v>110</v>
      </c>
      <c r="BO6" s="132" t="s">
        <v>110</v>
      </c>
      <c r="BP6" s="132" t="s">
        <v>110</v>
      </c>
      <c r="BQ6" s="132" t="s">
        <v>110</v>
      </c>
      <c r="BR6" s="132" t="s">
        <v>110</v>
      </c>
      <c r="BS6" s="132" t="s">
        <v>110</v>
      </c>
      <c r="BT6" s="132" t="s">
        <v>110</v>
      </c>
      <c r="BU6" s="132" t="s">
        <v>110</v>
      </c>
      <c r="BV6" s="132" t="s">
        <v>110</v>
      </c>
      <c r="BW6" s="132" t="s">
        <v>110</v>
      </c>
      <c r="BX6" s="132" t="s">
        <v>110</v>
      </c>
      <c r="BY6" s="132" t="s">
        <v>110</v>
      </c>
      <c r="BZ6" s="132" t="s">
        <v>110</v>
      </c>
      <c r="CA6" s="132" t="s">
        <v>110</v>
      </c>
      <c r="CB6" s="132" t="s">
        <v>110</v>
      </c>
      <c r="CC6" s="132" t="s">
        <v>110</v>
      </c>
      <c r="CD6" s="132" t="s">
        <v>110</v>
      </c>
      <c r="CE6" s="132" t="s">
        <v>110</v>
      </c>
      <c r="CF6" s="132" t="s">
        <v>110</v>
      </c>
      <c r="CG6" s="132" t="s">
        <v>110</v>
      </c>
      <c r="CH6" s="132" t="s">
        <v>110</v>
      </c>
      <c r="CI6" s="132" t="s">
        <v>110</v>
      </c>
      <c r="CJ6" s="132" t="s">
        <v>110</v>
      </c>
      <c r="CK6" s="132" t="s">
        <v>110</v>
      </c>
      <c r="CL6" s="132" t="s">
        <v>110</v>
      </c>
      <c r="CM6" s="132" t="s">
        <v>110</v>
      </c>
      <c r="CN6" s="132" t="s">
        <v>110</v>
      </c>
      <c r="CO6" s="132" t="s">
        <v>110</v>
      </c>
      <c r="CP6" s="132" t="s">
        <v>110</v>
      </c>
      <c r="CQ6" s="132" t="s">
        <v>110</v>
      </c>
      <c r="CR6" s="132" t="s">
        <v>110</v>
      </c>
      <c r="CS6" s="132" t="s">
        <v>110</v>
      </c>
      <c r="CT6" s="132" t="s">
        <v>110</v>
      </c>
      <c r="CU6" s="132" t="s">
        <v>110</v>
      </c>
      <c r="CV6" s="132" t="s">
        <v>110</v>
      </c>
      <c r="CW6" s="132" t="s">
        <v>110</v>
      </c>
      <c r="CX6" s="132" t="s">
        <v>110</v>
      </c>
      <c r="CY6" s="132" t="s">
        <v>110</v>
      </c>
      <c r="CZ6" s="132" t="s">
        <v>110</v>
      </c>
      <c r="DA6" s="132" t="s">
        <v>110</v>
      </c>
      <c r="DB6" s="132" t="s">
        <v>110</v>
      </c>
      <c r="DC6" s="132" t="s">
        <v>110</v>
      </c>
      <c r="DD6" s="132" t="s">
        <v>110</v>
      </c>
      <c r="DE6" s="132" t="s">
        <v>110</v>
      </c>
      <c r="DF6" s="132" t="s">
        <v>110</v>
      </c>
      <c r="DG6" s="132" t="s">
        <v>110</v>
      </c>
      <c r="DH6" s="132" t="s">
        <v>110</v>
      </c>
      <c r="DI6" s="132" t="s">
        <v>110</v>
      </c>
      <c r="DJ6" s="132" t="s">
        <v>110</v>
      </c>
      <c r="DK6" s="132" t="s">
        <v>110</v>
      </c>
      <c r="DL6" s="132" t="s">
        <v>110</v>
      </c>
      <c r="DM6" s="132" t="s">
        <v>110</v>
      </c>
      <c r="DN6" s="132" t="s">
        <v>110</v>
      </c>
      <c r="DO6" s="132" t="s">
        <v>110</v>
      </c>
      <c r="DP6" s="132" t="s">
        <v>110</v>
      </c>
      <c r="DQ6" s="132" t="s">
        <v>110</v>
      </c>
      <c r="DR6" s="132" t="s">
        <v>110</v>
      </c>
      <c r="DS6" s="132" t="s">
        <v>110</v>
      </c>
      <c r="DT6" s="132" t="s">
        <v>110</v>
      </c>
      <c r="DU6" s="132" t="s">
        <v>110</v>
      </c>
      <c r="DV6" s="132" t="s">
        <v>110</v>
      </c>
      <c r="DW6" s="132" t="s">
        <v>110</v>
      </c>
      <c r="DX6" s="132" t="s">
        <v>110</v>
      </c>
      <c r="DY6" s="132" t="s">
        <v>110</v>
      </c>
      <c r="DZ6" s="132" t="s">
        <v>110</v>
      </c>
      <c r="EA6" s="132" t="s">
        <v>110</v>
      </c>
      <c r="EB6" s="132" t="s">
        <v>110</v>
      </c>
      <c r="EC6" s="132" t="s">
        <v>110</v>
      </c>
      <c r="ED6" s="132" t="s">
        <v>110</v>
      </c>
      <c r="EE6" s="132" t="s">
        <v>110</v>
      </c>
      <c r="EF6" s="132" t="s">
        <v>110</v>
      </c>
      <c r="EG6" s="132" t="s">
        <v>110</v>
      </c>
      <c r="EH6" s="132" t="s">
        <v>110</v>
      </c>
      <c r="EI6" s="132" t="s">
        <v>110</v>
      </c>
      <c r="EJ6" s="132" t="s">
        <v>110</v>
      </c>
      <c r="EK6" s="132" t="s">
        <v>110</v>
      </c>
      <c r="EL6" s="132" t="s">
        <v>110</v>
      </c>
      <c r="EM6" s="132" t="s">
        <v>110</v>
      </c>
      <c r="EN6" s="132" t="s">
        <v>110</v>
      </c>
      <c r="EO6" s="132" t="s">
        <v>110</v>
      </c>
      <c r="EP6" s="132" t="s">
        <v>110</v>
      </c>
      <c r="EQ6" s="132" t="s">
        <v>110</v>
      </c>
      <c r="ER6" s="132" t="s">
        <v>110</v>
      </c>
      <c r="ES6" s="132" t="s">
        <v>110</v>
      </c>
      <c r="ET6" s="132" t="s">
        <v>110</v>
      </c>
      <c r="EU6" s="132" t="s">
        <v>110</v>
      </c>
      <c r="EV6" s="132" t="s">
        <v>110</v>
      </c>
      <c r="EW6" s="132" t="s">
        <v>110</v>
      </c>
      <c r="EX6" s="132" t="s">
        <v>110</v>
      </c>
      <c r="EY6" s="132" t="s">
        <v>110</v>
      </c>
      <c r="EZ6" s="132" t="s">
        <v>110</v>
      </c>
      <c r="FA6" s="132" t="s">
        <v>110</v>
      </c>
      <c r="FB6" s="132" t="s">
        <v>110</v>
      </c>
      <c r="FC6" s="132" t="s">
        <v>110</v>
      </c>
      <c r="FD6" s="132" t="s">
        <v>110</v>
      </c>
    </row>
    <row r="7" spans="1:113" s="3" customFormat="1" ht="15.7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</row>
    <row r="8" spans="1:113" s="3" customFormat="1" ht="15.75" customHeight="1">
      <c r="A8" s="133" t="s">
        <v>11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4"/>
      <c r="BH8" s="134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</row>
    <row r="9" spans="1:113" s="3" customFormat="1" ht="15.75" customHeight="1">
      <c r="A9" s="135" t="s">
        <v>111</v>
      </c>
      <c r="B9" s="135" t="s">
        <v>110</v>
      </c>
      <c r="C9" s="135" t="s">
        <v>110</v>
      </c>
      <c r="D9" s="135" t="s">
        <v>110</v>
      </c>
      <c r="E9" s="135" t="s">
        <v>110</v>
      </c>
      <c r="F9" s="135" t="s">
        <v>110</v>
      </c>
      <c r="G9" s="135" t="s">
        <v>110</v>
      </c>
      <c r="H9" s="135" t="s">
        <v>110</v>
      </c>
      <c r="I9" s="135" t="s">
        <v>110</v>
      </c>
      <c r="J9" s="135" t="s">
        <v>110</v>
      </c>
      <c r="K9" s="135" t="s">
        <v>110</v>
      </c>
      <c r="L9" s="135" t="s">
        <v>110</v>
      </c>
      <c r="M9" s="135" t="s">
        <v>110</v>
      </c>
      <c r="N9" s="135" t="s">
        <v>110</v>
      </c>
      <c r="O9" s="135" t="s">
        <v>110</v>
      </c>
      <c r="P9" s="135" t="s">
        <v>110</v>
      </c>
      <c r="Q9" s="135" t="s">
        <v>110</v>
      </c>
      <c r="R9" s="135" t="s">
        <v>110</v>
      </c>
      <c r="S9" s="135" t="s">
        <v>110</v>
      </c>
      <c r="T9" s="135" t="s">
        <v>110</v>
      </c>
      <c r="U9" s="135" t="s">
        <v>110</v>
      </c>
      <c r="V9" s="135" t="s">
        <v>110</v>
      </c>
      <c r="W9" s="135" t="s">
        <v>110</v>
      </c>
      <c r="X9" s="135" t="s">
        <v>110</v>
      </c>
      <c r="Y9" s="135" t="s">
        <v>110</v>
      </c>
      <c r="Z9" s="135" t="s">
        <v>110</v>
      </c>
      <c r="AA9" s="135" t="s">
        <v>110</v>
      </c>
      <c r="AB9" s="135" t="s">
        <v>110</v>
      </c>
      <c r="AC9" s="135" t="s">
        <v>110</v>
      </c>
      <c r="AD9" s="135" t="s">
        <v>110</v>
      </c>
      <c r="AE9" s="135" t="s">
        <v>110</v>
      </c>
      <c r="AF9" s="135" t="s">
        <v>110</v>
      </c>
      <c r="AG9" s="135" t="s">
        <v>110</v>
      </c>
      <c r="AH9" s="135" t="s">
        <v>110</v>
      </c>
      <c r="AI9" s="135" t="s">
        <v>110</v>
      </c>
      <c r="AJ9" s="135" t="s">
        <v>110</v>
      </c>
      <c r="AK9" s="135" t="s">
        <v>110</v>
      </c>
      <c r="AL9" s="135" t="s">
        <v>110</v>
      </c>
      <c r="AM9" s="135" t="s">
        <v>110</v>
      </c>
      <c r="AN9" s="135" t="s">
        <v>110</v>
      </c>
      <c r="AO9" s="135" t="s">
        <v>110</v>
      </c>
      <c r="AP9" s="135" t="s">
        <v>110</v>
      </c>
      <c r="AQ9" s="135" t="s">
        <v>110</v>
      </c>
      <c r="AR9" s="135" t="s">
        <v>110</v>
      </c>
      <c r="AS9" s="135" t="s">
        <v>110</v>
      </c>
      <c r="AT9" s="135" t="s">
        <v>110</v>
      </c>
      <c r="AU9" s="135" t="s">
        <v>110</v>
      </c>
      <c r="AV9" s="135" t="s">
        <v>110</v>
      </c>
      <c r="AW9" s="135" t="s">
        <v>110</v>
      </c>
      <c r="AX9" s="135" t="s">
        <v>110</v>
      </c>
      <c r="AY9" s="135" t="s">
        <v>110</v>
      </c>
      <c r="AZ9" s="135" t="s">
        <v>110</v>
      </c>
      <c r="BA9" s="135" t="s">
        <v>110</v>
      </c>
      <c r="BB9" s="135" t="s">
        <v>110</v>
      </c>
      <c r="BC9" s="135" t="s">
        <v>110</v>
      </c>
      <c r="BD9" s="135" t="s">
        <v>110</v>
      </c>
      <c r="BE9" s="135" t="s">
        <v>110</v>
      </c>
      <c r="BF9" s="135" t="s">
        <v>110</v>
      </c>
      <c r="BG9" s="135" t="s">
        <v>110</v>
      </c>
      <c r="BH9" s="135" t="s">
        <v>110</v>
      </c>
      <c r="BI9" s="135" t="s">
        <v>110</v>
      </c>
      <c r="BJ9" s="135" t="s">
        <v>110</v>
      </c>
      <c r="BK9" s="135" t="s">
        <v>110</v>
      </c>
      <c r="BL9" s="135" t="s">
        <v>110</v>
      </c>
      <c r="BM9" s="135" t="s">
        <v>110</v>
      </c>
      <c r="BN9" s="135" t="s">
        <v>110</v>
      </c>
      <c r="BO9" s="135" t="s">
        <v>110</v>
      </c>
      <c r="BP9" s="135" t="s">
        <v>110</v>
      </c>
      <c r="BQ9" s="135" t="s">
        <v>110</v>
      </c>
      <c r="BR9" s="135" t="s">
        <v>110</v>
      </c>
      <c r="BS9" s="135" t="s">
        <v>110</v>
      </c>
      <c r="BT9" s="135" t="s">
        <v>110</v>
      </c>
      <c r="BU9" s="135" t="s">
        <v>110</v>
      </c>
      <c r="BV9" s="135" t="s">
        <v>110</v>
      </c>
      <c r="BW9" s="135" t="s">
        <v>110</v>
      </c>
      <c r="BX9" s="135" t="s">
        <v>110</v>
      </c>
      <c r="BY9" s="135" t="s">
        <v>110</v>
      </c>
      <c r="BZ9" s="135" t="s">
        <v>110</v>
      </c>
      <c r="CA9" s="135" t="s">
        <v>110</v>
      </c>
      <c r="CB9" s="135" t="s">
        <v>110</v>
      </c>
      <c r="CC9" s="135" t="s">
        <v>110</v>
      </c>
      <c r="CD9" s="135" t="s">
        <v>110</v>
      </c>
      <c r="CE9" s="135" t="s">
        <v>110</v>
      </c>
      <c r="CF9" s="135" t="s">
        <v>110</v>
      </c>
      <c r="CG9" s="135" t="s">
        <v>110</v>
      </c>
      <c r="CH9" s="135" t="s">
        <v>110</v>
      </c>
      <c r="CI9" s="135" t="s">
        <v>110</v>
      </c>
      <c r="CJ9" s="135" t="s">
        <v>110</v>
      </c>
      <c r="CK9" s="135" t="s">
        <v>110</v>
      </c>
      <c r="CL9" s="135" t="s">
        <v>110</v>
      </c>
      <c r="CM9" s="135" t="s">
        <v>110</v>
      </c>
      <c r="CN9" s="135" t="s">
        <v>110</v>
      </c>
      <c r="CO9" s="135" t="s">
        <v>110</v>
      </c>
      <c r="CP9" s="135" t="s">
        <v>110</v>
      </c>
      <c r="CQ9" s="135" t="s">
        <v>110</v>
      </c>
      <c r="CR9" s="135" t="s">
        <v>110</v>
      </c>
      <c r="CS9" s="135" t="s">
        <v>110</v>
      </c>
      <c r="CT9" s="135" t="s">
        <v>110</v>
      </c>
      <c r="CU9" s="135" t="s">
        <v>110</v>
      </c>
      <c r="CV9" s="135" t="s">
        <v>110</v>
      </c>
      <c r="CW9" s="135" t="s">
        <v>110</v>
      </c>
      <c r="CX9" s="135" t="s">
        <v>110</v>
      </c>
      <c r="CY9" s="135" t="s">
        <v>110</v>
      </c>
      <c r="CZ9" s="135" t="s">
        <v>110</v>
      </c>
      <c r="DA9" s="135" t="s">
        <v>110</v>
      </c>
      <c r="DB9" s="135" t="s">
        <v>110</v>
      </c>
      <c r="DC9" s="135" t="s">
        <v>110</v>
      </c>
      <c r="DD9" s="135" t="s">
        <v>110</v>
      </c>
      <c r="DE9" s="135" t="s">
        <v>110</v>
      </c>
      <c r="DF9" s="135" t="s">
        <v>110</v>
      </c>
      <c r="DG9" s="135" t="s">
        <v>110</v>
      </c>
      <c r="DH9" s="135" t="s">
        <v>110</v>
      </c>
      <c r="DI9" s="135" t="s">
        <v>110</v>
      </c>
    </row>
    <row r="10" spans="1:113" s="3" customFormat="1" ht="15.7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</row>
    <row r="11" s="3" customFormat="1" ht="15.75" customHeight="1"/>
    <row r="12" spans="1:161" s="3" customFormat="1" ht="15.75" customHeight="1">
      <c r="A12" s="131" t="s">
        <v>12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</row>
    <row r="13" s="57" customFormat="1" ht="18.75" customHeight="1">
      <c r="A13" s="57" t="s">
        <v>228</v>
      </c>
    </row>
    <row r="14" s="3" customFormat="1" ht="9" customHeight="1"/>
    <row r="15" spans="1:161" s="16" customFormat="1" ht="27.75" customHeight="1">
      <c r="A15" s="143" t="s">
        <v>13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5"/>
      <c r="O15" s="143" t="s">
        <v>14</v>
      </c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5"/>
      <c r="BH15" s="143" t="s">
        <v>15</v>
      </c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5"/>
      <c r="CL15" s="143" t="s">
        <v>16</v>
      </c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5"/>
      <c r="DS15" s="152" t="s">
        <v>17</v>
      </c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4"/>
    </row>
    <row r="16" spans="1:161" s="16" customFormat="1" ht="12.75" customHeight="1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8"/>
      <c r="O16" s="146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8"/>
      <c r="BH16" s="146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8"/>
      <c r="CL16" s="143" t="s">
        <v>18</v>
      </c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5"/>
      <c r="DA16" s="143" t="s">
        <v>19</v>
      </c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5"/>
      <c r="DS16" s="155">
        <v>20</v>
      </c>
      <c r="DT16" s="156"/>
      <c r="DU16" s="156"/>
      <c r="DV16" s="156"/>
      <c r="DW16" s="142" t="s">
        <v>298</v>
      </c>
      <c r="DX16" s="142"/>
      <c r="DY16" s="142"/>
      <c r="DZ16" s="142"/>
      <c r="EA16" s="128" t="s">
        <v>20</v>
      </c>
      <c r="EB16" s="128"/>
      <c r="EC16" s="128"/>
      <c r="ED16" s="128"/>
      <c r="EE16" s="129"/>
      <c r="EF16" s="155">
        <v>20</v>
      </c>
      <c r="EG16" s="156"/>
      <c r="EH16" s="156"/>
      <c r="EI16" s="156"/>
      <c r="EJ16" s="142" t="s">
        <v>302</v>
      </c>
      <c r="EK16" s="142"/>
      <c r="EL16" s="142"/>
      <c r="EM16" s="142"/>
      <c r="EN16" s="128" t="s">
        <v>20</v>
      </c>
      <c r="EO16" s="128"/>
      <c r="EP16" s="128"/>
      <c r="EQ16" s="128"/>
      <c r="ER16" s="129"/>
      <c r="ES16" s="155">
        <v>20</v>
      </c>
      <c r="ET16" s="156"/>
      <c r="EU16" s="156"/>
      <c r="EV16" s="156"/>
      <c r="EW16" s="142" t="s">
        <v>305</v>
      </c>
      <c r="EX16" s="142"/>
      <c r="EY16" s="142"/>
      <c r="EZ16" s="142"/>
      <c r="FA16" s="128" t="s">
        <v>20</v>
      </c>
      <c r="FB16" s="128"/>
      <c r="FC16" s="128"/>
      <c r="FD16" s="128"/>
      <c r="FE16" s="129"/>
    </row>
    <row r="17" spans="1:161" s="16" customFormat="1" ht="42" customHeight="1">
      <c r="A17" s="14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8"/>
      <c r="O17" s="14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1"/>
      <c r="BH17" s="149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1"/>
      <c r="CL17" s="146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8"/>
      <c r="DA17" s="149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1"/>
      <c r="DS17" s="157" t="s">
        <v>21</v>
      </c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9"/>
      <c r="EF17" s="157" t="s">
        <v>22</v>
      </c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9"/>
      <c r="ES17" s="157" t="s">
        <v>23</v>
      </c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9"/>
    </row>
    <row r="18" spans="1:161" s="16" customFormat="1" ht="14.25" customHeight="1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8"/>
      <c r="O18" s="13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20"/>
      <c r="AD18" s="21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20"/>
      <c r="AS18" s="21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20"/>
      <c r="BH18" s="21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20"/>
      <c r="BW18" s="21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4"/>
      <c r="CL18" s="146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8"/>
      <c r="DA18" s="143" t="s">
        <v>24</v>
      </c>
      <c r="DB18" s="144"/>
      <c r="DC18" s="144"/>
      <c r="DD18" s="144"/>
      <c r="DE18" s="144"/>
      <c r="DF18" s="144"/>
      <c r="DG18" s="144"/>
      <c r="DH18" s="144"/>
      <c r="DI18" s="144"/>
      <c r="DJ18" s="144"/>
      <c r="DK18" s="145"/>
      <c r="DL18" s="143" t="s">
        <v>25</v>
      </c>
      <c r="DM18" s="144"/>
      <c r="DN18" s="144"/>
      <c r="DO18" s="144"/>
      <c r="DP18" s="144"/>
      <c r="DQ18" s="144"/>
      <c r="DR18" s="145"/>
      <c r="DS18" s="143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5"/>
      <c r="EF18" s="143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5"/>
      <c r="ES18" s="143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5"/>
    </row>
    <row r="19" spans="1:161" s="16" customFormat="1" ht="27.75" customHeight="1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1"/>
      <c r="O19" s="157" t="s">
        <v>26</v>
      </c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9"/>
      <c r="AD19" s="157" t="s">
        <v>26</v>
      </c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9"/>
      <c r="AS19" s="157" t="s">
        <v>26</v>
      </c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9"/>
      <c r="BH19" s="157" t="s">
        <v>26</v>
      </c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9"/>
      <c r="BW19" s="157" t="s">
        <v>26</v>
      </c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9"/>
      <c r="CL19" s="149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1"/>
      <c r="DA19" s="149"/>
      <c r="DB19" s="150"/>
      <c r="DC19" s="150"/>
      <c r="DD19" s="150"/>
      <c r="DE19" s="150"/>
      <c r="DF19" s="150"/>
      <c r="DG19" s="150"/>
      <c r="DH19" s="150"/>
      <c r="DI19" s="150"/>
      <c r="DJ19" s="150"/>
      <c r="DK19" s="151"/>
      <c r="DL19" s="149"/>
      <c r="DM19" s="150"/>
      <c r="DN19" s="150"/>
      <c r="DO19" s="150"/>
      <c r="DP19" s="150"/>
      <c r="DQ19" s="150"/>
      <c r="DR19" s="151"/>
      <c r="DS19" s="149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1"/>
      <c r="EF19" s="149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1"/>
      <c r="ES19" s="149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1"/>
    </row>
    <row r="20" spans="1:161" s="22" customFormat="1" ht="12.75" customHeight="1">
      <c r="A20" s="161">
        <v>1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3"/>
      <c r="O20" s="161">
        <v>2</v>
      </c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3"/>
      <c r="AD20" s="161">
        <v>3</v>
      </c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3"/>
      <c r="AS20" s="161">
        <v>4</v>
      </c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3"/>
      <c r="BH20" s="161">
        <v>5</v>
      </c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3"/>
      <c r="BW20" s="161">
        <v>6</v>
      </c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3"/>
      <c r="CL20" s="161">
        <v>7</v>
      </c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3"/>
      <c r="DA20" s="161">
        <v>8</v>
      </c>
      <c r="DB20" s="162"/>
      <c r="DC20" s="162"/>
      <c r="DD20" s="162"/>
      <c r="DE20" s="162"/>
      <c r="DF20" s="162"/>
      <c r="DG20" s="162"/>
      <c r="DH20" s="162"/>
      <c r="DI20" s="162"/>
      <c r="DJ20" s="162"/>
      <c r="DK20" s="163"/>
      <c r="DL20" s="161">
        <v>9</v>
      </c>
      <c r="DM20" s="162"/>
      <c r="DN20" s="162"/>
      <c r="DO20" s="162"/>
      <c r="DP20" s="162"/>
      <c r="DQ20" s="162"/>
      <c r="DR20" s="163"/>
      <c r="DS20" s="161">
        <v>10</v>
      </c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3"/>
      <c r="EF20" s="161">
        <v>11</v>
      </c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3"/>
      <c r="ES20" s="161">
        <v>12</v>
      </c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3"/>
    </row>
    <row r="21" spans="1:161" s="16" customFormat="1" ht="150.75" customHeight="1">
      <c r="A21" s="339" t="s">
        <v>293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1"/>
      <c r="O21" s="167" t="s">
        <v>161</v>
      </c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9" t="s">
        <v>114</v>
      </c>
      <c r="BI21" s="170" t="s">
        <v>110</v>
      </c>
      <c r="BJ21" s="170" t="s">
        <v>110</v>
      </c>
      <c r="BK21" s="170" t="s">
        <v>110</v>
      </c>
      <c r="BL21" s="170" t="s">
        <v>110</v>
      </c>
      <c r="BM21" s="170" t="s">
        <v>110</v>
      </c>
      <c r="BN21" s="170" t="s">
        <v>110</v>
      </c>
      <c r="BO21" s="170" t="s">
        <v>110</v>
      </c>
      <c r="BP21" s="170" t="s">
        <v>110</v>
      </c>
      <c r="BQ21" s="170" t="s">
        <v>110</v>
      </c>
      <c r="BR21" s="170" t="s">
        <v>110</v>
      </c>
      <c r="BS21" s="170" t="s">
        <v>110</v>
      </c>
      <c r="BT21" s="170" t="s">
        <v>110</v>
      </c>
      <c r="BU21" s="170" t="s">
        <v>110</v>
      </c>
      <c r="BV21" s="171" t="s">
        <v>110</v>
      </c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72" t="s">
        <v>115</v>
      </c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4"/>
      <c r="DA21" s="175" t="s">
        <v>116</v>
      </c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7" t="s">
        <v>211</v>
      </c>
      <c r="DM21" s="178"/>
      <c r="DN21" s="178"/>
      <c r="DO21" s="178"/>
      <c r="DP21" s="178"/>
      <c r="DQ21" s="178"/>
      <c r="DR21" s="179"/>
      <c r="DS21" s="161">
        <v>95</v>
      </c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3"/>
      <c r="EF21" s="161">
        <v>95</v>
      </c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3"/>
      <c r="ES21" s="161">
        <v>95</v>
      </c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3"/>
    </row>
    <row r="22" spans="1:165" s="3" customFormat="1" ht="32.25" customHeight="1">
      <c r="A22" s="180" t="s">
        <v>27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</row>
    <row r="23" spans="1:76" s="3" customFormat="1" ht="15.75" customHeight="1">
      <c r="A23" s="3" t="s">
        <v>28</v>
      </c>
      <c r="BB23" s="181">
        <v>0</v>
      </c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3"/>
    </row>
    <row r="24" spans="54:74" s="3" customFormat="1" ht="10.5" customHeight="1"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1:161" s="3" customFormat="1" ht="15.75" customHeight="1">
      <c r="A25" s="131" t="s">
        <v>29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</row>
    <row r="26" s="3" customFormat="1" ht="7.5" customHeight="1"/>
    <row r="27" spans="1:161" s="16" customFormat="1" ht="27.75" customHeight="1">
      <c r="A27" s="143" t="s">
        <v>13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5"/>
      <c r="O27" s="143" t="s">
        <v>30</v>
      </c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5"/>
      <c r="AY27" s="143" t="s">
        <v>31</v>
      </c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5"/>
      <c r="BW27" s="143" t="s">
        <v>32</v>
      </c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5"/>
      <c r="CX27" s="152" t="s">
        <v>33</v>
      </c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4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</row>
    <row r="28" spans="1:161" s="16" customFormat="1" ht="24" customHeight="1">
      <c r="A28" s="14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8"/>
      <c r="O28" s="146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8"/>
      <c r="AY28" s="146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8"/>
      <c r="BW28" s="143" t="s">
        <v>34</v>
      </c>
      <c r="BX28" s="144"/>
      <c r="BY28" s="144"/>
      <c r="BZ28" s="144"/>
      <c r="CA28" s="144"/>
      <c r="CB28" s="144"/>
      <c r="CC28" s="144"/>
      <c r="CD28" s="144"/>
      <c r="CE28" s="144"/>
      <c r="CF28" s="144"/>
      <c r="CG28" s="145"/>
      <c r="CH28" s="143" t="s">
        <v>19</v>
      </c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5"/>
      <c r="CX28" s="184"/>
      <c r="CY28" s="185"/>
      <c r="CZ28" s="185"/>
      <c r="DA28" s="185"/>
      <c r="DB28" s="185"/>
      <c r="DC28" s="185"/>
      <c r="DD28" s="185"/>
      <c r="DE28" s="185"/>
      <c r="DF28" s="185"/>
      <c r="DG28" s="186"/>
      <c r="DH28" s="184"/>
      <c r="DI28" s="185"/>
      <c r="DJ28" s="185"/>
      <c r="DK28" s="185"/>
      <c r="DL28" s="185"/>
      <c r="DM28" s="185"/>
      <c r="DN28" s="185"/>
      <c r="DO28" s="185"/>
      <c r="DP28" s="185"/>
      <c r="DQ28" s="186"/>
      <c r="DR28" s="184"/>
      <c r="DS28" s="185"/>
      <c r="DT28" s="185"/>
      <c r="DU28" s="185"/>
      <c r="DV28" s="185"/>
      <c r="DW28" s="185"/>
      <c r="DX28" s="185"/>
      <c r="DY28" s="185"/>
      <c r="DZ28" s="185"/>
      <c r="EA28" s="186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7"/>
    </row>
    <row r="29" spans="1:161" s="16" customFormat="1" ht="12.75" customHeight="1">
      <c r="A29" s="14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8"/>
      <c r="O29" s="146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8"/>
      <c r="AY29" s="146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8"/>
      <c r="BW29" s="146"/>
      <c r="BX29" s="147"/>
      <c r="BY29" s="147"/>
      <c r="BZ29" s="147"/>
      <c r="CA29" s="147"/>
      <c r="CB29" s="147"/>
      <c r="CC29" s="147"/>
      <c r="CD29" s="147"/>
      <c r="CE29" s="147"/>
      <c r="CF29" s="147"/>
      <c r="CG29" s="148"/>
      <c r="CH29" s="146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8"/>
      <c r="CX29" s="191">
        <v>20</v>
      </c>
      <c r="CY29" s="188"/>
      <c r="CZ29" s="188"/>
      <c r="DA29" s="192" t="s">
        <v>298</v>
      </c>
      <c r="DB29" s="192"/>
      <c r="DC29" s="192"/>
      <c r="DD29" s="190" t="s">
        <v>35</v>
      </c>
      <c r="DE29" s="190"/>
      <c r="DF29" s="190"/>
      <c r="DG29" s="193"/>
      <c r="DH29" s="191">
        <v>20</v>
      </c>
      <c r="DI29" s="188"/>
      <c r="DJ29" s="188"/>
      <c r="DK29" s="192" t="s">
        <v>302</v>
      </c>
      <c r="DL29" s="192"/>
      <c r="DM29" s="192"/>
      <c r="DN29" s="190" t="s">
        <v>35</v>
      </c>
      <c r="DO29" s="190"/>
      <c r="DP29" s="190"/>
      <c r="DQ29" s="193"/>
      <c r="DR29" s="191">
        <v>20</v>
      </c>
      <c r="DS29" s="188"/>
      <c r="DT29" s="188"/>
      <c r="DU29" s="192" t="s">
        <v>305</v>
      </c>
      <c r="DV29" s="192"/>
      <c r="DW29" s="192"/>
      <c r="DX29" s="190" t="s">
        <v>35</v>
      </c>
      <c r="DY29" s="190"/>
      <c r="DZ29" s="190"/>
      <c r="EA29" s="193"/>
      <c r="EB29" s="188"/>
      <c r="EC29" s="188"/>
      <c r="ED29" s="188"/>
      <c r="EE29" s="189"/>
      <c r="EF29" s="189"/>
      <c r="EG29" s="189"/>
      <c r="EH29" s="190"/>
      <c r="EI29" s="190"/>
      <c r="EJ29" s="190"/>
      <c r="EK29" s="190"/>
      <c r="EL29" s="188"/>
      <c r="EM29" s="188"/>
      <c r="EN29" s="188"/>
      <c r="EO29" s="189"/>
      <c r="EP29" s="189"/>
      <c r="EQ29" s="189"/>
      <c r="ER29" s="190"/>
      <c r="ES29" s="190"/>
      <c r="ET29" s="190"/>
      <c r="EU29" s="190"/>
      <c r="EV29" s="188"/>
      <c r="EW29" s="188"/>
      <c r="EX29" s="188"/>
      <c r="EY29" s="189"/>
      <c r="EZ29" s="189"/>
      <c r="FA29" s="189"/>
      <c r="FB29" s="190"/>
      <c r="FC29" s="190"/>
      <c r="FD29" s="190"/>
      <c r="FE29" s="190"/>
    </row>
    <row r="30" spans="1:161" s="16" customFormat="1" ht="14.25" customHeight="1">
      <c r="A30" s="14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8"/>
      <c r="O30" s="149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1"/>
      <c r="AY30" s="149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1"/>
      <c r="BW30" s="146"/>
      <c r="BX30" s="147"/>
      <c r="BY30" s="147"/>
      <c r="BZ30" s="147"/>
      <c r="CA30" s="147"/>
      <c r="CB30" s="147"/>
      <c r="CC30" s="147"/>
      <c r="CD30" s="147"/>
      <c r="CE30" s="147"/>
      <c r="CF30" s="147"/>
      <c r="CG30" s="148"/>
      <c r="CH30" s="149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1"/>
      <c r="CX30" s="194" t="s">
        <v>36</v>
      </c>
      <c r="CY30" s="122"/>
      <c r="CZ30" s="122"/>
      <c r="DA30" s="122"/>
      <c r="DB30" s="122"/>
      <c r="DC30" s="122"/>
      <c r="DD30" s="122"/>
      <c r="DE30" s="122"/>
      <c r="DF30" s="122"/>
      <c r="DG30" s="195"/>
      <c r="DH30" s="194" t="s">
        <v>22</v>
      </c>
      <c r="DI30" s="122"/>
      <c r="DJ30" s="122"/>
      <c r="DK30" s="122"/>
      <c r="DL30" s="122"/>
      <c r="DM30" s="122"/>
      <c r="DN30" s="122"/>
      <c r="DO30" s="122"/>
      <c r="DP30" s="122"/>
      <c r="DQ30" s="195"/>
      <c r="DR30" s="194" t="s">
        <v>23</v>
      </c>
      <c r="DS30" s="122"/>
      <c r="DT30" s="122"/>
      <c r="DU30" s="122"/>
      <c r="DV30" s="122"/>
      <c r="DW30" s="122"/>
      <c r="DX30" s="122"/>
      <c r="DY30" s="122"/>
      <c r="DZ30" s="122"/>
      <c r="EA30" s="195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</row>
    <row r="31" spans="1:161" s="16" customFormat="1" ht="12.75" customHeight="1">
      <c r="A31" s="14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8"/>
      <c r="O31" s="196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97"/>
      <c r="AA31" s="196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97"/>
      <c r="AM31" s="196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97"/>
      <c r="AY31" s="196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97"/>
      <c r="BK31" s="196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97"/>
      <c r="BW31" s="146"/>
      <c r="BX31" s="147"/>
      <c r="BY31" s="147"/>
      <c r="BZ31" s="147"/>
      <c r="CA31" s="147"/>
      <c r="CB31" s="147"/>
      <c r="CC31" s="147"/>
      <c r="CD31" s="147"/>
      <c r="CE31" s="147"/>
      <c r="CF31" s="147"/>
      <c r="CG31" s="148"/>
      <c r="CH31" s="143" t="s">
        <v>24</v>
      </c>
      <c r="CI31" s="144"/>
      <c r="CJ31" s="144"/>
      <c r="CK31" s="144"/>
      <c r="CL31" s="144"/>
      <c r="CM31" s="144"/>
      <c r="CN31" s="144"/>
      <c r="CO31" s="144"/>
      <c r="CP31" s="144"/>
      <c r="CQ31" s="145"/>
      <c r="CR31" s="143" t="s">
        <v>25</v>
      </c>
      <c r="CS31" s="144"/>
      <c r="CT31" s="144"/>
      <c r="CU31" s="144"/>
      <c r="CV31" s="144"/>
      <c r="CW31" s="145"/>
      <c r="CX31" s="194"/>
      <c r="CY31" s="122"/>
      <c r="CZ31" s="122"/>
      <c r="DA31" s="122"/>
      <c r="DB31" s="122"/>
      <c r="DC31" s="122"/>
      <c r="DD31" s="122"/>
      <c r="DE31" s="122"/>
      <c r="DF31" s="122"/>
      <c r="DG31" s="195"/>
      <c r="DH31" s="194"/>
      <c r="DI31" s="122"/>
      <c r="DJ31" s="122"/>
      <c r="DK31" s="122"/>
      <c r="DL31" s="122"/>
      <c r="DM31" s="122"/>
      <c r="DN31" s="122"/>
      <c r="DO31" s="122"/>
      <c r="DP31" s="122"/>
      <c r="DQ31" s="195"/>
      <c r="DR31" s="194"/>
      <c r="DS31" s="122"/>
      <c r="DT31" s="122"/>
      <c r="DU31" s="122"/>
      <c r="DV31" s="122"/>
      <c r="DW31" s="122"/>
      <c r="DX31" s="122"/>
      <c r="DY31" s="122"/>
      <c r="DZ31" s="122"/>
      <c r="EA31" s="195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</row>
    <row r="32" spans="1:161" s="16" customFormat="1" ht="39.75" customHeight="1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1"/>
      <c r="O32" s="157" t="s">
        <v>37</v>
      </c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9"/>
      <c r="AA32" s="157" t="s">
        <v>37</v>
      </c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9"/>
      <c r="AM32" s="157" t="s">
        <v>37</v>
      </c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9"/>
      <c r="AY32" s="157" t="s">
        <v>37</v>
      </c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9"/>
      <c r="BK32" s="157" t="s">
        <v>37</v>
      </c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9"/>
      <c r="BW32" s="149"/>
      <c r="BX32" s="150"/>
      <c r="BY32" s="150"/>
      <c r="BZ32" s="150"/>
      <c r="CA32" s="150"/>
      <c r="CB32" s="150"/>
      <c r="CC32" s="150"/>
      <c r="CD32" s="150"/>
      <c r="CE32" s="150"/>
      <c r="CF32" s="150"/>
      <c r="CG32" s="151"/>
      <c r="CH32" s="149"/>
      <c r="CI32" s="150"/>
      <c r="CJ32" s="150"/>
      <c r="CK32" s="150"/>
      <c r="CL32" s="150"/>
      <c r="CM32" s="150"/>
      <c r="CN32" s="150"/>
      <c r="CO32" s="150"/>
      <c r="CP32" s="150"/>
      <c r="CQ32" s="151"/>
      <c r="CR32" s="149"/>
      <c r="CS32" s="150"/>
      <c r="CT32" s="150"/>
      <c r="CU32" s="150"/>
      <c r="CV32" s="150"/>
      <c r="CW32" s="151"/>
      <c r="CX32" s="157"/>
      <c r="CY32" s="158"/>
      <c r="CZ32" s="158"/>
      <c r="DA32" s="158"/>
      <c r="DB32" s="158"/>
      <c r="DC32" s="158"/>
      <c r="DD32" s="158"/>
      <c r="DE32" s="158"/>
      <c r="DF32" s="158"/>
      <c r="DG32" s="159"/>
      <c r="DH32" s="157"/>
      <c r="DI32" s="158"/>
      <c r="DJ32" s="158"/>
      <c r="DK32" s="158"/>
      <c r="DL32" s="158"/>
      <c r="DM32" s="158"/>
      <c r="DN32" s="158"/>
      <c r="DO32" s="158"/>
      <c r="DP32" s="158"/>
      <c r="DQ32" s="159"/>
      <c r="DR32" s="157"/>
      <c r="DS32" s="158"/>
      <c r="DT32" s="158"/>
      <c r="DU32" s="158"/>
      <c r="DV32" s="158"/>
      <c r="DW32" s="158"/>
      <c r="DX32" s="158"/>
      <c r="DY32" s="158"/>
      <c r="DZ32" s="158"/>
      <c r="EA32" s="159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</row>
    <row r="33" spans="1:161" s="22" customFormat="1" ht="12" customHeight="1">
      <c r="A33" s="161">
        <v>1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3"/>
      <c r="O33" s="161">
        <v>2</v>
      </c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3"/>
      <c r="AA33" s="161">
        <v>3</v>
      </c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3"/>
      <c r="AM33" s="161">
        <v>4</v>
      </c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3"/>
      <c r="AY33" s="161">
        <v>5</v>
      </c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3"/>
      <c r="BK33" s="161">
        <v>6</v>
      </c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3"/>
      <c r="BW33" s="161">
        <v>7</v>
      </c>
      <c r="BX33" s="162"/>
      <c r="BY33" s="162"/>
      <c r="BZ33" s="162"/>
      <c r="CA33" s="162"/>
      <c r="CB33" s="162"/>
      <c r="CC33" s="162"/>
      <c r="CD33" s="162"/>
      <c r="CE33" s="162"/>
      <c r="CF33" s="162"/>
      <c r="CG33" s="163"/>
      <c r="CH33" s="161">
        <v>8</v>
      </c>
      <c r="CI33" s="162"/>
      <c r="CJ33" s="162"/>
      <c r="CK33" s="162"/>
      <c r="CL33" s="162"/>
      <c r="CM33" s="162"/>
      <c r="CN33" s="162"/>
      <c r="CO33" s="162"/>
      <c r="CP33" s="162"/>
      <c r="CQ33" s="163"/>
      <c r="CR33" s="161">
        <v>9</v>
      </c>
      <c r="CS33" s="162"/>
      <c r="CT33" s="162"/>
      <c r="CU33" s="162"/>
      <c r="CV33" s="162"/>
      <c r="CW33" s="163"/>
      <c r="CX33" s="161">
        <v>10</v>
      </c>
      <c r="CY33" s="162"/>
      <c r="CZ33" s="162"/>
      <c r="DA33" s="162"/>
      <c r="DB33" s="162"/>
      <c r="DC33" s="162"/>
      <c r="DD33" s="162"/>
      <c r="DE33" s="162"/>
      <c r="DF33" s="162"/>
      <c r="DG33" s="163"/>
      <c r="DH33" s="161">
        <v>11</v>
      </c>
      <c r="DI33" s="162"/>
      <c r="DJ33" s="162"/>
      <c r="DK33" s="162"/>
      <c r="DL33" s="162"/>
      <c r="DM33" s="162"/>
      <c r="DN33" s="162"/>
      <c r="DO33" s="162"/>
      <c r="DP33" s="162"/>
      <c r="DQ33" s="163"/>
      <c r="DR33" s="161">
        <v>12</v>
      </c>
      <c r="DS33" s="162"/>
      <c r="DT33" s="162"/>
      <c r="DU33" s="162"/>
      <c r="DV33" s="162"/>
      <c r="DW33" s="162"/>
      <c r="DX33" s="162"/>
      <c r="DY33" s="162"/>
      <c r="DZ33" s="162"/>
      <c r="EA33" s="163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8"/>
      <c r="EV33" s="198"/>
      <c r="EW33" s="198"/>
      <c r="EX33" s="198"/>
      <c r="EY33" s="198"/>
      <c r="EZ33" s="198"/>
      <c r="FA33" s="198"/>
      <c r="FB33" s="198"/>
      <c r="FC33" s="198"/>
      <c r="FD33" s="198"/>
      <c r="FE33" s="198"/>
    </row>
    <row r="34" spans="1:161" s="16" customFormat="1" ht="91.5" customHeight="1">
      <c r="A34" s="342" t="s">
        <v>293</v>
      </c>
      <c r="B34" s="343" t="s">
        <v>110</v>
      </c>
      <c r="C34" s="343" t="s">
        <v>110</v>
      </c>
      <c r="D34" s="343" t="s">
        <v>110</v>
      </c>
      <c r="E34" s="343" t="s">
        <v>110</v>
      </c>
      <c r="F34" s="343" t="s">
        <v>110</v>
      </c>
      <c r="G34" s="343" t="s">
        <v>110</v>
      </c>
      <c r="H34" s="343" t="s">
        <v>110</v>
      </c>
      <c r="I34" s="343" t="s">
        <v>110</v>
      </c>
      <c r="J34" s="343" t="s">
        <v>110</v>
      </c>
      <c r="K34" s="343" t="s">
        <v>110</v>
      </c>
      <c r="L34" s="343" t="s">
        <v>110</v>
      </c>
      <c r="M34" s="343" t="s">
        <v>110</v>
      </c>
      <c r="N34" s="344" t="s">
        <v>110</v>
      </c>
      <c r="O34" s="176" t="s">
        <v>161</v>
      </c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39" t="s">
        <v>114</v>
      </c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1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200" t="s">
        <v>210</v>
      </c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161" t="s">
        <v>152</v>
      </c>
      <c r="CI34" s="162"/>
      <c r="CJ34" s="162"/>
      <c r="CK34" s="162"/>
      <c r="CL34" s="162"/>
      <c r="CM34" s="162"/>
      <c r="CN34" s="162"/>
      <c r="CO34" s="162"/>
      <c r="CP34" s="162"/>
      <c r="CQ34" s="163"/>
      <c r="CR34" s="201" t="s">
        <v>147</v>
      </c>
      <c r="CS34" s="178"/>
      <c r="CT34" s="178"/>
      <c r="CU34" s="178"/>
      <c r="CV34" s="178"/>
      <c r="CW34" s="179"/>
      <c r="CX34" s="139">
        <f>60+40+80</f>
        <v>180</v>
      </c>
      <c r="CY34" s="140"/>
      <c r="CZ34" s="140"/>
      <c r="DA34" s="140"/>
      <c r="DB34" s="140"/>
      <c r="DC34" s="140"/>
      <c r="DD34" s="140"/>
      <c r="DE34" s="140"/>
      <c r="DF34" s="140"/>
      <c r="DG34" s="141"/>
      <c r="DH34" s="139">
        <f>CX34</f>
        <v>180</v>
      </c>
      <c r="DI34" s="140"/>
      <c r="DJ34" s="140"/>
      <c r="DK34" s="140"/>
      <c r="DL34" s="140"/>
      <c r="DM34" s="140"/>
      <c r="DN34" s="140"/>
      <c r="DO34" s="140"/>
      <c r="DP34" s="140"/>
      <c r="DQ34" s="141"/>
      <c r="DR34" s="139">
        <f>DH34</f>
        <v>180</v>
      </c>
      <c r="DS34" s="140"/>
      <c r="DT34" s="140"/>
      <c r="DU34" s="140"/>
      <c r="DV34" s="140"/>
      <c r="DW34" s="140"/>
      <c r="DX34" s="140"/>
      <c r="DY34" s="140"/>
      <c r="DZ34" s="140"/>
      <c r="EA34" s="141"/>
      <c r="EB34" s="187"/>
      <c r="EC34" s="187"/>
      <c r="ED34" s="187"/>
      <c r="EE34" s="187"/>
      <c r="EF34" s="187"/>
      <c r="EG34" s="187"/>
      <c r="EH34" s="187"/>
      <c r="EI34" s="187"/>
      <c r="EJ34" s="187"/>
      <c r="EK34" s="187"/>
      <c r="EL34" s="187"/>
      <c r="EM34" s="187"/>
      <c r="EN34" s="187"/>
      <c r="EO34" s="187"/>
      <c r="EP34" s="187"/>
      <c r="EQ34" s="187"/>
      <c r="ER34" s="187"/>
      <c r="ES34" s="187"/>
      <c r="ET34" s="187"/>
      <c r="EU34" s="187"/>
      <c r="EV34" s="187"/>
      <c r="EW34" s="187"/>
      <c r="EX34" s="187"/>
      <c r="EY34" s="187"/>
      <c r="EZ34" s="187"/>
      <c r="FA34" s="187"/>
      <c r="FB34" s="187"/>
      <c r="FC34" s="187"/>
      <c r="FD34" s="187"/>
      <c r="FE34" s="187"/>
    </row>
    <row r="35" s="3" customFormat="1" ht="9.75" customHeight="1"/>
    <row r="36" s="3" customFormat="1" ht="13.5" customHeight="1">
      <c r="A36" s="3" t="s">
        <v>38</v>
      </c>
    </row>
    <row r="37" spans="1:76" s="3" customFormat="1" ht="15.75" customHeight="1">
      <c r="A37" s="3" t="s">
        <v>28</v>
      </c>
      <c r="BB37" s="181">
        <v>5</v>
      </c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3"/>
    </row>
    <row r="38" spans="54:76" s="3" customFormat="1" ht="6.75" customHeight="1"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</row>
    <row r="39" spans="1:168" s="3" customFormat="1" ht="15.75" customHeight="1">
      <c r="A39" s="131" t="s">
        <v>39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L39" s="57" t="s">
        <v>300</v>
      </c>
    </row>
    <row r="40" s="3" customFormat="1" ht="6" customHeight="1"/>
    <row r="41" spans="1:161" s="3" customFormat="1" ht="16.5" customHeight="1">
      <c r="A41" s="143" t="s">
        <v>13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5"/>
      <c r="O41" s="143" t="s">
        <v>244</v>
      </c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5"/>
      <c r="AC41" s="143" t="s">
        <v>41</v>
      </c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5"/>
      <c r="BM41" s="143" t="s">
        <v>42</v>
      </c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202" t="s">
        <v>43</v>
      </c>
      <c r="CX41" s="202"/>
      <c r="CY41" s="202"/>
      <c r="CZ41" s="202"/>
      <c r="DA41" s="202"/>
      <c r="DB41" s="202"/>
      <c r="DC41" s="202"/>
      <c r="DD41" s="202"/>
      <c r="DE41" s="202"/>
      <c r="DF41" s="202"/>
      <c r="DG41" s="202"/>
      <c r="DH41" s="202"/>
      <c r="DI41" s="202"/>
      <c r="DJ41" s="202"/>
      <c r="DK41" s="202"/>
      <c r="DL41" s="202"/>
      <c r="DM41" s="202"/>
      <c r="DN41" s="202"/>
      <c r="DO41" s="202"/>
      <c r="DP41" s="202"/>
      <c r="DQ41" s="202"/>
      <c r="DR41" s="202"/>
      <c r="DS41" s="202"/>
      <c r="DT41" s="202"/>
      <c r="DU41" s="202"/>
      <c r="DV41" s="202"/>
      <c r="DW41" s="202"/>
      <c r="DX41" s="202"/>
      <c r="DY41" s="202"/>
      <c r="DZ41" s="202"/>
      <c r="EA41" s="202"/>
      <c r="EB41" s="202" t="s">
        <v>44</v>
      </c>
      <c r="EC41" s="202"/>
      <c r="ED41" s="202"/>
      <c r="EE41" s="202"/>
      <c r="EF41" s="202"/>
      <c r="EG41" s="202"/>
      <c r="EH41" s="202"/>
      <c r="EI41" s="202"/>
      <c r="EJ41" s="202"/>
      <c r="EK41" s="202"/>
      <c r="EL41" s="202"/>
      <c r="EM41" s="202"/>
      <c r="EN41" s="202"/>
      <c r="EO41" s="202"/>
      <c r="EP41" s="202"/>
      <c r="EQ41" s="202"/>
      <c r="ER41" s="202"/>
      <c r="ES41" s="202"/>
      <c r="ET41" s="202"/>
      <c r="EU41" s="202"/>
      <c r="EV41" s="202"/>
      <c r="EW41" s="202"/>
      <c r="EX41" s="202"/>
      <c r="EY41" s="202"/>
      <c r="EZ41" s="202"/>
      <c r="FA41" s="202"/>
      <c r="FB41" s="202"/>
      <c r="FC41" s="202"/>
      <c r="FD41" s="202"/>
      <c r="FE41" s="202"/>
    </row>
    <row r="42" spans="1:161" s="3" customFormat="1" ht="15.75" customHeight="1">
      <c r="A42" s="14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8"/>
      <c r="O42" s="146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8"/>
      <c r="AC42" s="146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8"/>
      <c r="BM42" s="146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202"/>
      <c r="CX42" s="202"/>
      <c r="CY42" s="202"/>
      <c r="CZ42" s="202"/>
      <c r="DA42" s="202"/>
      <c r="DB42" s="202"/>
      <c r="DC42" s="202"/>
      <c r="DD42" s="202"/>
      <c r="DE42" s="202"/>
      <c r="DF42" s="202"/>
      <c r="DG42" s="202"/>
      <c r="DH42" s="202"/>
      <c r="DI42" s="202"/>
      <c r="DJ42" s="202"/>
      <c r="DK42" s="202"/>
      <c r="DL42" s="202"/>
      <c r="DM42" s="202"/>
      <c r="DN42" s="202"/>
      <c r="DO42" s="202"/>
      <c r="DP42" s="202"/>
      <c r="DQ42" s="202"/>
      <c r="DR42" s="202"/>
      <c r="DS42" s="202"/>
      <c r="DT42" s="202"/>
      <c r="DU42" s="202"/>
      <c r="DV42" s="202"/>
      <c r="DW42" s="202"/>
      <c r="DX42" s="202"/>
      <c r="DY42" s="202"/>
      <c r="DZ42" s="202"/>
      <c r="EA42" s="202"/>
      <c r="EB42" s="202"/>
      <c r="EC42" s="202"/>
      <c r="ED42" s="202"/>
      <c r="EE42" s="202"/>
      <c r="EF42" s="202"/>
      <c r="EG42" s="202"/>
      <c r="EH42" s="202"/>
      <c r="EI42" s="202"/>
      <c r="EJ42" s="202"/>
      <c r="EK42" s="202"/>
      <c r="EL42" s="202"/>
      <c r="EM42" s="202"/>
      <c r="EN42" s="202"/>
      <c r="EO42" s="202"/>
      <c r="EP42" s="202"/>
      <c r="EQ42" s="202"/>
      <c r="ER42" s="202"/>
      <c r="ES42" s="202"/>
      <c r="ET42" s="202"/>
      <c r="EU42" s="202"/>
      <c r="EV42" s="202"/>
      <c r="EW42" s="202"/>
      <c r="EX42" s="202"/>
      <c r="EY42" s="202"/>
      <c r="EZ42" s="202"/>
      <c r="FA42" s="202"/>
      <c r="FB42" s="202"/>
      <c r="FC42" s="202"/>
      <c r="FD42" s="202"/>
      <c r="FE42" s="202"/>
    </row>
    <row r="43" spans="1:161" s="3" customFormat="1" ht="40.5" customHeight="1">
      <c r="A43" s="14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8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8"/>
      <c r="AC43" s="146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8"/>
      <c r="BM43" s="146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2"/>
      <c r="EK43" s="202"/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2"/>
      <c r="EW43" s="202"/>
      <c r="EX43" s="202"/>
      <c r="EY43" s="202"/>
      <c r="EZ43" s="202"/>
      <c r="FA43" s="202"/>
      <c r="FB43" s="202"/>
      <c r="FC43" s="202"/>
      <c r="FD43" s="202"/>
      <c r="FE43" s="202"/>
    </row>
    <row r="44" spans="1:161" s="3" customFormat="1" ht="15.75" customHeight="1">
      <c r="A44" s="14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8"/>
      <c r="O44" s="146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8"/>
      <c r="AC44" s="149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1"/>
      <c r="BM44" s="149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2"/>
      <c r="DX44" s="202"/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2"/>
      <c r="EK44" s="202"/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2"/>
      <c r="EW44" s="202"/>
      <c r="EX44" s="202"/>
      <c r="EY44" s="202"/>
      <c r="EZ44" s="202"/>
      <c r="FA44" s="202"/>
      <c r="FB44" s="202"/>
      <c r="FC44" s="202"/>
      <c r="FD44" s="202"/>
      <c r="FE44" s="202"/>
    </row>
    <row r="45" spans="1:161" s="3" customFormat="1" ht="15.75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8"/>
      <c r="AC45" s="203" t="s">
        <v>306</v>
      </c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5"/>
      <c r="AO45" s="203" t="s">
        <v>307</v>
      </c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5"/>
      <c r="BA45" s="203" t="s">
        <v>308</v>
      </c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5"/>
      <c r="BM45" s="203" t="s">
        <v>306</v>
      </c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5"/>
      <c r="BY45" s="203" t="s">
        <v>307</v>
      </c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5"/>
      <c r="CK45" s="203" t="s">
        <v>308</v>
      </c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5"/>
      <c r="CW45" s="176" t="s">
        <v>306</v>
      </c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 t="s">
        <v>309</v>
      </c>
      <c r="DI45" s="176"/>
      <c r="DJ45" s="176"/>
      <c r="DK45" s="176"/>
      <c r="DL45" s="176"/>
      <c r="DM45" s="176"/>
      <c r="DN45" s="176"/>
      <c r="DO45" s="176"/>
      <c r="DP45" s="176"/>
      <c r="DQ45" s="176"/>
      <c r="DR45" s="176" t="s">
        <v>308</v>
      </c>
      <c r="DS45" s="176"/>
      <c r="DT45" s="176"/>
      <c r="DU45" s="176"/>
      <c r="DV45" s="176"/>
      <c r="DW45" s="176"/>
      <c r="DX45" s="176"/>
      <c r="DY45" s="176"/>
      <c r="DZ45" s="176"/>
      <c r="EA45" s="176"/>
      <c r="EB45" s="194" t="s">
        <v>306</v>
      </c>
      <c r="EC45" s="122"/>
      <c r="ED45" s="122"/>
      <c r="EE45" s="122"/>
      <c r="EF45" s="122"/>
      <c r="EG45" s="122"/>
      <c r="EH45" s="122"/>
      <c r="EI45" s="122"/>
      <c r="EJ45" s="122"/>
      <c r="EK45" s="195"/>
      <c r="EL45" s="194" t="s">
        <v>309</v>
      </c>
      <c r="EM45" s="122"/>
      <c r="EN45" s="122"/>
      <c r="EO45" s="122"/>
      <c r="EP45" s="122"/>
      <c r="EQ45" s="122"/>
      <c r="ER45" s="122"/>
      <c r="ES45" s="122"/>
      <c r="ET45" s="122"/>
      <c r="EU45" s="195"/>
      <c r="EV45" s="194" t="s">
        <v>308</v>
      </c>
      <c r="EW45" s="122"/>
      <c r="EX45" s="122"/>
      <c r="EY45" s="122"/>
      <c r="EZ45" s="122"/>
      <c r="FA45" s="122"/>
      <c r="FB45" s="122"/>
      <c r="FC45" s="122"/>
      <c r="FD45" s="122"/>
      <c r="FE45" s="195"/>
    </row>
    <row r="46" spans="1:161" s="3" customFormat="1" ht="54" customHeight="1">
      <c r="A46" s="149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1"/>
      <c r="O46" s="149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1"/>
      <c r="AC46" s="157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9"/>
      <c r="AO46" s="157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9"/>
      <c r="BA46" s="157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9"/>
      <c r="BM46" s="157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9"/>
      <c r="BY46" s="157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9"/>
      <c r="CK46" s="157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9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57"/>
      <c r="EC46" s="158"/>
      <c r="ED46" s="158"/>
      <c r="EE46" s="158"/>
      <c r="EF46" s="158"/>
      <c r="EG46" s="158"/>
      <c r="EH46" s="158"/>
      <c r="EI46" s="158"/>
      <c r="EJ46" s="158"/>
      <c r="EK46" s="159"/>
      <c r="EL46" s="157"/>
      <c r="EM46" s="158"/>
      <c r="EN46" s="158"/>
      <c r="EO46" s="158"/>
      <c r="EP46" s="158"/>
      <c r="EQ46" s="158"/>
      <c r="ER46" s="158"/>
      <c r="ES46" s="158"/>
      <c r="ET46" s="158"/>
      <c r="EU46" s="159"/>
      <c r="EV46" s="157"/>
      <c r="EW46" s="158"/>
      <c r="EX46" s="158"/>
      <c r="EY46" s="158"/>
      <c r="EZ46" s="158"/>
      <c r="FA46" s="158"/>
      <c r="FB46" s="158"/>
      <c r="FC46" s="158"/>
      <c r="FD46" s="158"/>
      <c r="FE46" s="159"/>
    </row>
    <row r="47" spans="1:161" s="3" customFormat="1" ht="15.75" customHeight="1">
      <c r="A47" s="161">
        <v>1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3"/>
      <c r="O47" s="161">
        <v>2</v>
      </c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3"/>
      <c r="AC47" s="161">
        <v>3</v>
      </c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3"/>
      <c r="AO47" s="161">
        <v>4</v>
      </c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3"/>
      <c r="BA47" s="161">
        <v>5</v>
      </c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3"/>
      <c r="BM47" s="161">
        <v>6</v>
      </c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3"/>
      <c r="BY47" s="161">
        <v>7</v>
      </c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3"/>
      <c r="CK47" s="161">
        <v>8</v>
      </c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3"/>
      <c r="CW47" s="168">
        <v>9</v>
      </c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>
        <v>10</v>
      </c>
      <c r="DI47" s="168"/>
      <c r="DJ47" s="168"/>
      <c r="DK47" s="168"/>
      <c r="DL47" s="168"/>
      <c r="DM47" s="168"/>
      <c r="DN47" s="168"/>
      <c r="DO47" s="168"/>
      <c r="DP47" s="168"/>
      <c r="DQ47" s="168"/>
      <c r="DR47" s="168">
        <v>11</v>
      </c>
      <c r="DS47" s="168"/>
      <c r="DT47" s="168"/>
      <c r="DU47" s="168"/>
      <c r="DV47" s="168"/>
      <c r="DW47" s="168"/>
      <c r="DX47" s="168"/>
      <c r="DY47" s="168"/>
      <c r="DZ47" s="168"/>
      <c r="EA47" s="168"/>
      <c r="EB47" s="161">
        <v>12</v>
      </c>
      <c r="EC47" s="162"/>
      <c r="ED47" s="162"/>
      <c r="EE47" s="162"/>
      <c r="EF47" s="162"/>
      <c r="EG47" s="162"/>
      <c r="EH47" s="162"/>
      <c r="EI47" s="162"/>
      <c r="EJ47" s="162"/>
      <c r="EK47" s="163"/>
      <c r="EL47" s="161">
        <v>13</v>
      </c>
      <c r="EM47" s="162"/>
      <c r="EN47" s="162"/>
      <c r="EO47" s="162"/>
      <c r="EP47" s="162"/>
      <c r="EQ47" s="162"/>
      <c r="ER47" s="162"/>
      <c r="ES47" s="162"/>
      <c r="ET47" s="162"/>
      <c r="EU47" s="163"/>
      <c r="EV47" s="161">
        <v>14</v>
      </c>
      <c r="EW47" s="162"/>
      <c r="EX47" s="162"/>
      <c r="EY47" s="162"/>
      <c r="EZ47" s="162"/>
      <c r="FA47" s="162"/>
      <c r="FB47" s="162"/>
      <c r="FC47" s="162"/>
      <c r="FD47" s="162"/>
      <c r="FE47" s="163"/>
    </row>
    <row r="48" spans="1:161" s="3" customFormat="1" ht="36" customHeight="1">
      <c r="A48" s="342" t="s">
        <v>293</v>
      </c>
      <c r="B48" s="343" t="s">
        <v>110</v>
      </c>
      <c r="C48" s="343" t="s">
        <v>110</v>
      </c>
      <c r="D48" s="343" t="s">
        <v>110</v>
      </c>
      <c r="E48" s="343" t="s">
        <v>110</v>
      </c>
      <c r="F48" s="343" t="s">
        <v>110</v>
      </c>
      <c r="G48" s="343" t="s">
        <v>110</v>
      </c>
      <c r="H48" s="343" t="s">
        <v>110</v>
      </c>
      <c r="I48" s="343" t="s">
        <v>110</v>
      </c>
      <c r="J48" s="343" t="s">
        <v>110</v>
      </c>
      <c r="K48" s="343" t="s">
        <v>110</v>
      </c>
      <c r="L48" s="343" t="s">
        <v>110</v>
      </c>
      <c r="M48" s="343" t="s">
        <v>110</v>
      </c>
      <c r="N48" s="344" t="s">
        <v>110</v>
      </c>
      <c r="O48" s="345" t="s">
        <v>321</v>
      </c>
      <c r="P48" s="346"/>
      <c r="Q48" s="346"/>
      <c r="R48" s="346"/>
      <c r="S48" s="346"/>
      <c r="T48" s="346"/>
      <c r="U48" s="346"/>
      <c r="V48" s="346"/>
      <c r="W48" s="346"/>
      <c r="X48" s="346"/>
      <c r="Y48" s="346"/>
      <c r="Z48" s="346"/>
      <c r="AA48" s="346"/>
      <c r="AB48" s="347"/>
      <c r="AC48" s="296" t="s">
        <v>229</v>
      </c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 t="s">
        <v>229</v>
      </c>
      <c r="AP48" s="296"/>
      <c r="AQ48" s="296"/>
      <c r="AR48" s="296"/>
      <c r="AS48" s="296"/>
      <c r="AT48" s="296"/>
      <c r="AU48" s="296"/>
      <c r="AV48" s="296"/>
      <c r="AW48" s="296"/>
      <c r="AX48" s="296"/>
      <c r="AY48" s="296"/>
      <c r="AZ48" s="296"/>
      <c r="BA48" s="296" t="s">
        <v>229</v>
      </c>
      <c r="BB48" s="296"/>
      <c r="BC48" s="296"/>
      <c r="BD48" s="296"/>
      <c r="BE48" s="296"/>
      <c r="BF48" s="296"/>
      <c r="BG48" s="296"/>
      <c r="BH48" s="296"/>
      <c r="BI48" s="296"/>
      <c r="BJ48" s="296"/>
      <c r="BK48" s="296"/>
      <c r="BL48" s="296"/>
      <c r="BM48" s="296" t="s">
        <v>229</v>
      </c>
      <c r="BN48" s="296"/>
      <c r="BO48" s="296"/>
      <c r="BP48" s="296"/>
      <c r="BQ48" s="296"/>
      <c r="BR48" s="296"/>
      <c r="BS48" s="296"/>
      <c r="BT48" s="296"/>
      <c r="BU48" s="296"/>
      <c r="BV48" s="296"/>
      <c r="BW48" s="296"/>
      <c r="BX48" s="296"/>
      <c r="BY48" s="296" t="s">
        <v>229</v>
      </c>
      <c r="BZ48" s="296"/>
      <c r="CA48" s="296"/>
      <c r="CB48" s="296"/>
      <c r="CC48" s="296"/>
      <c r="CD48" s="296"/>
      <c r="CE48" s="296"/>
      <c r="CF48" s="296"/>
      <c r="CG48" s="296"/>
      <c r="CH48" s="296"/>
      <c r="CI48" s="296"/>
      <c r="CJ48" s="296"/>
      <c r="CK48" s="296" t="s">
        <v>229</v>
      </c>
      <c r="CL48" s="296"/>
      <c r="CM48" s="296"/>
      <c r="CN48" s="296"/>
      <c r="CO48" s="296"/>
      <c r="CP48" s="296"/>
      <c r="CQ48" s="296"/>
      <c r="CR48" s="296"/>
      <c r="CS48" s="296"/>
      <c r="CT48" s="296"/>
      <c r="CU48" s="296"/>
      <c r="CV48" s="296"/>
      <c r="CW48" s="297" t="str">
        <f>O48</f>
        <v>15 822,29</v>
      </c>
      <c r="CX48" s="298"/>
      <c r="CY48" s="298"/>
      <c r="CZ48" s="298"/>
      <c r="DA48" s="298"/>
      <c r="DB48" s="298"/>
      <c r="DC48" s="298"/>
      <c r="DD48" s="298"/>
      <c r="DE48" s="298"/>
      <c r="DF48" s="298"/>
      <c r="DG48" s="298"/>
      <c r="DH48" s="256"/>
      <c r="DI48" s="202"/>
      <c r="DJ48" s="202"/>
      <c r="DK48" s="202"/>
      <c r="DL48" s="202"/>
      <c r="DM48" s="202"/>
      <c r="DN48" s="202"/>
      <c r="DO48" s="202"/>
      <c r="DP48" s="202"/>
      <c r="DQ48" s="202"/>
      <c r="DR48" s="257"/>
      <c r="DS48" s="257"/>
      <c r="DT48" s="257"/>
      <c r="DU48" s="257"/>
      <c r="DV48" s="257"/>
      <c r="DW48" s="257"/>
      <c r="DX48" s="257"/>
      <c r="DY48" s="257"/>
      <c r="DZ48" s="257"/>
      <c r="EA48" s="257"/>
      <c r="EB48" s="212" t="s">
        <v>229</v>
      </c>
      <c r="EC48" s="213"/>
      <c r="ED48" s="213"/>
      <c r="EE48" s="213"/>
      <c r="EF48" s="213"/>
      <c r="EG48" s="213"/>
      <c r="EH48" s="213"/>
      <c r="EI48" s="213"/>
      <c r="EJ48" s="213"/>
      <c r="EK48" s="214"/>
      <c r="EL48" s="212" t="s">
        <v>229</v>
      </c>
      <c r="EM48" s="213"/>
      <c r="EN48" s="213"/>
      <c r="EO48" s="213"/>
      <c r="EP48" s="213"/>
      <c r="EQ48" s="213"/>
      <c r="ER48" s="213"/>
      <c r="ES48" s="213"/>
      <c r="ET48" s="213"/>
      <c r="EU48" s="214"/>
      <c r="EV48" s="212" t="s">
        <v>229</v>
      </c>
      <c r="EW48" s="213"/>
      <c r="EX48" s="213"/>
      <c r="EY48" s="213"/>
      <c r="EZ48" s="213"/>
      <c r="FA48" s="213"/>
      <c r="FB48" s="213"/>
      <c r="FC48" s="213"/>
      <c r="FD48" s="213"/>
      <c r="FE48" s="214"/>
    </row>
    <row r="49" spans="54:76" s="3" customFormat="1" ht="15.75" customHeight="1"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</row>
    <row r="50" s="3" customFormat="1" ht="13.5" customHeight="1">
      <c r="A50" s="3" t="s">
        <v>48</v>
      </c>
    </row>
    <row r="51" s="3" customFormat="1" ht="7.5" customHeight="1"/>
    <row r="52" spans="1:161" ht="14.25" customHeight="1">
      <c r="A52" s="220" t="s">
        <v>49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1"/>
      <c r="CJ52" s="221"/>
      <c r="CK52" s="221"/>
      <c r="CL52" s="221"/>
      <c r="CM52" s="221"/>
      <c r="CN52" s="221"/>
      <c r="CO52" s="221"/>
      <c r="CP52" s="221"/>
      <c r="CQ52" s="221"/>
      <c r="CR52" s="221"/>
      <c r="CS52" s="221"/>
      <c r="CT52" s="221"/>
      <c r="CU52" s="221"/>
      <c r="CV52" s="221"/>
      <c r="CW52" s="221"/>
      <c r="CX52" s="221"/>
      <c r="CY52" s="221"/>
      <c r="CZ52" s="221"/>
      <c r="DA52" s="221"/>
      <c r="DB52" s="221"/>
      <c r="DC52" s="221"/>
      <c r="DD52" s="221"/>
      <c r="DE52" s="221"/>
      <c r="DF52" s="221"/>
      <c r="DG52" s="221"/>
      <c r="DH52" s="221"/>
      <c r="DI52" s="221"/>
      <c r="DJ52" s="221"/>
      <c r="DK52" s="221"/>
      <c r="DL52" s="221"/>
      <c r="DM52" s="221"/>
      <c r="DN52" s="221"/>
      <c r="DO52" s="221"/>
      <c r="DP52" s="221"/>
      <c r="DQ52" s="221"/>
      <c r="DR52" s="221"/>
      <c r="DS52" s="221"/>
      <c r="DT52" s="221"/>
      <c r="DU52" s="221"/>
      <c r="DV52" s="221"/>
      <c r="DW52" s="221"/>
      <c r="DX52" s="221"/>
      <c r="DY52" s="221"/>
      <c r="DZ52" s="221"/>
      <c r="EA52" s="221"/>
      <c r="EB52" s="221"/>
      <c r="EC52" s="221"/>
      <c r="ED52" s="221"/>
      <c r="EE52" s="221"/>
      <c r="EF52" s="221"/>
      <c r="EG52" s="221"/>
      <c r="EH52" s="221"/>
      <c r="EI52" s="221"/>
      <c r="EJ52" s="221"/>
      <c r="EK52" s="221"/>
      <c r="EL52" s="221"/>
      <c r="EM52" s="221"/>
      <c r="EN52" s="221"/>
      <c r="EO52" s="221"/>
      <c r="EP52" s="221"/>
      <c r="EQ52" s="221"/>
      <c r="ER52" s="221"/>
      <c r="ES52" s="221"/>
      <c r="ET52" s="221"/>
      <c r="EU52" s="221"/>
      <c r="EV52" s="221"/>
      <c r="EW52" s="221"/>
      <c r="EX52" s="221"/>
      <c r="EY52" s="221"/>
      <c r="EZ52" s="221"/>
      <c r="FA52" s="221"/>
      <c r="FB52" s="221"/>
      <c r="FC52" s="221"/>
      <c r="FD52" s="221"/>
      <c r="FE52" s="222"/>
    </row>
    <row r="53" spans="1:161" s="23" customFormat="1" ht="14.25" customHeight="1">
      <c r="A53" s="223" t="s">
        <v>50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 t="s">
        <v>51</v>
      </c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 t="s">
        <v>52</v>
      </c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 t="s">
        <v>53</v>
      </c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 t="s">
        <v>54</v>
      </c>
      <c r="CD53" s="223"/>
      <c r="CE53" s="223"/>
      <c r="CF53" s="223"/>
      <c r="CG53" s="223"/>
      <c r="CH53" s="223"/>
      <c r="CI53" s="223"/>
      <c r="CJ53" s="223"/>
      <c r="CK53" s="223"/>
      <c r="CL53" s="223"/>
      <c r="CM53" s="223"/>
      <c r="CN53" s="223"/>
      <c r="CO53" s="223"/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3"/>
      <c r="DB53" s="223"/>
      <c r="DC53" s="223"/>
      <c r="DD53" s="223"/>
      <c r="DE53" s="223"/>
      <c r="DF53" s="223"/>
      <c r="DG53" s="223"/>
      <c r="DH53" s="223"/>
      <c r="DI53" s="223"/>
      <c r="DJ53" s="223"/>
      <c r="DK53" s="223"/>
      <c r="DL53" s="223"/>
      <c r="DM53" s="223"/>
      <c r="DN53" s="223"/>
      <c r="DO53" s="223"/>
      <c r="DP53" s="223"/>
      <c r="DQ53" s="223"/>
      <c r="DR53" s="223"/>
      <c r="DS53" s="223"/>
      <c r="DT53" s="223"/>
      <c r="DU53" s="223"/>
      <c r="DV53" s="223"/>
      <c r="DW53" s="223"/>
      <c r="DX53" s="223"/>
      <c r="DY53" s="223"/>
      <c r="DZ53" s="223"/>
      <c r="EA53" s="223"/>
      <c r="EB53" s="223"/>
      <c r="EC53" s="223"/>
      <c r="ED53" s="223"/>
      <c r="EE53" s="223"/>
      <c r="EF53" s="223"/>
      <c r="EG53" s="223"/>
      <c r="EH53" s="223"/>
      <c r="EI53" s="223"/>
      <c r="EJ53" s="223"/>
      <c r="EK53" s="223"/>
      <c r="EL53" s="223"/>
      <c r="EM53" s="223"/>
      <c r="EN53" s="223"/>
      <c r="EO53" s="223"/>
      <c r="EP53" s="223"/>
      <c r="EQ53" s="223"/>
      <c r="ER53" s="223"/>
      <c r="ES53" s="223"/>
      <c r="ET53" s="223"/>
      <c r="EU53" s="223"/>
      <c r="EV53" s="223"/>
      <c r="EW53" s="223"/>
      <c r="EX53" s="223"/>
      <c r="EY53" s="223"/>
      <c r="EZ53" s="223"/>
      <c r="FA53" s="223"/>
      <c r="FB53" s="223"/>
      <c r="FC53" s="223"/>
      <c r="FD53" s="223"/>
      <c r="FE53" s="223"/>
    </row>
    <row r="54" spans="1:161" s="24" customFormat="1" ht="13.5" customHeight="1">
      <c r="A54" s="224">
        <v>1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>
        <v>2</v>
      </c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5" t="s">
        <v>55</v>
      </c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 t="s">
        <v>56</v>
      </c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4">
        <v>5</v>
      </c>
      <c r="CD54" s="224"/>
      <c r="CE54" s="224"/>
      <c r="CF54" s="224"/>
      <c r="CG54" s="224"/>
      <c r="CH54" s="224"/>
      <c r="CI54" s="224"/>
      <c r="CJ54" s="224"/>
      <c r="CK54" s="224"/>
      <c r="CL54" s="224"/>
      <c r="CM54" s="224"/>
      <c r="CN54" s="224"/>
      <c r="CO54" s="224"/>
      <c r="CP54" s="224"/>
      <c r="CQ54" s="224"/>
      <c r="CR54" s="224"/>
      <c r="CS54" s="224"/>
      <c r="CT54" s="224"/>
      <c r="CU54" s="224"/>
      <c r="CV54" s="224"/>
      <c r="CW54" s="224"/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  <c r="DK54" s="224"/>
      <c r="DL54" s="224"/>
      <c r="DM54" s="224"/>
      <c r="DN54" s="224"/>
      <c r="DO54" s="224"/>
      <c r="DP54" s="224"/>
      <c r="DQ54" s="224"/>
      <c r="DR54" s="224"/>
      <c r="DS54" s="224"/>
      <c r="DT54" s="224"/>
      <c r="DU54" s="224"/>
      <c r="DV54" s="224"/>
      <c r="DW54" s="224"/>
      <c r="DX54" s="224"/>
      <c r="DY54" s="224"/>
      <c r="DZ54" s="224"/>
      <c r="EA54" s="224"/>
      <c r="EB54" s="224"/>
      <c r="EC54" s="224"/>
      <c r="ED54" s="224"/>
      <c r="EE54" s="224"/>
      <c r="EF54" s="224"/>
      <c r="EG54" s="224"/>
      <c r="EH54" s="224"/>
      <c r="EI54" s="224"/>
      <c r="EJ54" s="224"/>
      <c r="EK54" s="224"/>
      <c r="EL54" s="224"/>
      <c r="EM54" s="224"/>
      <c r="EN54" s="224"/>
      <c r="EO54" s="224"/>
      <c r="EP54" s="224"/>
      <c r="EQ54" s="224"/>
      <c r="ER54" s="224"/>
      <c r="ES54" s="224"/>
      <c r="ET54" s="224"/>
      <c r="EU54" s="224"/>
      <c r="EV54" s="224"/>
      <c r="EW54" s="224"/>
      <c r="EX54" s="224"/>
      <c r="EY54" s="224"/>
      <c r="EZ54" s="224"/>
      <c r="FA54" s="224"/>
      <c r="FB54" s="224"/>
      <c r="FC54" s="224"/>
      <c r="FD54" s="224"/>
      <c r="FE54" s="224"/>
    </row>
    <row r="55" spans="1:161" s="23" customFormat="1" ht="13.5" customHeight="1">
      <c r="A55" s="226" t="s">
        <v>229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6" t="s">
        <v>229</v>
      </c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8" t="s">
        <v>229</v>
      </c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 t="s">
        <v>229</v>
      </c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9" t="s">
        <v>229</v>
      </c>
      <c r="CD55" s="230"/>
      <c r="CE55" s="230"/>
      <c r="CF55" s="230"/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  <c r="DB55" s="230"/>
      <c r="DC55" s="230"/>
      <c r="DD55" s="230"/>
      <c r="DE55" s="230"/>
      <c r="DF55" s="230"/>
      <c r="DG55" s="230"/>
      <c r="DH55" s="230"/>
      <c r="DI55" s="230"/>
      <c r="DJ55" s="230"/>
      <c r="DK55" s="230"/>
      <c r="DL55" s="230"/>
      <c r="DM55" s="230"/>
      <c r="DN55" s="230"/>
      <c r="DO55" s="230"/>
      <c r="DP55" s="230"/>
      <c r="DQ55" s="230"/>
      <c r="DR55" s="230"/>
      <c r="DS55" s="230"/>
      <c r="DT55" s="230"/>
      <c r="DU55" s="230"/>
      <c r="DV55" s="230"/>
      <c r="DW55" s="230"/>
      <c r="DX55" s="230"/>
      <c r="DY55" s="230"/>
      <c r="DZ55" s="230"/>
      <c r="EA55" s="230"/>
      <c r="EB55" s="230"/>
      <c r="EC55" s="230"/>
      <c r="ED55" s="230"/>
      <c r="EE55" s="230"/>
      <c r="EF55" s="230"/>
      <c r="EG55" s="230"/>
      <c r="EH55" s="230"/>
      <c r="EI55" s="230"/>
      <c r="EJ55" s="230"/>
      <c r="EK55" s="230"/>
      <c r="EL55" s="230"/>
      <c r="EM55" s="230"/>
      <c r="EN55" s="230"/>
      <c r="EO55" s="230"/>
      <c r="EP55" s="230"/>
      <c r="EQ55" s="230"/>
      <c r="ER55" s="230"/>
      <c r="ES55" s="230"/>
      <c r="ET55" s="230"/>
      <c r="EU55" s="230"/>
      <c r="EV55" s="230"/>
      <c r="EW55" s="230"/>
      <c r="EX55" s="230"/>
      <c r="EY55" s="230"/>
      <c r="EZ55" s="230"/>
      <c r="FA55" s="230"/>
      <c r="FB55" s="230"/>
      <c r="FC55" s="230"/>
      <c r="FD55" s="230"/>
      <c r="FE55" s="231"/>
    </row>
    <row r="56" spans="1:161" s="23" customFormat="1" ht="13.5" customHeight="1">
      <c r="A56" s="227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8"/>
      <c r="CC56" s="232"/>
      <c r="CD56" s="232"/>
      <c r="CE56" s="232"/>
      <c r="CF56" s="232"/>
      <c r="CG56" s="232"/>
      <c r="CH56" s="232"/>
      <c r="CI56" s="232"/>
      <c r="CJ56" s="232"/>
      <c r="CK56" s="232"/>
      <c r="CL56" s="232"/>
      <c r="CM56" s="232"/>
      <c r="CN56" s="232"/>
      <c r="CO56" s="232"/>
      <c r="CP56" s="232"/>
      <c r="CQ56" s="232"/>
      <c r="CR56" s="232"/>
      <c r="CS56" s="232"/>
      <c r="CT56" s="232"/>
      <c r="CU56" s="232"/>
      <c r="CV56" s="232"/>
      <c r="CW56" s="232"/>
      <c r="CX56" s="232"/>
      <c r="CY56" s="232"/>
      <c r="CZ56" s="232"/>
      <c r="DA56" s="232"/>
      <c r="DB56" s="232"/>
      <c r="DC56" s="232"/>
      <c r="DD56" s="232"/>
      <c r="DE56" s="232"/>
      <c r="DF56" s="232"/>
      <c r="DG56" s="232"/>
      <c r="DH56" s="232"/>
      <c r="DI56" s="232"/>
      <c r="DJ56" s="232"/>
      <c r="DK56" s="232"/>
      <c r="DL56" s="232"/>
      <c r="DM56" s="232"/>
      <c r="DN56" s="232"/>
      <c r="DO56" s="232"/>
      <c r="DP56" s="232"/>
      <c r="DQ56" s="232"/>
      <c r="DR56" s="232"/>
      <c r="DS56" s="232"/>
      <c r="DT56" s="232"/>
      <c r="DU56" s="232"/>
      <c r="DV56" s="232"/>
      <c r="DW56" s="232"/>
      <c r="DX56" s="232"/>
      <c r="DY56" s="232"/>
      <c r="DZ56" s="232"/>
      <c r="EA56" s="232"/>
      <c r="EB56" s="232"/>
      <c r="EC56" s="232"/>
      <c r="ED56" s="232"/>
      <c r="EE56" s="232"/>
      <c r="EF56" s="232"/>
      <c r="EG56" s="232"/>
      <c r="EH56" s="232"/>
      <c r="EI56" s="232"/>
      <c r="EJ56" s="232"/>
      <c r="EK56" s="232"/>
      <c r="EL56" s="232"/>
      <c r="EM56" s="232"/>
      <c r="EN56" s="232"/>
      <c r="EO56" s="232"/>
      <c r="EP56" s="232"/>
      <c r="EQ56" s="232"/>
      <c r="ER56" s="232"/>
      <c r="ES56" s="232"/>
      <c r="ET56" s="232"/>
      <c r="EU56" s="232"/>
      <c r="EV56" s="232"/>
      <c r="EW56" s="232"/>
      <c r="EX56" s="232"/>
      <c r="EY56" s="232"/>
      <c r="EZ56" s="232"/>
      <c r="FA56" s="232"/>
      <c r="FB56" s="232"/>
      <c r="FC56" s="232"/>
      <c r="FD56" s="232"/>
      <c r="FE56" s="232"/>
    </row>
    <row r="57" spans="1:161" s="23" customFormat="1" ht="13.5" customHeight="1">
      <c r="A57" s="227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8"/>
      <c r="BN57" s="228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8"/>
      <c r="CC57" s="232"/>
      <c r="CD57" s="232"/>
      <c r="CE57" s="232"/>
      <c r="CF57" s="232"/>
      <c r="CG57" s="232"/>
      <c r="CH57" s="232"/>
      <c r="CI57" s="232"/>
      <c r="CJ57" s="232"/>
      <c r="CK57" s="232"/>
      <c r="CL57" s="232"/>
      <c r="CM57" s="232"/>
      <c r="CN57" s="232"/>
      <c r="CO57" s="232"/>
      <c r="CP57" s="232"/>
      <c r="CQ57" s="232"/>
      <c r="CR57" s="232"/>
      <c r="CS57" s="232"/>
      <c r="CT57" s="232"/>
      <c r="CU57" s="232"/>
      <c r="CV57" s="232"/>
      <c r="CW57" s="232"/>
      <c r="CX57" s="232"/>
      <c r="CY57" s="232"/>
      <c r="CZ57" s="232"/>
      <c r="DA57" s="232"/>
      <c r="DB57" s="232"/>
      <c r="DC57" s="232"/>
      <c r="DD57" s="232"/>
      <c r="DE57" s="232"/>
      <c r="DF57" s="232"/>
      <c r="DG57" s="232"/>
      <c r="DH57" s="232"/>
      <c r="DI57" s="232"/>
      <c r="DJ57" s="232"/>
      <c r="DK57" s="232"/>
      <c r="DL57" s="232"/>
      <c r="DM57" s="232"/>
      <c r="DN57" s="232"/>
      <c r="DO57" s="232"/>
      <c r="DP57" s="232"/>
      <c r="DQ57" s="232"/>
      <c r="DR57" s="232"/>
      <c r="DS57" s="232"/>
      <c r="DT57" s="232"/>
      <c r="DU57" s="232"/>
      <c r="DV57" s="232"/>
      <c r="DW57" s="232"/>
      <c r="DX57" s="232"/>
      <c r="DY57" s="232"/>
      <c r="DZ57" s="232"/>
      <c r="EA57" s="232"/>
      <c r="EB57" s="232"/>
      <c r="EC57" s="232"/>
      <c r="ED57" s="232"/>
      <c r="EE57" s="232"/>
      <c r="EF57" s="232"/>
      <c r="EG57" s="232"/>
      <c r="EH57" s="232"/>
      <c r="EI57" s="232"/>
      <c r="EJ57" s="232"/>
      <c r="EK57" s="232"/>
      <c r="EL57" s="232"/>
      <c r="EM57" s="232"/>
      <c r="EN57" s="232"/>
      <c r="EO57" s="232"/>
      <c r="EP57" s="232"/>
      <c r="EQ57" s="232"/>
      <c r="ER57" s="232"/>
      <c r="ES57" s="232"/>
      <c r="ET57" s="232"/>
      <c r="EU57" s="232"/>
      <c r="EV57" s="232"/>
      <c r="EW57" s="232"/>
      <c r="EX57" s="232"/>
      <c r="EY57" s="232"/>
      <c r="EZ57" s="232"/>
      <c r="FA57" s="232"/>
      <c r="FB57" s="232"/>
      <c r="FC57" s="232"/>
      <c r="FD57" s="232"/>
      <c r="FE57" s="232"/>
    </row>
    <row r="58" spans="1:161" s="23" customFormat="1" ht="13.5" customHeight="1">
      <c r="A58" s="227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8"/>
      <c r="CC58" s="232"/>
      <c r="CD58" s="232"/>
      <c r="CE58" s="232"/>
      <c r="CF58" s="232"/>
      <c r="CG58" s="232"/>
      <c r="CH58" s="232"/>
      <c r="CI58" s="232"/>
      <c r="CJ58" s="232"/>
      <c r="CK58" s="232"/>
      <c r="CL58" s="232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2"/>
      <c r="DE58" s="232"/>
      <c r="DF58" s="232"/>
      <c r="DG58" s="232"/>
      <c r="DH58" s="232"/>
      <c r="DI58" s="232"/>
      <c r="DJ58" s="232"/>
      <c r="DK58" s="232"/>
      <c r="DL58" s="232"/>
      <c r="DM58" s="232"/>
      <c r="DN58" s="232"/>
      <c r="DO58" s="232"/>
      <c r="DP58" s="232"/>
      <c r="DQ58" s="232"/>
      <c r="DR58" s="232"/>
      <c r="DS58" s="232"/>
      <c r="DT58" s="232"/>
      <c r="DU58" s="232"/>
      <c r="DV58" s="232"/>
      <c r="DW58" s="232"/>
      <c r="DX58" s="232"/>
      <c r="DY58" s="232"/>
      <c r="DZ58" s="232"/>
      <c r="EA58" s="232"/>
      <c r="EB58" s="232"/>
      <c r="EC58" s="232"/>
      <c r="ED58" s="232"/>
      <c r="EE58" s="232"/>
      <c r="EF58" s="232"/>
      <c r="EG58" s="232"/>
      <c r="EH58" s="232"/>
      <c r="EI58" s="232"/>
      <c r="EJ58" s="232"/>
      <c r="EK58" s="232"/>
      <c r="EL58" s="232"/>
      <c r="EM58" s="232"/>
      <c r="EN58" s="232"/>
      <c r="EO58" s="232"/>
      <c r="EP58" s="232"/>
      <c r="EQ58" s="232"/>
      <c r="ER58" s="232"/>
      <c r="ES58" s="232"/>
      <c r="ET58" s="232"/>
      <c r="EU58" s="232"/>
      <c r="EV58" s="232"/>
      <c r="EW58" s="232"/>
      <c r="EX58" s="232"/>
      <c r="EY58" s="232"/>
      <c r="EZ58" s="232"/>
      <c r="FA58" s="232"/>
      <c r="FB58" s="232"/>
      <c r="FC58" s="232"/>
      <c r="FD58" s="232"/>
      <c r="FE58" s="232"/>
    </row>
    <row r="59" s="3" customFormat="1" ht="12.75" customHeight="1"/>
    <row r="60" s="3" customFormat="1" ht="13.5" customHeight="1">
      <c r="A60" s="3" t="s">
        <v>57</v>
      </c>
    </row>
    <row r="61" s="3" customFormat="1" ht="13.5" customHeight="1"/>
    <row r="62" spans="1:161" s="3" customFormat="1" ht="24.75" customHeight="1">
      <c r="A62" s="152" t="s">
        <v>58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4"/>
      <c r="CC62" s="152" t="s">
        <v>59</v>
      </c>
      <c r="CD62" s="153"/>
      <c r="CE62" s="153"/>
      <c r="CF62" s="153"/>
      <c r="CG62" s="153"/>
      <c r="CH62" s="153"/>
      <c r="CI62" s="153"/>
      <c r="CJ62" s="153"/>
      <c r="CK62" s="153"/>
      <c r="CL62" s="153"/>
      <c r="CM62" s="153"/>
      <c r="CN62" s="153"/>
      <c r="CO62" s="153"/>
      <c r="CP62" s="153"/>
      <c r="CQ62" s="153"/>
      <c r="CR62" s="153"/>
      <c r="CS62" s="153"/>
      <c r="CT62" s="153"/>
      <c r="CU62" s="153"/>
      <c r="CV62" s="153"/>
      <c r="CW62" s="153"/>
      <c r="CX62" s="153"/>
      <c r="CY62" s="153"/>
      <c r="CZ62" s="153"/>
      <c r="DA62" s="153"/>
      <c r="DB62" s="153"/>
      <c r="DC62" s="153"/>
      <c r="DD62" s="153"/>
      <c r="DE62" s="153"/>
      <c r="DF62" s="153"/>
      <c r="DG62" s="153"/>
      <c r="DH62" s="153"/>
      <c r="DI62" s="153"/>
      <c r="DJ62" s="153"/>
      <c r="DK62" s="153"/>
      <c r="DL62" s="153"/>
      <c r="DM62" s="153"/>
      <c r="DN62" s="153"/>
      <c r="DO62" s="153"/>
      <c r="DP62" s="153"/>
      <c r="DQ62" s="153"/>
      <c r="DR62" s="153"/>
      <c r="DS62" s="153"/>
      <c r="DT62" s="153"/>
      <c r="DU62" s="153"/>
      <c r="DV62" s="153"/>
      <c r="DW62" s="153"/>
      <c r="DX62" s="153"/>
      <c r="DY62" s="153"/>
      <c r="DZ62" s="153"/>
      <c r="EA62" s="153"/>
      <c r="EB62" s="153"/>
      <c r="EC62" s="153"/>
      <c r="ED62" s="153"/>
      <c r="EE62" s="153"/>
      <c r="EF62" s="153"/>
      <c r="EG62" s="153"/>
      <c r="EH62" s="153"/>
      <c r="EI62" s="153"/>
      <c r="EJ62" s="153"/>
      <c r="EK62" s="153"/>
      <c r="EL62" s="153"/>
      <c r="EM62" s="153"/>
      <c r="EN62" s="153"/>
      <c r="EO62" s="153"/>
      <c r="EP62" s="153"/>
      <c r="EQ62" s="153"/>
      <c r="ER62" s="153"/>
      <c r="ES62" s="153"/>
      <c r="ET62" s="153"/>
      <c r="EU62" s="153"/>
      <c r="EV62" s="153"/>
      <c r="EW62" s="153"/>
      <c r="EX62" s="153"/>
      <c r="EY62" s="153"/>
      <c r="EZ62" s="153"/>
      <c r="FA62" s="153"/>
      <c r="FB62" s="153"/>
      <c r="FC62" s="153"/>
      <c r="FD62" s="153"/>
      <c r="FE62" s="154"/>
    </row>
    <row r="63" spans="1:161" s="3" customFormat="1" ht="15.75" customHeight="1">
      <c r="A63" s="233" t="s">
        <v>121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4"/>
      <c r="CH63" s="234"/>
      <c r="CI63" s="234"/>
      <c r="CJ63" s="234"/>
      <c r="CK63" s="234"/>
      <c r="CL63" s="234"/>
      <c r="CM63" s="234"/>
      <c r="CN63" s="234"/>
      <c r="CO63" s="234"/>
      <c r="CP63" s="234"/>
      <c r="CQ63" s="234"/>
      <c r="CR63" s="234"/>
      <c r="CS63" s="234"/>
      <c r="CT63" s="234"/>
      <c r="CU63" s="234"/>
      <c r="CV63" s="234"/>
      <c r="CW63" s="234"/>
      <c r="CX63" s="234"/>
      <c r="CY63" s="234"/>
      <c r="CZ63" s="234"/>
      <c r="DA63" s="234"/>
      <c r="DB63" s="234"/>
      <c r="DC63" s="234"/>
      <c r="DD63" s="234"/>
      <c r="DE63" s="234"/>
      <c r="DF63" s="234"/>
      <c r="DG63" s="234"/>
      <c r="DH63" s="234"/>
      <c r="DI63" s="234"/>
      <c r="DJ63" s="234"/>
      <c r="DK63" s="234"/>
      <c r="DL63" s="234"/>
      <c r="DM63" s="234"/>
      <c r="DN63" s="234"/>
      <c r="DO63" s="234"/>
      <c r="DP63" s="234"/>
      <c r="DQ63" s="234"/>
      <c r="DR63" s="234"/>
      <c r="DS63" s="234"/>
      <c r="DT63" s="234"/>
      <c r="DU63" s="234"/>
      <c r="DV63" s="234"/>
      <c r="DW63" s="234"/>
      <c r="DX63" s="234"/>
      <c r="DY63" s="234"/>
      <c r="DZ63" s="234"/>
      <c r="EA63" s="234"/>
      <c r="EB63" s="234"/>
      <c r="EC63" s="234"/>
      <c r="ED63" s="234"/>
      <c r="EE63" s="234"/>
      <c r="EF63" s="234"/>
      <c r="EG63" s="234"/>
      <c r="EH63" s="234"/>
      <c r="EI63" s="234"/>
      <c r="EJ63" s="234"/>
      <c r="EK63" s="234"/>
      <c r="EL63" s="234"/>
      <c r="EM63" s="234"/>
      <c r="EN63" s="234"/>
      <c r="EO63" s="234"/>
      <c r="EP63" s="234"/>
      <c r="EQ63" s="234"/>
      <c r="ER63" s="234"/>
      <c r="ES63" s="234"/>
      <c r="ET63" s="234"/>
      <c r="EU63" s="234"/>
      <c r="EV63" s="234"/>
      <c r="EW63" s="234"/>
      <c r="EX63" s="234"/>
      <c r="EY63" s="234"/>
      <c r="EZ63" s="234"/>
      <c r="FA63" s="234"/>
      <c r="FB63" s="234"/>
      <c r="FC63" s="234"/>
      <c r="FD63" s="234"/>
      <c r="FE63" s="234"/>
    </row>
    <row r="64" spans="1:161" s="3" customFormat="1" ht="20.25" customHeight="1">
      <c r="A64" s="233" t="s">
        <v>122</v>
      </c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3" t="s">
        <v>123</v>
      </c>
      <c r="CD64" s="234"/>
      <c r="CE64" s="234"/>
      <c r="CF64" s="234"/>
      <c r="CG64" s="234"/>
      <c r="CH64" s="234"/>
      <c r="CI64" s="234"/>
      <c r="CJ64" s="234"/>
      <c r="CK64" s="234"/>
      <c r="CL64" s="234"/>
      <c r="CM64" s="234"/>
      <c r="CN64" s="234"/>
      <c r="CO64" s="234"/>
      <c r="CP64" s="234"/>
      <c r="CQ64" s="234"/>
      <c r="CR64" s="234"/>
      <c r="CS64" s="234"/>
      <c r="CT64" s="234"/>
      <c r="CU64" s="234"/>
      <c r="CV64" s="234"/>
      <c r="CW64" s="234"/>
      <c r="CX64" s="234"/>
      <c r="CY64" s="234"/>
      <c r="CZ64" s="234"/>
      <c r="DA64" s="234"/>
      <c r="DB64" s="234"/>
      <c r="DC64" s="234"/>
      <c r="DD64" s="234"/>
      <c r="DE64" s="234"/>
      <c r="DF64" s="234"/>
      <c r="DG64" s="234"/>
      <c r="DH64" s="234"/>
      <c r="DI64" s="234"/>
      <c r="DJ64" s="234"/>
      <c r="DK64" s="234"/>
      <c r="DL64" s="234"/>
      <c r="DM64" s="234"/>
      <c r="DN64" s="234"/>
      <c r="DO64" s="234"/>
      <c r="DP64" s="234"/>
      <c r="DQ64" s="234"/>
      <c r="DR64" s="234"/>
      <c r="DS64" s="234"/>
      <c r="DT64" s="234"/>
      <c r="DU64" s="234"/>
      <c r="DV64" s="234"/>
      <c r="DW64" s="234"/>
      <c r="DX64" s="234"/>
      <c r="DY64" s="234"/>
      <c r="DZ64" s="234"/>
      <c r="EA64" s="234"/>
      <c r="EB64" s="234"/>
      <c r="EC64" s="234"/>
      <c r="ED64" s="234"/>
      <c r="EE64" s="234"/>
      <c r="EF64" s="234"/>
      <c r="EG64" s="234"/>
      <c r="EH64" s="234"/>
      <c r="EI64" s="234"/>
      <c r="EJ64" s="234"/>
      <c r="EK64" s="234"/>
      <c r="EL64" s="234"/>
      <c r="EM64" s="234"/>
      <c r="EN64" s="234"/>
      <c r="EO64" s="234"/>
      <c r="EP64" s="234"/>
      <c r="EQ64" s="234"/>
      <c r="ER64" s="234"/>
      <c r="ES64" s="234"/>
      <c r="ET64" s="234"/>
      <c r="EU64" s="234"/>
      <c r="EV64" s="234"/>
      <c r="EW64" s="234"/>
      <c r="EX64" s="234"/>
      <c r="EY64" s="234"/>
      <c r="EZ64" s="234"/>
      <c r="FA64" s="234"/>
      <c r="FB64" s="234"/>
      <c r="FC64" s="234"/>
      <c r="FD64" s="234"/>
      <c r="FE64" s="234"/>
    </row>
    <row r="65" spans="1:161" s="3" customFormat="1" ht="36" customHeight="1">
      <c r="A65" s="233" t="s">
        <v>127</v>
      </c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  <c r="BR65" s="234"/>
      <c r="BS65" s="234"/>
      <c r="BT65" s="234"/>
      <c r="BU65" s="234"/>
      <c r="BV65" s="234"/>
      <c r="BW65" s="234"/>
      <c r="BX65" s="234"/>
      <c r="BY65" s="234"/>
      <c r="BZ65" s="234"/>
      <c r="CA65" s="234"/>
      <c r="CB65" s="234"/>
      <c r="CC65" s="136" t="s">
        <v>124</v>
      </c>
      <c r="CD65" s="235"/>
      <c r="CE65" s="235"/>
      <c r="CF65" s="235"/>
      <c r="CG65" s="235"/>
      <c r="CH65" s="235"/>
      <c r="CI65" s="235"/>
      <c r="CJ65" s="235"/>
      <c r="CK65" s="235"/>
      <c r="CL65" s="235"/>
      <c r="CM65" s="235"/>
      <c r="CN65" s="235"/>
      <c r="CO65" s="235"/>
      <c r="CP65" s="235"/>
      <c r="CQ65" s="235"/>
      <c r="CR65" s="235"/>
      <c r="CS65" s="235"/>
      <c r="CT65" s="235"/>
      <c r="CU65" s="235"/>
      <c r="CV65" s="235"/>
      <c r="CW65" s="235"/>
      <c r="CX65" s="235"/>
      <c r="CY65" s="235"/>
      <c r="CZ65" s="235"/>
      <c r="DA65" s="235"/>
      <c r="DB65" s="235"/>
      <c r="DC65" s="235"/>
      <c r="DD65" s="235"/>
      <c r="DE65" s="235"/>
      <c r="DF65" s="235"/>
      <c r="DG65" s="235"/>
      <c r="DH65" s="235"/>
      <c r="DI65" s="235"/>
      <c r="DJ65" s="235"/>
      <c r="DK65" s="235"/>
      <c r="DL65" s="235"/>
      <c r="DM65" s="235"/>
      <c r="DN65" s="235"/>
      <c r="DO65" s="235"/>
      <c r="DP65" s="235"/>
      <c r="DQ65" s="235"/>
      <c r="DR65" s="235"/>
      <c r="DS65" s="235"/>
      <c r="DT65" s="235"/>
      <c r="DU65" s="235"/>
      <c r="DV65" s="235"/>
      <c r="DW65" s="235"/>
      <c r="DX65" s="235"/>
      <c r="DY65" s="235"/>
      <c r="DZ65" s="235"/>
      <c r="EA65" s="235"/>
      <c r="EB65" s="235"/>
      <c r="EC65" s="235"/>
      <c r="ED65" s="235"/>
      <c r="EE65" s="235"/>
      <c r="EF65" s="235"/>
      <c r="EG65" s="235"/>
      <c r="EH65" s="235"/>
      <c r="EI65" s="235"/>
      <c r="EJ65" s="235"/>
      <c r="EK65" s="235"/>
      <c r="EL65" s="235"/>
      <c r="EM65" s="235"/>
      <c r="EN65" s="235"/>
      <c r="EO65" s="235"/>
      <c r="EP65" s="235"/>
      <c r="EQ65" s="235"/>
      <c r="ER65" s="235"/>
      <c r="ES65" s="235"/>
      <c r="ET65" s="235"/>
      <c r="EU65" s="235"/>
      <c r="EV65" s="235"/>
      <c r="EW65" s="235"/>
      <c r="EX65" s="235"/>
      <c r="EY65" s="235"/>
      <c r="EZ65" s="235"/>
      <c r="FA65" s="235"/>
      <c r="FB65" s="235"/>
      <c r="FC65" s="235"/>
      <c r="FD65" s="235"/>
      <c r="FE65" s="236"/>
    </row>
    <row r="66" spans="1:161" s="3" customFormat="1" ht="21.75" customHeight="1">
      <c r="A66" s="136" t="s">
        <v>128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8"/>
      <c r="CC66" s="136" t="s">
        <v>129</v>
      </c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  <c r="EU66" s="137"/>
      <c r="EV66" s="137"/>
      <c r="EW66" s="137"/>
      <c r="EX66" s="137"/>
      <c r="EY66" s="137"/>
      <c r="EZ66" s="137"/>
      <c r="FA66" s="137"/>
      <c r="FB66" s="137"/>
      <c r="FC66" s="137"/>
      <c r="FD66" s="137"/>
      <c r="FE66" s="138"/>
    </row>
    <row r="67" spans="1:161" s="3" customFormat="1" ht="21.75" customHeight="1">
      <c r="A67" s="30"/>
      <c r="B67" s="137" t="s">
        <v>125</v>
      </c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8"/>
      <c r="CC67" s="136" t="s">
        <v>126</v>
      </c>
      <c r="CD67" s="235"/>
      <c r="CE67" s="235"/>
      <c r="CF67" s="235"/>
      <c r="CG67" s="235"/>
      <c r="CH67" s="235"/>
      <c r="CI67" s="235"/>
      <c r="CJ67" s="235"/>
      <c r="CK67" s="235"/>
      <c r="CL67" s="235"/>
      <c r="CM67" s="235"/>
      <c r="CN67" s="235"/>
      <c r="CO67" s="235"/>
      <c r="CP67" s="235"/>
      <c r="CQ67" s="235"/>
      <c r="CR67" s="235"/>
      <c r="CS67" s="235"/>
      <c r="CT67" s="235"/>
      <c r="CU67" s="235"/>
      <c r="CV67" s="235"/>
      <c r="CW67" s="235"/>
      <c r="CX67" s="235"/>
      <c r="CY67" s="235"/>
      <c r="CZ67" s="235"/>
      <c r="DA67" s="235"/>
      <c r="DB67" s="235"/>
      <c r="DC67" s="235"/>
      <c r="DD67" s="235"/>
      <c r="DE67" s="235"/>
      <c r="DF67" s="235"/>
      <c r="DG67" s="235"/>
      <c r="DH67" s="235"/>
      <c r="DI67" s="235"/>
      <c r="DJ67" s="235"/>
      <c r="DK67" s="235"/>
      <c r="DL67" s="235"/>
      <c r="DM67" s="235"/>
      <c r="DN67" s="235"/>
      <c r="DO67" s="235"/>
      <c r="DP67" s="235"/>
      <c r="DQ67" s="235"/>
      <c r="DR67" s="235"/>
      <c r="DS67" s="235"/>
      <c r="DT67" s="235"/>
      <c r="DU67" s="235"/>
      <c r="DV67" s="235"/>
      <c r="DW67" s="235"/>
      <c r="DX67" s="235"/>
      <c r="DY67" s="235"/>
      <c r="DZ67" s="235"/>
      <c r="EA67" s="235"/>
      <c r="EB67" s="235"/>
      <c r="EC67" s="235"/>
      <c r="ED67" s="235"/>
      <c r="EE67" s="235"/>
      <c r="EF67" s="235"/>
      <c r="EG67" s="235"/>
      <c r="EH67" s="235"/>
      <c r="EI67" s="235"/>
      <c r="EJ67" s="235"/>
      <c r="EK67" s="235"/>
      <c r="EL67" s="235"/>
      <c r="EM67" s="235"/>
      <c r="EN67" s="235"/>
      <c r="EO67" s="235"/>
      <c r="EP67" s="235"/>
      <c r="EQ67" s="235"/>
      <c r="ER67" s="235"/>
      <c r="ES67" s="235"/>
      <c r="ET67" s="235"/>
      <c r="EU67" s="235"/>
      <c r="EV67" s="235"/>
      <c r="EW67" s="235"/>
      <c r="EX67" s="235"/>
      <c r="EY67" s="235"/>
      <c r="EZ67" s="235"/>
      <c r="FA67" s="235"/>
      <c r="FB67" s="235"/>
      <c r="FC67" s="235"/>
      <c r="FD67" s="235"/>
      <c r="FE67" s="236"/>
    </row>
    <row r="68" spans="1:161" s="3" customFormat="1" ht="27" customHeight="1">
      <c r="A68" s="233" t="s">
        <v>158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234"/>
      <c r="BA68" s="234"/>
      <c r="BB68" s="234"/>
      <c r="BC68" s="234"/>
      <c r="BD68" s="234"/>
      <c r="BE68" s="234"/>
      <c r="BF68" s="234"/>
      <c r="BG68" s="234"/>
      <c r="BH68" s="234"/>
      <c r="BI68" s="234"/>
      <c r="BJ68" s="234"/>
      <c r="BK68" s="234"/>
      <c r="BL68" s="234"/>
      <c r="BM68" s="234"/>
      <c r="BN68" s="234"/>
      <c r="BO68" s="234"/>
      <c r="BP68" s="234"/>
      <c r="BQ68" s="234"/>
      <c r="BR68" s="234"/>
      <c r="BS68" s="234"/>
      <c r="BT68" s="234"/>
      <c r="BU68" s="234"/>
      <c r="BV68" s="234"/>
      <c r="BW68" s="234"/>
      <c r="BX68" s="234"/>
      <c r="BY68" s="234"/>
      <c r="BZ68" s="234"/>
      <c r="CA68" s="234"/>
      <c r="CB68" s="234"/>
      <c r="CC68" s="136" t="s">
        <v>160</v>
      </c>
      <c r="CD68" s="235"/>
      <c r="CE68" s="235"/>
      <c r="CF68" s="235"/>
      <c r="CG68" s="235"/>
      <c r="CH68" s="235"/>
      <c r="CI68" s="235"/>
      <c r="CJ68" s="235"/>
      <c r="CK68" s="235"/>
      <c r="CL68" s="235"/>
      <c r="CM68" s="235"/>
      <c r="CN68" s="235"/>
      <c r="CO68" s="235"/>
      <c r="CP68" s="235"/>
      <c r="CQ68" s="235"/>
      <c r="CR68" s="235"/>
      <c r="CS68" s="235"/>
      <c r="CT68" s="235"/>
      <c r="CU68" s="235"/>
      <c r="CV68" s="235"/>
      <c r="CW68" s="235"/>
      <c r="CX68" s="235"/>
      <c r="CY68" s="235"/>
      <c r="CZ68" s="235"/>
      <c r="DA68" s="235"/>
      <c r="DB68" s="235"/>
      <c r="DC68" s="235"/>
      <c r="DD68" s="235"/>
      <c r="DE68" s="235"/>
      <c r="DF68" s="235"/>
      <c r="DG68" s="235"/>
      <c r="DH68" s="235"/>
      <c r="DI68" s="235"/>
      <c r="DJ68" s="235"/>
      <c r="DK68" s="235"/>
      <c r="DL68" s="235"/>
      <c r="DM68" s="235"/>
      <c r="DN68" s="235"/>
      <c r="DO68" s="235"/>
      <c r="DP68" s="235"/>
      <c r="DQ68" s="235"/>
      <c r="DR68" s="235"/>
      <c r="DS68" s="235"/>
      <c r="DT68" s="235"/>
      <c r="DU68" s="235"/>
      <c r="DV68" s="235"/>
      <c r="DW68" s="235"/>
      <c r="DX68" s="235"/>
      <c r="DY68" s="235"/>
      <c r="DZ68" s="235"/>
      <c r="EA68" s="235"/>
      <c r="EB68" s="235"/>
      <c r="EC68" s="235"/>
      <c r="ED68" s="235"/>
      <c r="EE68" s="235"/>
      <c r="EF68" s="235"/>
      <c r="EG68" s="235"/>
      <c r="EH68" s="235"/>
      <c r="EI68" s="235"/>
      <c r="EJ68" s="235"/>
      <c r="EK68" s="235"/>
      <c r="EL68" s="235"/>
      <c r="EM68" s="235"/>
      <c r="EN68" s="235"/>
      <c r="EO68" s="235"/>
      <c r="EP68" s="235"/>
      <c r="EQ68" s="235"/>
      <c r="ER68" s="235"/>
      <c r="ES68" s="235"/>
      <c r="ET68" s="235"/>
      <c r="EU68" s="235"/>
      <c r="EV68" s="235"/>
      <c r="EW68" s="235"/>
      <c r="EX68" s="235"/>
      <c r="EY68" s="235"/>
      <c r="EZ68" s="235"/>
      <c r="FA68" s="235"/>
      <c r="FB68" s="235"/>
      <c r="FC68" s="235"/>
      <c r="FD68" s="235"/>
      <c r="FE68" s="236"/>
    </row>
    <row r="69" spans="1:161" s="3" customFormat="1" ht="24.75" customHeight="1">
      <c r="A69" s="233" t="s">
        <v>134</v>
      </c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234"/>
      <c r="BL69" s="234"/>
      <c r="BM69" s="234"/>
      <c r="BN69" s="234"/>
      <c r="BO69" s="234"/>
      <c r="BP69" s="234"/>
      <c r="BQ69" s="234"/>
      <c r="BR69" s="234"/>
      <c r="BS69" s="234"/>
      <c r="BT69" s="234"/>
      <c r="BU69" s="234"/>
      <c r="BV69" s="234"/>
      <c r="BW69" s="234"/>
      <c r="BX69" s="234"/>
      <c r="BY69" s="234"/>
      <c r="BZ69" s="234"/>
      <c r="CA69" s="234"/>
      <c r="CB69" s="234"/>
      <c r="CC69" s="136" t="s">
        <v>135</v>
      </c>
      <c r="CD69" s="235"/>
      <c r="CE69" s="235"/>
      <c r="CF69" s="235"/>
      <c r="CG69" s="235"/>
      <c r="CH69" s="235"/>
      <c r="CI69" s="235"/>
      <c r="CJ69" s="235"/>
      <c r="CK69" s="235"/>
      <c r="CL69" s="235"/>
      <c r="CM69" s="235"/>
      <c r="CN69" s="235"/>
      <c r="CO69" s="235"/>
      <c r="CP69" s="235"/>
      <c r="CQ69" s="235"/>
      <c r="CR69" s="235"/>
      <c r="CS69" s="235"/>
      <c r="CT69" s="235"/>
      <c r="CU69" s="235"/>
      <c r="CV69" s="235"/>
      <c r="CW69" s="235"/>
      <c r="CX69" s="235"/>
      <c r="CY69" s="235"/>
      <c r="CZ69" s="235"/>
      <c r="DA69" s="235"/>
      <c r="DB69" s="235"/>
      <c r="DC69" s="235"/>
      <c r="DD69" s="235"/>
      <c r="DE69" s="235"/>
      <c r="DF69" s="235"/>
      <c r="DG69" s="235"/>
      <c r="DH69" s="235"/>
      <c r="DI69" s="235"/>
      <c r="DJ69" s="235"/>
      <c r="DK69" s="235"/>
      <c r="DL69" s="235"/>
      <c r="DM69" s="235"/>
      <c r="DN69" s="235"/>
      <c r="DO69" s="235"/>
      <c r="DP69" s="235"/>
      <c r="DQ69" s="235"/>
      <c r="DR69" s="235"/>
      <c r="DS69" s="235"/>
      <c r="DT69" s="235"/>
      <c r="DU69" s="235"/>
      <c r="DV69" s="235"/>
      <c r="DW69" s="235"/>
      <c r="DX69" s="235"/>
      <c r="DY69" s="235"/>
      <c r="DZ69" s="235"/>
      <c r="EA69" s="235"/>
      <c r="EB69" s="235"/>
      <c r="EC69" s="235"/>
      <c r="ED69" s="235"/>
      <c r="EE69" s="235"/>
      <c r="EF69" s="235"/>
      <c r="EG69" s="235"/>
      <c r="EH69" s="235"/>
      <c r="EI69" s="235"/>
      <c r="EJ69" s="235"/>
      <c r="EK69" s="235"/>
      <c r="EL69" s="235"/>
      <c r="EM69" s="235"/>
      <c r="EN69" s="235"/>
      <c r="EO69" s="235"/>
      <c r="EP69" s="235"/>
      <c r="EQ69" s="235"/>
      <c r="ER69" s="235"/>
      <c r="ES69" s="235"/>
      <c r="ET69" s="235"/>
      <c r="EU69" s="235"/>
      <c r="EV69" s="235"/>
      <c r="EW69" s="235"/>
      <c r="EX69" s="235"/>
      <c r="EY69" s="235"/>
      <c r="EZ69" s="235"/>
      <c r="FA69" s="235"/>
      <c r="FB69" s="235"/>
      <c r="FC69" s="235"/>
      <c r="FD69" s="235"/>
      <c r="FE69" s="236"/>
    </row>
  </sheetData>
  <sheetProtection/>
  <mergeCells count="245">
    <mergeCell ref="A69:CB69"/>
    <mergeCell ref="CC69:FE69"/>
    <mergeCell ref="A66:CB66"/>
    <mergeCell ref="CC66:FE66"/>
    <mergeCell ref="A68:CB68"/>
    <mergeCell ref="CC68:FE68"/>
    <mergeCell ref="B67:CB67"/>
    <mergeCell ref="CC67:FE67"/>
    <mergeCell ref="A63:CB63"/>
    <mergeCell ref="CC63:FE63"/>
    <mergeCell ref="A64:CB64"/>
    <mergeCell ref="CC64:FE64"/>
    <mergeCell ref="A65:CB65"/>
    <mergeCell ref="CC65:FE65"/>
    <mergeCell ref="A58:U58"/>
    <mergeCell ref="V58:AP58"/>
    <mergeCell ref="AQ58:BH58"/>
    <mergeCell ref="BI58:CB58"/>
    <mergeCell ref="CC58:FE58"/>
    <mergeCell ref="A62:CB62"/>
    <mergeCell ref="CC62:FE62"/>
    <mergeCell ref="A56:U56"/>
    <mergeCell ref="V56:AP56"/>
    <mergeCell ref="AQ56:BH56"/>
    <mergeCell ref="BI56:CB56"/>
    <mergeCell ref="CC56:FE56"/>
    <mergeCell ref="A57:U57"/>
    <mergeCell ref="V57:AP57"/>
    <mergeCell ref="AQ57:BH57"/>
    <mergeCell ref="BI57:CB57"/>
    <mergeCell ref="CC57:FE57"/>
    <mergeCell ref="A54:U54"/>
    <mergeCell ref="V54:AP54"/>
    <mergeCell ref="AQ54:BH54"/>
    <mergeCell ref="BI54:CB54"/>
    <mergeCell ref="CC54:FE54"/>
    <mergeCell ref="A55:U55"/>
    <mergeCell ref="V55:AP55"/>
    <mergeCell ref="AQ55:BH55"/>
    <mergeCell ref="BI55:CB55"/>
    <mergeCell ref="CC55:FE55"/>
    <mergeCell ref="A52:FE52"/>
    <mergeCell ref="A53:U53"/>
    <mergeCell ref="V53:AP53"/>
    <mergeCell ref="AQ53:BH53"/>
    <mergeCell ref="BI53:CB53"/>
    <mergeCell ref="CC53:FE53"/>
    <mergeCell ref="CW48:DG48"/>
    <mergeCell ref="DH48:DQ48"/>
    <mergeCell ref="DR48:EA48"/>
    <mergeCell ref="EB48:EK48"/>
    <mergeCell ref="EL48:EU48"/>
    <mergeCell ref="EV48:FE48"/>
    <mergeCell ref="EL47:EU47"/>
    <mergeCell ref="EV47:FE47"/>
    <mergeCell ref="A48:N48"/>
    <mergeCell ref="O48:AB48"/>
    <mergeCell ref="AC48:AN48"/>
    <mergeCell ref="AO48:AZ48"/>
    <mergeCell ref="BA48:BL48"/>
    <mergeCell ref="BM48:BX48"/>
    <mergeCell ref="BY48:CJ48"/>
    <mergeCell ref="CK48:CV48"/>
    <mergeCell ref="BY47:CJ47"/>
    <mergeCell ref="CK47:CV47"/>
    <mergeCell ref="CW47:DG47"/>
    <mergeCell ref="DH47:DQ47"/>
    <mergeCell ref="DR47:EA47"/>
    <mergeCell ref="EB47:EK47"/>
    <mergeCell ref="A47:N47"/>
    <mergeCell ref="O47:AB47"/>
    <mergeCell ref="AC47:AN47"/>
    <mergeCell ref="AO47:AZ47"/>
    <mergeCell ref="BA47:BL47"/>
    <mergeCell ref="BM47:BX47"/>
    <mergeCell ref="CW45:DG46"/>
    <mergeCell ref="DH45:DQ46"/>
    <mergeCell ref="DR45:EA46"/>
    <mergeCell ref="EB45:EK46"/>
    <mergeCell ref="EL45:EU46"/>
    <mergeCell ref="EV45:FE46"/>
    <mergeCell ref="AC45:AN46"/>
    <mergeCell ref="AO45:AZ46"/>
    <mergeCell ref="BA45:BL46"/>
    <mergeCell ref="BM45:BX46"/>
    <mergeCell ref="BY45:CJ46"/>
    <mergeCell ref="CK45:CV46"/>
    <mergeCell ref="EL34:EU34"/>
    <mergeCell ref="EV34:FE34"/>
    <mergeCell ref="BB37:BX37"/>
    <mergeCell ref="A39:FE39"/>
    <mergeCell ref="A41:N46"/>
    <mergeCell ref="O41:AB46"/>
    <mergeCell ref="AC41:BL44"/>
    <mergeCell ref="BM41:CV44"/>
    <mergeCell ref="CW41:EA44"/>
    <mergeCell ref="EB41:FE44"/>
    <mergeCell ref="CH34:CQ34"/>
    <mergeCell ref="CR34:CW34"/>
    <mergeCell ref="CX34:DG34"/>
    <mergeCell ref="DH34:DQ34"/>
    <mergeCell ref="DR34:EA34"/>
    <mergeCell ref="EB34:EK34"/>
    <mergeCell ref="EB33:EK33"/>
    <mergeCell ref="EL33:EU33"/>
    <mergeCell ref="EV33:FE33"/>
    <mergeCell ref="A34:N34"/>
    <mergeCell ref="O34:Z34"/>
    <mergeCell ref="AA34:AL34"/>
    <mergeCell ref="AM34:AX34"/>
    <mergeCell ref="AY34:BJ34"/>
    <mergeCell ref="BK34:BV34"/>
    <mergeCell ref="BW34:CG34"/>
    <mergeCell ref="BW33:CG33"/>
    <mergeCell ref="CH33:CQ33"/>
    <mergeCell ref="CR33:CW33"/>
    <mergeCell ref="CX33:DG33"/>
    <mergeCell ref="DH33:DQ33"/>
    <mergeCell ref="DR33:EA33"/>
    <mergeCell ref="AM32:AX32"/>
    <mergeCell ref="AY32:BJ32"/>
    <mergeCell ref="BK32:BV32"/>
    <mergeCell ref="A33:N33"/>
    <mergeCell ref="O33:Z33"/>
    <mergeCell ref="AA33:AL33"/>
    <mergeCell ref="AM33:AX33"/>
    <mergeCell ref="AY33:BJ33"/>
    <mergeCell ref="BK33:BV33"/>
    <mergeCell ref="EV30:FE32"/>
    <mergeCell ref="O31:Z31"/>
    <mergeCell ref="AA31:AL31"/>
    <mergeCell ref="AM31:AX31"/>
    <mergeCell ref="AY31:BJ31"/>
    <mergeCell ref="BK31:BV31"/>
    <mergeCell ref="CH31:CQ32"/>
    <mergeCell ref="CR31:CW32"/>
    <mergeCell ref="O32:Z32"/>
    <mergeCell ref="AA32:AL32"/>
    <mergeCell ref="EO29:EQ29"/>
    <mergeCell ref="ER29:EU29"/>
    <mergeCell ref="EV29:EX29"/>
    <mergeCell ref="EY29:FA29"/>
    <mergeCell ref="FB29:FE29"/>
    <mergeCell ref="CX30:DG32"/>
    <mergeCell ref="DH30:DQ32"/>
    <mergeCell ref="DR30:EA32"/>
    <mergeCell ref="EB30:EK32"/>
    <mergeCell ref="EL30:EU32"/>
    <mergeCell ref="EV28:FE28"/>
    <mergeCell ref="CX29:CZ29"/>
    <mergeCell ref="DA29:DC29"/>
    <mergeCell ref="DD29:DG29"/>
    <mergeCell ref="DH29:DJ29"/>
    <mergeCell ref="DK29:DM29"/>
    <mergeCell ref="DN29:DQ29"/>
    <mergeCell ref="DR29:DT29"/>
    <mergeCell ref="DU29:DW29"/>
    <mergeCell ref="DX29:EA29"/>
    <mergeCell ref="CH28:CW30"/>
    <mergeCell ref="CX28:DG28"/>
    <mergeCell ref="DH28:DQ28"/>
    <mergeCell ref="DR28:EA28"/>
    <mergeCell ref="EB28:EK28"/>
    <mergeCell ref="EL28:EU28"/>
    <mergeCell ref="EB29:ED29"/>
    <mergeCell ref="EE29:EG29"/>
    <mergeCell ref="EH29:EK29"/>
    <mergeCell ref="EL29:EN29"/>
    <mergeCell ref="A22:FI22"/>
    <mergeCell ref="BB23:BX23"/>
    <mergeCell ref="A25:FE25"/>
    <mergeCell ref="A27:N32"/>
    <mergeCell ref="O27:AX30"/>
    <mergeCell ref="AY27:BV30"/>
    <mergeCell ref="BW27:CW27"/>
    <mergeCell ref="CX27:EA27"/>
    <mergeCell ref="EB27:FE27"/>
    <mergeCell ref="BW28:CG32"/>
    <mergeCell ref="CL21:CZ21"/>
    <mergeCell ref="DA21:DK21"/>
    <mergeCell ref="DL21:DR21"/>
    <mergeCell ref="DS21:EE21"/>
    <mergeCell ref="EF21:ER21"/>
    <mergeCell ref="ES21:FE21"/>
    <mergeCell ref="A21:N21"/>
    <mergeCell ref="O21:AC21"/>
    <mergeCell ref="AD21:AR21"/>
    <mergeCell ref="AS21:BG21"/>
    <mergeCell ref="BH21:BV21"/>
    <mergeCell ref="BW21:CK21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O19:AC19"/>
    <mergeCell ref="AD19:AR19"/>
    <mergeCell ref="AS19:BG19"/>
    <mergeCell ref="BH19:BV19"/>
    <mergeCell ref="BW19:CK19"/>
    <mergeCell ref="P18:AB18"/>
    <mergeCell ref="AE18:AQ18"/>
    <mergeCell ref="AT18:BF18"/>
    <mergeCell ref="BI18:BU18"/>
    <mergeCell ref="BX18:CJ18"/>
    <mergeCell ref="DA18:DK19"/>
    <mergeCell ref="ES16:EV16"/>
    <mergeCell ref="EN16:ER16"/>
    <mergeCell ref="DL18:DR19"/>
    <mergeCell ref="DS18:EE19"/>
    <mergeCell ref="EF18:ER19"/>
    <mergeCell ref="ES18:FE19"/>
    <mergeCell ref="EW16:EZ16"/>
    <mergeCell ref="FA16:FE16"/>
    <mergeCell ref="DS17:EE17"/>
    <mergeCell ref="EF17:ER17"/>
    <mergeCell ref="ES17:FE17"/>
    <mergeCell ref="DS16:DV16"/>
    <mergeCell ref="DW16:DZ16"/>
    <mergeCell ref="EA16:EE16"/>
    <mergeCell ref="EF16:EI16"/>
    <mergeCell ref="EJ16:EM16"/>
    <mergeCell ref="A9:DI9"/>
    <mergeCell ref="A10:DI10"/>
    <mergeCell ref="A12:FE12"/>
    <mergeCell ref="A15:N19"/>
    <mergeCell ref="O15:BG17"/>
    <mergeCell ref="BH15:CK17"/>
    <mergeCell ref="CL15:DR15"/>
    <mergeCell ref="DS15:FE15"/>
    <mergeCell ref="CL16:CZ19"/>
    <mergeCell ref="DA16:DR17"/>
    <mergeCell ref="A2:FE2"/>
    <mergeCell ref="CE4:CJ4"/>
    <mergeCell ref="A6:AU6"/>
    <mergeCell ref="AV6:FD6"/>
    <mergeCell ref="A7:DI7"/>
    <mergeCell ref="A8:BH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1" r:id="rId1"/>
  <rowBreaks count="2" manualBreakCount="2">
    <brk id="24" max="255" man="1"/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I68"/>
  <sheetViews>
    <sheetView view="pageBreakPreview" zoomScaleSheetLayoutView="100" workbookViewId="0" topLeftCell="A39">
      <selection activeCell="DH48" sqref="DH48:EA48"/>
    </sheetView>
  </sheetViews>
  <sheetFormatPr defaultColWidth="9.00390625" defaultRowHeight="12" customHeight="1"/>
  <cols>
    <col min="1" max="120" width="0.875" style="2" customWidth="1"/>
    <col min="121" max="121" width="1.625" style="2" customWidth="1"/>
    <col min="122" max="129" width="0.875" style="2" customWidth="1"/>
    <col min="130" max="130" width="1.25" style="2" customWidth="1"/>
    <col min="131" max="145" width="0.875" style="2" customWidth="1"/>
    <col min="146" max="146" width="1.625" style="2" customWidth="1"/>
    <col min="147" max="155" width="0.875" style="2" customWidth="1"/>
    <col min="156" max="156" width="1.75390625" style="2" customWidth="1"/>
    <col min="157" max="158" width="0.875" style="0" customWidth="1"/>
    <col min="159" max="159" width="3.75390625" style="0" customWidth="1"/>
    <col min="160" max="165" width="0.875" style="0" hidden="1" customWidth="1"/>
  </cols>
  <sheetData>
    <row r="1" s="3" customFormat="1" ht="6.75" customHeight="1"/>
    <row r="2" spans="1:161" s="57" customFormat="1" ht="18.75" customHeight="1">
      <c r="A2" s="110" t="s">
        <v>227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</row>
    <row r="3" s="3" customFormat="1" ht="15.75" customHeight="1"/>
    <row r="4" spans="82:88" s="3" customFormat="1" ht="15.75" customHeight="1">
      <c r="CD4" s="4" t="s">
        <v>9</v>
      </c>
      <c r="CE4" s="124" t="s">
        <v>246</v>
      </c>
      <c r="CF4" s="130"/>
      <c r="CG4" s="130"/>
      <c r="CH4" s="130"/>
      <c r="CI4" s="130"/>
      <c r="CJ4" s="130"/>
    </row>
    <row r="5" s="3" customFormat="1" ht="15.75" customHeight="1"/>
    <row r="6" spans="1:160" s="3" customFormat="1" ht="15.75" customHeight="1">
      <c r="A6" s="131" t="s">
        <v>10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2" t="s">
        <v>109</v>
      </c>
      <c r="AW6" s="132" t="s">
        <v>110</v>
      </c>
      <c r="AX6" s="132" t="s">
        <v>110</v>
      </c>
      <c r="AY6" s="132" t="s">
        <v>110</v>
      </c>
      <c r="AZ6" s="132" t="s">
        <v>110</v>
      </c>
      <c r="BA6" s="132" t="s">
        <v>110</v>
      </c>
      <c r="BB6" s="132" t="s">
        <v>110</v>
      </c>
      <c r="BC6" s="132" t="s">
        <v>110</v>
      </c>
      <c r="BD6" s="132" t="s">
        <v>110</v>
      </c>
      <c r="BE6" s="132" t="s">
        <v>110</v>
      </c>
      <c r="BF6" s="132" t="s">
        <v>110</v>
      </c>
      <c r="BG6" s="132" t="s">
        <v>110</v>
      </c>
      <c r="BH6" s="132" t="s">
        <v>110</v>
      </c>
      <c r="BI6" s="132" t="s">
        <v>110</v>
      </c>
      <c r="BJ6" s="132" t="s">
        <v>110</v>
      </c>
      <c r="BK6" s="132" t="s">
        <v>110</v>
      </c>
      <c r="BL6" s="132" t="s">
        <v>110</v>
      </c>
      <c r="BM6" s="132" t="s">
        <v>110</v>
      </c>
      <c r="BN6" s="132" t="s">
        <v>110</v>
      </c>
      <c r="BO6" s="132" t="s">
        <v>110</v>
      </c>
      <c r="BP6" s="132" t="s">
        <v>110</v>
      </c>
      <c r="BQ6" s="132" t="s">
        <v>110</v>
      </c>
      <c r="BR6" s="132" t="s">
        <v>110</v>
      </c>
      <c r="BS6" s="132" t="s">
        <v>110</v>
      </c>
      <c r="BT6" s="132" t="s">
        <v>110</v>
      </c>
      <c r="BU6" s="132" t="s">
        <v>110</v>
      </c>
      <c r="BV6" s="132" t="s">
        <v>110</v>
      </c>
      <c r="BW6" s="132" t="s">
        <v>110</v>
      </c>
      <c r="BX6" s="132" t="s">
        <v>110</v>
      </c>
      <c r="BY6" s="132" t="s">
        <v>110</v>
      </c>
      <c r="BZ6" s="132" t="s">
        <v>110</v>
      </c>
      <c r="CA6" s="132" t="s">
        <v>110</v>
      </c>
      <c r="CB6" s="132" t="s">
        <v>110</v>
      </c>
      <c r="CC6" s="132" t="s">
        <v>110</v>
      </c>
      <c r="CD6" s="132" t="s">
        <v>110</v>
      </c>
      <c r="CE6" s="132" t="s">
        <v>110</v>
      </c>
      <c r="CF6" s="132" t="s">
        <v>110</v>
      </c>
      <c r="CG6" s="132" t="s">
        <v>110</v>
      </c>
      <c r="CH6" s="132" t="s">
        <v>110</v>
      </c>
      <c r="CI6" s="132" t="s">
        <v>110</v>
      </c>
      <c r="CJ6" s="132" t="s">
        <v>110</v>
      </c>
      <c r="CK6" s="132" t="s">
        <v>110</v>
      </c>
      <c r="CL6" s="132" t="s">
        <v>110</v>
      </c>
      <c r="CM6" s="132" t="s">
        <v>110</v>
      </c>
      <c r="CN6" s="132" t="s">
        <v>110</v>
      </c>
      <c r="CO6" s="132" t="s">
        <v>110</v>
      </c>
      <c r="CP6" s="132" t="s">
        <v>110</v>
      </c>
      <c r="CQ6" s="132" t="s">
        <v>110</v>
      </c>
      <c r="CR6" s="132" t="s">
        <v>110</v>
      </c>
      <c r="CS6" s="132" t="s">
        <v>110</v>
      </c>
      <c r="CT6" s="132" t="s">
        <v>110</v>
      </c>
      <c r="CU6" s="132" t="s">
        <v>110</v>
      </c>
      <c r="CV6" s="132" t="s">
        <v>110</v>
      </c>
      <c r="CW6" s="132" t="s">
        <v>110</v>
      </c>
      <c r="CX6" s="132" t="s">
        <v>110</v>
      </c>
      <c r="CY6" s="132" t="s">
        <v>110</v>
      </c>
      <c r="CZ6" s="132" t="s">
        <v>110</v>
      </c>
      <c r="DA6" s="132" t="s">
        <v>110</v>
      </c>
      <c r="DB6" s="132" t="s">
        <v>110</v>
      </c>
      <c r="DC6" s="132" t="s">
        <v>110</v>
      </c>
      <c r="DD6" s="132" t="s">
        <v>110</v>
      </c>
      <c r="DE6" s="132" t="s">
        <v>110</v>
      </c>
      <c r="DF6" s="132" t="s">
        <v>110</v>
      </c>
      <c r="DG6" s="132" t="s">
        <v>110</v>
      </c>
      <c r="DH6" s="132" t="s">
        <v>110</v>
      </c>
      <c r="DI6" s="132" t="s">
        <v>110</v>
      </c>
      <c r="DJ6" s="132" t="s">
        <v>110</v>
      </c>
      <c r="DK6" s="132" t="s">
        <v>110</v>
      </c>
      <c r="DL6" s="132" t="s">
        <v>110</v>
      </c>
      <c r="DM6" s="132" t="s">
        <v>110</v>
      </c>
      <c r="DN6" s="132" t="s">
        <v>110</v>
      </c>
      <c r="DO6" s="132" t="s">
        <v>110</v>
      </c>
      <c r="DP6" s="132" t="s">
        <v>110</v>
      </c>
      <c r="DQ6" s="132" t="s">
        <v>110</v>
      </c>
      <c r="DR6" s="132" t="s">
        <v>110</v>
      </c>
      <c r="DS6" s="132" t="s">
        <v>110</v>
      </c>
      <c r="DT6" s="132" t="s">
        <v>110</v>
      </c>
      <c r="DU6" s="132" t="s">
        <v>110</v>
      </c>
      <c r="DV6" s="132" t="s">
        <v>110</v>
      </c>
      <c r="DW6" s="132" t="s">
        <v>110</v>
      </c>
      <c r="DX6" s="132" t="s">
        <v>110</v>
      </c>
      <c r="DY6" s="132" t="s">
        <v>110</v>
      </c>
      <c r="DZ6" s="132" t="s">
        <v>110</v>
      </c>
      <c r="EA6" s="132" t="s">
        <v>110</v>
      </c>
      <c r="EB6" s="132" t="s">
        <v>110</v>
      </c>
      <c r="EC6" s="132" t="s">
        <v>110</v>
      </c>
      <c r="ED6" s="132" t="s">
        <v>110</v>
      </c>
      <c r="EE6" s="132" t="s">
        <v>110</v>
      </c>
      <c r="EF6" s="132" t="s">
        <v>110</v>
      </c>
      <c r="EG6" s="132" t="s">
        <v>110</v>
      </c>
      <c r="EH6" s="132" t="s">
        <v>110</v>
      </c>
      <c r="EI6" s="132" t="s">
        <v>110</v>
      </c>
      <c r="EJ6" s="132" t="s">
        <v>110</v>
      </c>
      <c r="EK6" s="132" t="s">
        <v>110</v>
      </c>
      <c r="EL6" s="132" t="s">
        <v>110</v>
      </c>
      <c r="EM6" s="132" t="s">
        <v>110</v>
      </c>
      <c r="EN6" s="132" t="s">
        <v>110</v>
      </c>
      <c r="EO6" s="132" t="s">
        <v>110</v>
      </c>
      <c r="EP6" s="132" t="s">
        <v>110</v>
      </c>
      <c r="EQ6" s="132" t="s">
        <v>110</v>
      </c>
      <c r="ER6" s="132" t="s">
        <v>110</v>
      </c>
      <c r="ES6" s="132" t="s">
        <v>110</v>
      </c>
      <c r="ET6" s="132" t="s">
        <v>110</v>
      </c>
      <c r="EU6" s="132" t="s">
        <v>110</v>
      </c>
      <c r="EV6" s="132" t="s">
        <v>110</v>
      </c>
      <c r="EW6" s="132" t="s">
        <v>110</v>
      </c>
      <c r="EX6" s="132" t="s">
        <v>110</v>
      </c>
      <c r="EY6" s="132" t="s">
        <v>110</v>
      </c>
      <c r="EZ6" s="132" t="s">
        <v>110</v>
      </c>
      <c r="FA6" s="132" t="s">
        <v>110</v>
      </c>
      <c r="FB6" s="132" t="s">
        <v>110</v>
      </c>
      <c r="FC6" s="132" t="s">
        <v>110</v>
      </c>
      <c r="FD6" s="132" t="s">
        <v>110</v>
      </c>
    </row>
    <row r="7" spans="1:113" s="3" customFormat="1" ht="15.7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</row>
    <row r="8" spans="1:113" s="3" customFormat="1" ht="15.75" customHeight="1">
      <c r="A8" s="133" t="s">
        <v>11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4"/>
      <c r="BH8" s="134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</row>
    <row r="9" spans="1:113" s="3" customFormat="1" ht="15.75" customHeight="1">
      <c r="A9" s="135" t="s">
        <v>212</v>
      </c>
      <c r="B9" s="135" t="s">
        <v>110</v>
      </c>
      <c r="C9" s="135" t="s">
        <v>110</v>
      </c>
      <c r="D9" s="135" t="s">
        <v>110</v>
      </c>
      <c r="E9" s="135" t="s">
        <v>110</v>
      </c>
      <c r="F9" s="135" t="s">
        <v>110</v>
      </c>
      <c r="G9" s="135" t="s">
        <v>110</v>
      </c>
      <c r="H9" s="135" t="s">
        <v>110</v>
      </c>
      <c r="I9" s="135" t="s">
        <v>110</v>
      </c>
      <c r="J9" s="135" t="s">
        <v>110</v>
      </c>
      <c r="K9" s="135" t="s">
        <v>110</v>
      </c>
      <c r="L9" s="135" t="s">
        <v>110</v>
      </c>
      <c r="M9" s="135" t="s">
        <v>110</v>
      </c>
      <c r="N9" s="135" t="s">
        <v>110</v>
      </c>
      <c r="O9" s="135" t="s">
        <v>110</v>
      </c>
      <c r="P9" s="135" t="s">
        <v>110</v>
      </c>
      <c r="Q9" s="135" t="s">
        <v>110</v>
      </c>
      <c r="R9" s="135" t="s">
        <v>110</v>
      </c>
      <c r="S9" s="135" t="s">
        <v>110</v>
      </c>
      <c r="T9" s="135" t="s">
        <v>110</v>
      </c>
      <c r="U9" s="135" t="s">
        <v>110</v>
      </c>
      <c r="V9" s="135" t="s">
        <v>110</v>
      </c>
      <c r="W9" s="135" t="s">
        <v>110</v>
      </c>
      <c r="X9" s="135" t="s">
        <v>110</v>
      </c>
      <c r="Y9" s="135" t="s">
        <v>110</v>
      </c>
      <c r="Z9" s="135" t="s">
        <v>110</v>
      </c>
      <c r="AA9" s="135" t="s">
        <v>110</v>
      </c>
      <c r="AB9" s="135" t="s">
        <v>110</v>
      </c>
      <c r="AC9" s="135" t="s">
        <v>110</v>
      </c>
      <c r="AD9" s="135" t="s">
        <v>110</v>
      </c>
      <c r="AE9" s="135" t="s">
        <v>110</v>
      </c>
      <c r="AF9" s="135" t="s">
        <v>110</v>
      </c>
      <c r="AG9" s="135" t="s">
        <v>110</v>
      </c>
      <c r="AH9" s="135" t="s">
        <v>110</v>
      </c>
      <c r="AI9" s="135" t="s">
        <v>110</v>
      </c>
      <c r="AJ9" s="135" t="s">
        <v>110</v>
      </c>
      <c r="AK9" s="135" t="s">
        <v>110</v>
      </c>
      <c r="AL9" s="135" t="s">
        <v>110</v>
      </c>
      <c r="AM9" s="135" t="s">
        <v>110</v>
      </c>
      <c r="AN9" s="135" t="s">
        <v>110</v>
      </c>
      <c r="AO9" s="135" t="s">
        <v>110</v>
      </c>
      <c r="AP9" s="135" t="s">
        <v>110</v>
      </c>
      <c r="AQ9" s="135" t="s">
        <v>110</v>
      </c>
      <c r="AR9" s="135" t="s">
        <v>110</v>
      </c>
      <c r="AS9" s="135" t="s">
        <v>110</v>
      </c>
      <c r="AT9" s="135" t="s">
        <v>110</v>
      </c>
      <c r="AU9" s="135" t="s">
        <v>110</v>
      </c>
      <c r="AV9" s="135" t="s">
        <v>110</v>
      </c>
      <c r="AW9" s="135" t="s">
        <v>110</v>
      </c>
      <c r="AX9" s="135" t="s">
        <v>110</v>
      </c>
      <c r="AY9" s="135" t="s">
        <v>110</v>
      </c>
      <c r="AZ9" s="135" t="s">
        <v>110</v>
      </c>
      <c r="BA9" s="135" t="s">
        <v>110</v>
      </c>
      <c r="BB9" s="135" t="s">
        <v>110</v>
      </c>
      <c r="BC9" s="135" t="s">
        <v>110</v>
      </c>
      <c r="BD9" s="135" t="s">
        <v>110</v>
      </c>
      <c r="BE9" s="135" t="s">
        <v>110</v>
      </c>
      <c r="BF9" s="135" t="s">
        <v>110</v>
      </c>
      <c r="BG9" s="135" t="s">
        <v>110</v>
      </c>
      <c r="BH9" s="135" t="s">
        <v>110</v>
      </c>
      <c r="BI9" s="135" t="s">
        <v>110</v>
      </c>
      <c r="BJ9" s="135" t="s">
        <v>110</v>
      </c>
      <c r="BK9" s="135" t="s">
        <v>110</v>
      </c>
      <c r="BL9" s="135" t="s">
        <v>110</v>
      </c>
      <c r="BM9" s="135" t="s">
        <v>110</v>
      </c>
      <c r="BN9" s="135" t="s">
        <v>110</v>
      </c>
      <c r="BO9" s="135" t="s">
        <v>110</v>
      </c>
      <c r="BP9" s="135" t="s">
        <v>110</v>
      </c>
      <c r="BQ9" s="135" t="s">
        <v>110</v>
      </c>
      <c r="BR9" s="135" t="s">
        <v>110</v>
      </c>
      <c r="BS9" s="135" t="s">
        <v>110</v>
      </c>
      <c r="BT9" s="135" t="s">
        <v>110</v>
      </c>
      <c r="BU9" s="135" t="s">
        <v>110</v>
      </c>
      <c r="BV9" s="135" t="s">
        <v>110</v>
      </c>
      <c r="BW9" s="135" t="s">
        <v>110</v>
      </c>
      <c r="BX9" s="135" t="s">
        <v>110</v>
      </c>
      <c r="BY9" s="135" t="s">
        <v>110</v>
      </c>
      <c r="BZ9" s="135" t="s">
        <v>110</v>
      </c>
      <c r="CA9" s="135" t="s">
        <v>110</v>
      </c>
      <c r="CB9" s="135" t="s">
        <v>110</v>
      </c>
      <c r="CC9" s="135" t="s">
        <v>110</v>
      </c>
      <c r="CD9" s="135" t="s">
        <v>110</v>
      </c>
      <c r="CE9" s="135" t="s">
        <v>110</v>
      </c>
      <c r="CF9" s="135" t="s">
        <v>110</v>
      </c>
      <c r="CG9" s="135" t="s">
        <v>110</v>
      </c>
      <c r="CH9" s="135" t="s">
        <v>110</v>
      </c>
      <c r="CI9" s="135" t="s">
        <v>110</v>
      </c>
      <c r="CJ9" s="135" t="s">
        <v>110</v>
      </c>
      <c r="CK9" s="135" t="s">
        <v>110</v>
      </c>
      <c r="CL9" s="135" t="s">
        <v>110</v>
      </c>
      <c r="CM9" s="135" t="s">
        <v>110</v>
      </c>
      <c r="CN9" s="135" t="s">
        <v>110</v>
      </c>
      <c r="CO9" s="135" t="s">
        <v>110</v>
      </c>
      <c r="CP9" s="135" t="s">
        <v>110</v>
      </c>
      <c r="CQ9" s="135" t="s">
        <v>110</v>
      </c>
      <c r="CR9" s="135" t="s">
        <v>110</v>
      </c>
      <c r="CS9" s="135" t="s">
        <v>110</v>
      </c>
      <c r="CT9" s="135" t="s">
        <v>110</v>
      </c>
      <c r="CU9" s="135" t="s">
        <v>110</v>
      </c>
      <c r="CV9" s="135" t="s">
        <v>110</v>
      </c>
      <c r="CW9" s="135" t="s">
        <v>110</v>
      </c>
      <c r="CX9" s="135" t="s">
        <v>110</v>
      </c>
      <c r="CY9" s="135" t="s">
        <v>110</v>
      </c>
      <c r="CZ9" s="135" t="s">
        <v>110</v>
      </c>
      <c r="DA9" s="135" t="s">
        <v>110</v>
      </c>
      <c r="DB9" s="135" t="s">
        <v>110</v>
      </c>
      <c r="DC9" s="135" t="s">
        <v>110</v>
      </c>
      <c r="DD9" s="135" t="s">
        <v>110</v>
      </c>
      <c r="DE9" s="135" t="s">
        <v>110</v>
      </c>
      <c r="DF9" s="135" t="s">
        <v>110</v>
      </c>
      <c r="DG9" s="135" t="s">
        <v>110</v>
      </c>
      <c r="DH9" s="135" t="s">
        <v>110</v>
      </c>
      <c r="DI9" s="135" t="s">
        <v>110</v>
      </c>
    </row>
    <row r="10" spans="1:113" s="3" customFormat="1" ht="15.7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</row>
    <row r="11" s="3" customFormat="1" ht="15.75" customHeight="1"/>
    <row r="12" spans="1:161" s="3" customFormat="1" ht="15.75" customHeight="1">
      <c r="A12" s="131" t="s">
        <v>12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</row>
    <row r="13" s="57" customFormat="1" ht="18.75" customHeight="1">
      <c r="A13" s="57" t="s">
        <v>228</v>
      </c>
    </row>
    <row r="14" s="3" customFormat="1" ht="9" customHeight="1"/>
    <row r="15" spans="1:161" s="16" customFormat="1" ht="27.75" customHeight="1">
      <c r="A15" s="143" t="s">
        <v>13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5"/>
      <c r="O15" s="143" t="s">
        <v>14</v>
      </c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5"/>
      <c r="BH15" s="143" t="s">
        <v>15</v>
      </c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5"/>
      <c r="CL15" s="143" t="s">
        <v>16</v>
      </c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5"/>
      <c r="DS15" s="152" t="s">
        <v>17</v>
      </c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4"/>
    </row>
    <row r="16" spans="1:161" s="16" customFormat="1" ht="12.75" customHeight="1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8"/>
      <c r="O16" s="146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8"/>
      <c r="BH16" s="146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8"/>
      <c r="CL16" s="143" t="s">
        <v>18</v>
      </c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5"/>
      <c r="DA16" s="143" t="s">
        <v>19</v>
      </c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5"/>
      <c r="DS16" s="155">
        <v>20</v>
      </c>
      <c r="DT16" s="156"/>
      <c r="DU16" s="156"/>
      <c r="DV16" s="156"/>
      <c r="DW16" s="142" t="s">
        <v>298</v>
      </c>
      <c r="DX16" s="142"/>
      <c r="DY16" s="142"/>
      <c r="DZ16" s="142"/>
      <c r="EA16" s="128" t="s">
        <v>20</v>
      </c>
      <c r="EB16" s="128"/>
      <c r="EC16" s="128"/>
      <c r="ED16" s="128"/>
      <c r="EE16" s="129"/>
      <c r="EF16" s="155">
        <v>20</v>
      </c>
      <c r="EG16" s="156"/>
      <c r="EH16" s="156"/>
      <c r="EI16" s="156"/>
      <c r="EJ16" s="142" t="s">
        <v>302</v>
      </c>
      <c r="EK16" s="142"/>
      <c r="EL16" s="142"/>
      <c r="EM16" s="142"/>
      <c r="EN16" s="128" t="s">
        <v>20</v>
      </c>
      <c r="EO16" s="128"/>
      <c r="EP16" s="128"/>
      <c r="EQ16" s="128"/>
      <c r="ER16" s="129"/>
      <c r="ES16" s="155">
        <v>20</v>
      </c>
      <c r="ET16" s="156"/>
      <c r="EU16" s="156"/>
      <c r="EV16" s="156"/>
      <c r="EW16" s="142" t="s">
        <v>305</v>
      </c>
      <c r="EX16" s="142"/>
      <c r="EY16" s="142"/>
      <c r="EZ16" s="142"/>
      <c r="FA16" s="128" t="s">
        <v>20</v>
      </c>
      <c r="FB16" s="128"/>
      <c r="FC16" s="128"/>
      <c r="FD16" s="128"/>
      <c r="FE16" s="129"/>
    </row>
    <row r="17" spans="1:161" s="16" customFormat="1" ht="42" customHeight="1">
      <c r="A17" s="14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8"/>
      <c r="O17" s="14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1"/>
      <c r="BH17" s="149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1"/>
      <c r="CL17" s="146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8"/>
      <c r="DA17" s="149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1"/>
      <c r="DS17" s="157" t="s">
        <v>21</v>
      </c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9"/>
      <c r="EF17" s="157" t="s">
        <v>22</v>
      </c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9"/>
      <c r="ES17" s="157" t="s">
        <v>23</v>
      </c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9"/>
    </row>
    <row r="18" spans="1:161" s="16" customFormat="1" ht="14.25" customHeight="1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8"/>
      <c r="O18" s="13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20"/>
      <c r="AD18" s="21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20"/>
      <c r="AS18" s="21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20"/>
      <c r="BH18" s="21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20"/>
      <c r="BW18" s="21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4"/>
      <c r="CL18" s="146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8"/>
      <c r="DA18" s="143" t="s">
        <v>24</v>
      </c>
      <c r="DB18" s="144"/>
      <c r="DC18" s="144"/>
      <c r="DD18" s="144"/>
      <c r="DE18" s="144"/>
      <c r="DF18" s="144"/>
      <c r="DG18" s="144"/>
      <c r="DH18" s="144"/>
      <c r="DI18" s="144"/>
      <c r="DJ18" s="144"/>
      <c r="DK18" s="145"/>
      <c r="DL18" s="143" t="s">
        <v>25</v>
      </c>
      <c r="DM18" s="144"/>
      <c r="DN18" s="144"/>
      <c r="DO18" s="144"/>
      <c r="DP18" s="144"/>
      <c r="DQ18" s="144"/>
      <c r="DR18" s="145"/>
      <c r="DS18" s="143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5"/>
      <c r="EF18" s="143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5"/>
      <c r="ES18" s="143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5"/>
    </row>
    <row r="19" spans="1:161" s="16" customFormat="1" ht="27.75" customHeight="1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1"/>
      <c r="O19" s="157" t="s">
        <v>26</v>
      </c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9"/>
      <c r="AD19" s="157" t="s">
        <v>26</v>
      </c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9"/>
      <c r="AS19" s="157" t="s">
        <v>26</v>
      </c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9"/>
      <c r="BH19" s="157" t="s">
        <v>26</v>
      </c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9"/>
      <c r="BW19" s="157" t="s">
        <v>26</v>
      </c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9"/>
      <c r="CL19" s="149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1"/>
      <c r="DA19" s="149"/>
      <c r="DB19" s="150"/>
      <c r="DC19" s="150"/>
      <c r="DD19" s="150"/>
      <c r="DE19" s="150"/>
      <c r="DF19" s="150"/>
      <c r="DG19" s="150"/>
      <c r="DH19" s="150"/>
      <c r="DI19" s="150"/>
      <c r="DJ19" s="150"/>
      <c r="DK19" s="151"/>
      <c r="DL19" s="149"/>
      <c r="DM19" s="150"/>
      <c r="DN19" s="150"/>
      <c r="DO19" s="150"/>
      <c r="DP19" s="150"/>
      <c r="DQ19" s="150"/>
      <c r="DR19" s="151"/>
      <c r="DS19" s="149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1"/>
      <c r="EF19" s="149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1"/>
      <c r="ES19" s="149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1"/>
    </row>
    <row r="20" spans="1:161" s="22" customFormat="1" ht="12.75" customHeight="1">
      <c r="A20" s="161">
        <v>1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3"/>
      <c r="O20" s="161">
        <v>2</v>
      </c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3"/>
      <c r="AD20" s="161">
        <v>3</v>
      </c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3"/>
      <c r="AS20" s="161">
        <v>4</v>
      </c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3"/>
      <c r="BH20" s="161">
        <v>5</v>
      </c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3"/>
      <c r="BW20" s="161">
        <v>6</v>
      </c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3"/>
      <c r="CL20" s="161">
        <v>7</v>
      </c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3"/>
      <c r="DA20" s="161">
        <v>8</v>
      </c>
      <c r="DB20" s="162"/>
      <c r="DC20" s="162"/>
      <c r="DD20" s="162"/>
      <c r="DE20" s="162"/>
      <c r="DF20" s="162"/>
      <c r="DG20" s="162"/>
      <c r="DH20" s="162"/>
      <c r="DI20" s="162"/>
      <c r="DJ20" s="162"/>
      <c r="DK20" s="163"/>
      <c r="DL20" s="161">
        <v>9</v>
      </c>
      <c r="DM20" s="162"/>
      <c r="DN20" s="162"/>
      <c r="DO20" s="162"/>
      <c r="DP20" s="162"/>
      <c r="DQ20" s="162"/>
      <c r="DR20" s="163"/>
      <c r="DS20" s="161">
        <v>10</v>
      </c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3"/>
      <c r="EF20" s="161">
        <v>11</v>
      </c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3"/>
      <c r="ES20" s="161">
        <v>12</v>
      </c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3"/>
    </row>
    <row r="21" spans="1:161" s="16" customFormat="1" ht="183.75" customHeight="1">
      <c r="A21" s="164" t="s">
        <v>281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6"/>
      <c r="O21" s="167" t="s">
        <v>113</v>
      </c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9" t="s">
        <v>114</v>
      </c>
      <c r="BI21" s="170" t="s">
        <v>110</v>
      </c>
      <c r="BJ21" s="170" t="s">
        <v>110</v>
      </c>
      <c r="BK21" s="170" t="s">
        <v>110</v>
      </c>
      <c r="BL21" s="170" t="s">
        <v>110</v>
      </c>
      <c r="BM21" s="170" t="s">
        <v>110</v>
      </c>
      <c r="BN21" s="170" t="s">
        <v>110</v>
      </c>
      <c r="BO21" s="170" t="s">
        <v>110</v>
      </c>
      <c r="BP21" s="170" t="s">
        <v>110</v>
      </c>
      <c r="BQ21" s="170" t="s">
        <v>110</v>
      </c>
      <c r="BR21" s="170" t="s">
        <v>110</v>
      </c>
      <c r="BS21" s="170" t="s">
        <v>110</v>
      </c>
      <c r="BT21" s="170" t="s">
        <v>110</v>
      </c>
      <c r="BU21" s="170" t="s">
        <v>110</v>
      </c>
      <c r="BV21" s="171" t="s">
        <v>110</v>
      </c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72" t="s">
        <v>115</v>
      </c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4"/>
      <c r="DA21" s="175" t="s">
        <v>116</v>
      </c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7" t="s">
        <v>211</v>
      </c>
      <c r="DM21" s="178"/>
      <c r="DN21" s="178"/>
      <c r="DO21" s="178"/>
      <c r="DP21" s="178"/>
      <c r="DQ21" s="178"/>
      <c r="DR21" s="179"/>
      <c r="DS21" s="161">
        <v>95</v>
      </c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3"/>
      <c r="EF21" s="161">
        <v>95</v>
      </c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3"/>
      <c r="ES21" s="161">
        <v>95</v>
      </c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3"/>
    </row>
    <row r="22" spans="1:165" s="3" customFormat="1" ht="32.25" customHeight="1">
      <c r="A22" s="180" t="s">
        <v>27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</row>
    <row r="23" spans="1:76" s="3" customFormat="1" ht="15.75" customHeight="1">
      <c r="A23" s="3" t="s">
        <v>28</v>
      </c>
      <c r="BB23" s="181">
        <v>0</v>
      </c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3"/>
    </row>
    <row r="24" spans="54:74" s="3" customFormat="1" ht="10.5" customHeight="1"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1:161" s="3" customFormat="1" ht="15.75" customHeight="1">
      <c r="A25" s="131" t="s">
        <v>29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</row>
    <row r="26" s="3" customFormat="1" ht="7.5" customHeight="1"/>
    <row r="27" spans="1:161" s="16" customFormat="1" ht="27.75" customHeight="1">
      <c r="A27" s="143" t="s">
        <v>13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5"/>
      <c r="O27" s="143" t="s">
        <v>30</v>
      </c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5"/>
      <c r="AY27" s="143" t="s">
        <v>31</v>
      </c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5"/>
      <c r="BW27" s="143" t="s">
        <v>32</v>
      </c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5"/>
      <c r="CX27" s="152" t="s">
        <v>33</v>
      </c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4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</row>
    <row r="28" spans="1:161" s="16" customFormat="1" ht="24" customHeight="1">
      <c r="A28" s="14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8"/>
      <c r="O28" s="146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8"/>
      <c r="AY28" s="146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8"/>
      <c r="BW28" s="143" t="s">
        <v>34</v>
      </c>
      <c r="BX28" s="144"/>
      <c r="BY28" s="144"/>
      <c r="BZ28" s="144"/>
      <c r="CA28" s="144"/>
      <c r="CB28" s="144"/>
      <c r="CC28" s="144"/>
      <c r="CD28" s="144"/>
      <c r="CE28" s="144"/>
      <c r="CF28" s="144"/>
      <c r="CG28" s="145"/>
      <c r="CH28" s="143" t="s">
        <v>19</v>
      </c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5"/>
      <c r="CX28" s="184"/>
      <c r="CY28" s="185"/>
      <c r="CZ28" s="185"/>
      <c r="DA28" s="185"/>
      <c r="DB28" s="185"/>
      <c r="DC28" s="185"/>
      <c r="DD28" s="185"/>
      <c r="DE28" s="185"/>
      <c r="DF28" s="185"/>
      <c r="DG28" s="186"/>
      <c r="DH28" s="184"/>
      <c r="DI28" s="185"/>
      <c r="DJ28" s="185"/>
      <c r="DK28" s="185"/>
      <c r="DL28" s="185"/>
      <c r="DM28" s="185"/>
      <c r="DN28" s="185"/>
      <c r="DO28" s="185"/>
      <c r="DP28" s="185"/>
      <c r="DQ28" s="186"/>
      <c r="DR28" s="184"/>
      <c r="DS28" s="185"/>
      <c r="DT28" s="185"/>
      <c r="DU28" s="185"/>
      <c r="DV28" s="185"/>
      <c r="DW28" s="185"/>
      <c r="DX28" s="185"/>
      <c r="DY28" s="185"/>
      <c r="DZ28" s="185"/>
      <c r="EA28" s="186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7"/>
    </row>
    <row r="29" spans="1:161" s="16" customFormat="1" ht="12.75" customHeight="1">
      <c r="A29" s="14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8"/>
      <c r="O29" s="146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8"/>
      <c r="AY29" s="146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8"/>
      <c r="BW29" s="146"/>
      <c r="BX29" s="147"/>
      <c r="BY29" s="147"/>
      <c r="BZ29" s="147"/>
      <c r="CA29" s="147"/>
      <c r="CB29" s="147"/>
      <c r="CC29" s="147"/>
      <c r="CD29" s="147"/>
      <c r="CE29" s="147"/>
      <c r="CF29" s="147"/>
      <c r="CG29" s="148"/>
      <c r="CH29" s="146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8"/>
      <c r="CX29" s="191">
        <v>20</v>
      </c>
      <c r="CY29" s="188"/>
      <c r="CZ29" s="188"/>
      <c r="DA29" s="192" t="s">
        <v>298</v>
      </c>
      <c r="DB29" s="192"/>
      <c r="DC29" s="192"/>
      <c r="DD29" s="190" t="s">
        <v>35</v>
      </c>
      <c r="DE29" s="190"/>
      <c r="DF29" s="190"/>
      <c r="DG29" s="193"/>
      <c r="DH29" s="191">
        <v>20</v>
      </c>
      <c r="DI29" s="188"/>
      <c r="DJ29" s="188"/>
      <c r="DK29" s="192" t="s">
        <v>302</v>
      </c>
      <c r="DL29" s="192"/>
      <c r="DM29" s="192"/>
      <c r="DN29" s="190" t="s">
        <v>35</v>
      </c>
      <c r="DO29" s="190"/>
      <c r="DP29" s="190"/>
      <c r="DQ29" s="193"/>
      <c r="DR29" s="191">
        <v>20</v>
      </c>
      <c r="DS29" s="188"/>
      <c r="DT29" s="188"/>
      <c r="DU29" s="192" t="s">
        <v>305</v>
      </c>
      <c r="DV29" s="192"/>
      <c r="DW29" s="192"/>
      <c r="DX29" s="190" t="s">
        <v>35</v>
      </c>
      <c r="DY29" s="190"/>
      <c r="DZ29" s="190"/>
      <c r="EA29" s="193"/>
      <c r="EB29" s="188"/>
      <c r="EC29" s="188"/>
      <c r="ED29" s="188"/>
      <c r="EE29" s="189"/>
      <c r="EF29" s="189"/>
      <c r="EG29" s="189"/>
      <c r="EH29" s="190"/>
      <c r="EI29" s="190"/>
      <c r="EJ29" s="190"/>
      <c r="EK29" s="190"/>
      <c r="EL29" s="188"/>
      <c r="EM29" s="188"/>
      <c r="EN29" s="188"/>
      <c r="EO29" s="189"/>
      <c r="EP29" s="189"/>
      <c r="EQ29" s="189"/>
      <c r="ER29" s="190"/>
      <c r="ES29" s="190"/>
      <c r="ET29" s="190"/>
      <c r="EU29" s="190"/>
      <c r="EV29" s="188"/>
      <c r="EW29" s="188"/>
      <c r="EX29" s="188"/>
      <c r="EY29" s="189"/>
      <c r="EZ29" s="189"/>
      <c r="FA29" s="189"/>
      <c r="FB29" s="190"/>
      <c r="FC29" s="190"/>
      <c r="FD29" s="190"/>
      <c r="FE29" s="190"/>
    </row>
    <row r="30" spans="1:161" s="16" customFormat="1" ht="14.25" customHeight="1">
      <c r="A30" s="14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8"/>
      <c r="O30" s="149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1"/>
      <c r="AY30" s="149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1"/>
      <c r="BW30" s="146"/>
      <c r="BX30" s="147"/>
      <c r="BY30" s="147"/>
      <c r="BZ30" s="147"/>
      <c r="CA30" s="147"/>
      <c r="CB30" s="147"/>
      <c r="CC30" s="147"/>
      <c r="CD30" s="147"/>
      <c r="CE30" s="147"/>
      <c r="CF30" s="147"/>
      <c r="CG30" s="148"/>
      <c r="CH30" s="149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1"/>
      <c r="CX30" s="194" t="s">
        <v>36</v>
      </c>
      <c r="CY30" s="122"/>
      <c r="CZ30" s="122"/>
      <c r="DA30" s="122"/>
      <c r="DB30" s="122"/>
      <c r="DC30" s="122"/>
      <c r="DD30" s="122"/>
      <c r="DE30" s="122"/>
      <c r="DF30" s="122"/>
      <c r="DG30" s="195"/>
      <c r="DH30" s="194" t="s">
        <v>22</v>
      </c>
      <c r="DI30" s="122"/>
      <c r="DJ30" s="122"/>
      <c r="DK30" s="122"/>
      <c r="DL30" s="122"/>
      <c r="DM30" s="122"/>
      <c r="DN30" s="122"/>
      <c r="DO30" s="122"/>
      <c r="DP30" s="122"/>
      <c r="DQ30" s="195"/>
      <c r="DR30" s="194" t="s">
        <v>23</v>
      </c>
      <c r="DS30" s="122"/>
      <c r="DT30" s="122"/>
      <c r="DU30" s="122"/>
      <c r="DV30" s="122"/>
      <c r="DW30" s="122"/>
      <c r="DX30" s="122"/>
      <c r="DY30" s="122"/>
      <c r="DZ30" s="122"/>
      <c r="EA30" s="195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</row>
    <row r="31" spans="1:161" s="16" customFormat="1" ht="12.75" customHeight="1">
      <c r="A31" s="14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8"/>
      <c r="O31" s="196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97"/>
      <c r="AA31" s="196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97"/>
      <c r="AM31" s="196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97"/>
      <c r="AY31" s="196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97"/>
      <c r="BK31" s="196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97"/>
      <c r="BW31" s="146"/>
      <c r="BX31" s="147"/>
      <c r="BY31" s="147"/>
      <c r="BZ31" s="147"/>
      <c r="CA31" s="147"/>
      <c r="CB31" s="147"/>
      <c r="CC31" s="147"/>
      <c r="CD31" s="147"/>
      <c r="CE31" s="147"/>
      <c r="CF31" s="147"/>
      <c r="CG31" s="148"/>
      <c r="CH31" s="143" t="s">
        <v>24</v>
      </c>
      <c r="CI31" s="144"/>
      <c r="CJ31" s="144"/>
      <c r="CK31" s="144"/>
      <c r="CL31" s="144"/>
      <c r="CM31" s="144"/>
      <c r="CN31" s="144"/>
      <c r="CO31" s="144"/>
      <c r="CP31" s="144"/>
      <c r="CQ31" s="145"/>
      <c r="CR31" s="143" t="s">
        <v>25</v>
      </c>
      <c r="CS31" s="144"/>
      <c r="CT31" s="144"/>
      <c r="CU31" s="144"/>
      <c r="CV31" s="144"/>
      <c r="CW31" s="145"/>
      <c r="CX31" s="194"/>
      <c r="CY31" s="122"/>
      <c r="CZ31" s="122"/>
      <c r="DA31" s="122"/>
      <c r="DB31" s="122"/>
      <c r="DC31" s="122"/>
      <c r="DD31" s="122"/>
      <c r="DE31" s="122"/>
      <c r="DF31" s="122"/>
      <c r="DG31" s="195"/>
      <c r="DH31" s="194"/>
      <c r="DI31" s="122"/>
      <c r="DJ31" s="122"/>
      <c r="DK31" s="122"/>
      <c r="DL31" s="122"/>
      <c r="DM31" s="122"/>
      <c r="DN31" s="122"/>
      <c r="DO31" s="122"/>
      <c r="DP31" s="122"/>
      <c r="DQ31" s="195"/>
      <c r="DR31" s="194"/>
      <c r="DS31" s="122"/>
      <c r="DT31" s="122"/>
      <c r="DU31" s="122"/>
      <c r="DV31" s="122"/>
      <c r="DW31" s="122"/>
      <c r="DX31" s="122"/>
      <c r="DY31" s="122"/>
      <c r="DZ31" s="122"/>
      <c r="EA31" s="195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</row>
    <row r="32" spans="1:161" s="16" customFormat="1" ht="39.75" customHeight="1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1"/>
      <c r="O32" s="157" t="s">
        <v>37</v>
      </c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9"/>
      <c r="AA32" s="157" t="s">
        <v>37</v>
      </c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9"/>
      <c r="AM32" s="157" t="s">
        <v>37</v>
      </c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9"/>
      <c r="AY32" s="157" t="s">
        <v>37</v>
      </c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9"/>
      <c r="BK32" s="157" t="s">
        <v>37</v>
      </c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9"/>
      <c r="BW32" s="149"/>
      <c r="BX32" s="150"/>
      <c r="BY32" s="150"/>
      <c r="BZ32" s="150"/>
      <c r="CA32" s="150"/>
      <c r="CB32" s="150"/>
      <c r="CC32" s="150"/>
      <c r="CD32" s="150"/>
      <c r="CE32" s="150"/>
      <c r="CF32" s="150"/>
      <c r="CG32" s="151"/>
      <c r="CH32" s="149"/>
      <c r="CI32" s="150"/>
      <c r="CJ32" s="150"/>
      <c r="CK32" s="150"/>
      <c r="CL32" s="150"/>
      <c r="CM32" s="150"/>
      <c r="CN32" s="150"/>
      <c r="CO32" s="150"/>
      <c r="CP32" s="150"/>
      <c r="CQ32" s="151"/>
      <c r="CR32" s="149"/>
      <c r="CS32" s="150"/>
      <c r="CT32" s="150"/>
      <c r="CU32" s="150"/>
      <c r="CV32" s="150"/>
      <c r="CW32" s="151"/>
      <c r="CX32" s="157"/>
      <c r="CY32" s="158"/>
      <c r="CZ32" s="158"/>
      <c r="DA32" s="158"/>
      <c r="DB32" s="158"/>
      <c r="DC32" s="158"/>
      <c r="DD32" s="158"/>
      <c r="DE32" s="158"/>
      <c r="DF32" s="158"/>
      <c r="DG32" s="159"/>
      <c r="DH32" s="157"/>
      <c r="DI32" s="158"/>
      <c r="DJ32" s="158"/>
      <c r="DK32" s="158"/>
      <c r="DL32" s="158"/>
      <c r="DM32" s="158"/>
      <c r="DN32" s="158"/>
      <c r="DO32" s="158"/>
      <c r="DP32" s="158"/>
      <c r="DQ32" s="159"/>
      <c r="DR32" s="157"/>
      <c r="DS32" s="158"/>
      <c r="DT32" s="158"/>
      <c r="DU32" s="158"/>
      <c r="DV32" s="158"/>
      <c r="DW32" s="158"/>
      <c r="DX32" s="158"/>
      <c r="DY32" s="158"/>
      <c r="DZ32" s="158"/>
      <c r="EA32" s="159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</row>
    <row r="33" spans="1:161" s="22" customFormat="1" ht="12" customHeight="1">
      <c r="A33" s="161">
        <v>1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3"/>
      <c r="O33" s="161">
        <v>2</v>
      </c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3"/>
      <c r="AA33" s="161">
        <v>3</v>
      </c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3"/>
      <c r="AM33" s="161">
        <v>4</v>
      </c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3"/>
      <c r="AY33" s="161">
        <v>5</v>
      </c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3"/>
      <c r="BK33" s="161">
        <v>6</v>
      </c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3"/>
      <c r="BW33" s="161">
        <v>7</v>
      </c>
      <c r="BX33" s="162"/>
      <c r="BY33" s="162"/>
      <c r="BZ33" s="162"/>
      <c r="CA33" s="162"/>
      <c r="CB33" s="162"/>
      <c r="CC33" s="162"/>
      <c r="CD33" s="162"/>
      <c r="CE33" s="162"/>
      <c r="CF33" s="162"/>
      <c r="CG33" s="163"/>
      <c r="CH33" s="161">
        <v>8</v>
      </c>
      <c r="CI33" s="162"/>
      <c r="CJ33" s="162"/>
      <c r="CK33" s="162"/>
      <c r="CL33" s="162"/>
      <c r="CM33" s="162"/>
      <c r="CN33" s="162"/>
      <c r="CO33" s="162"/>
      <c r="CP33" s="162"/>
      <c r="CQ33" s="163"/>
      <c r="CR33" s="161">
        <v>9</v>
      </c>
      <c r="CS33" s="162"/>
      <c r="CT33" s="162"/>
      <c r="CU33" s="162"/>
      <c r="CV33" s="162"/>
      <c r="CW33" s="163"/>
      <c r="CX33" s="161">
        <v>10</v>
      </c>
      <c r="CY33" s="162"/>
      <c r="CZ33" s="162"/>
      <c r="DA33" s="162"/>
      <c r="DB33" s="162"/>
      <c r="DC33" s="162"/>
      <c r="DD33" s="162"/>
      <c r="DE33" s="162"/>
      <c r="DF33" s="162"/>
      <c r="DG33" s="163"/>
      <c r="DH33" s="161">
        <v>11</v>
      </c>
      <c r="DI33" s="162"/>
      <c r="DJ33" s="162"/>
      <c r="DK33" s="162"/>
      <c r="DL33" s="162"/>
      <c r="DM33" s="162"/>
      <c r="DN33" s="162"/>
      <c r="DO33" s="162"/>
      <c r="DP33" s="162"/>
      <c r="DQ33" s="163"/>
      <c r="DR33" s="161">
        <v>12</v>
      </c>
      <c r="DS33" s="162"/>
      <c r="DT33" s="162"/>
      <c r="DU33" s="162"/>
      <c r="DV33" s="162"/>
      <c r="DW33" s="162"/>
      <c r="DX33" s="162"/>
      <c r="DY33" s="162"/>
      <c r="DZ33" s="162"/>
      <c r="EA33" s="163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8"/>
      <c r="EV33" s="198"/>
      <c r="EW33" s="198"/>
      <c r="EX33" s="198"/>
      <c r="EY33" s="198"/>
      <c r="EZ33" s="198"/>
      <c r="FA33" s="198"/>
      <c r="FB33" s="198"/>
      <c r="FC33" s="198"/>
      <c r="FD33" s="198"/>
      <c r="FE33" s="198"/>
    </row>
    <row r="34" spans="1:161" s="16" customFormat="1" ht="93" customHeight="1">
      <c r="A34" s="164" t="s">
        <v>281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6"/>
      <c r="O34" s="168" t="s">
        <v>113</v>
      </c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39" t="s">
        <v>114</v>
      </c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1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200" t="s">
        <v>210</v>
      </c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161" t="s">
        <v>153</v>
      </c>
      <c r="CI34" s="162"/>
      <c r="CJ34" s="162"/>
      <c r="CK34" s="162"/>
      <c r="CL34" s="162"/>
      <c r="CM34" s="162"/>
      <c r="CN34" s="162"/>
      <c r="CO34" s="162"/>
      <c r="CP34" s="162"/>
      <c r="CQ34" s="163"/>
      <c r="CR34" s="201" t="s">
        <v>147</v>
      </c>
      <c r="CS34" s="178"/>
      <c r="CT34" s="178"/>
      <c r="CU34" s="178"/>
      <c r="CV34" s="178"/>
      <c r="CW34" s="179"/>
      <c r="CX34" s="161">
        <f>15+11+6</f>
        <v>32</v>
      </c>
      <c r="CY34" s="162"/>
      <c r="CZ34" s="162"/>
      <c r="DA34" s="162"/>
      <c r="DB34" s="162"/>
      <c r="DC34" s="162"/>
      <c r="DD34" s="162"/>
      <c r="DE34" s="162"/>
      <c r="DF34" s="162"/>
      <c r="DG34" s="163"/>
      <c r="DH34" s="161">
        <f>CX34</f>
        <v>32</v>
      </c>
      <c r="DI34" s="162"/>
      <c r="DJ34" s="162"/>
      <c r="DK34" s="162"/>
      <c r="DL34" s="162"/>
      <c r="DM34" s="162"/>
      <c r="DN34" s="162"/>
      <c r="DO34" s="162"/>
      <c r="DP34" s="162"/>
      <c r="DQ34" s="163"/>
      <c r="DR34" s="161">
        <f>DH34</f>
        <v>32</v>
      </c>
      <c r="DS34" s="162"/>
      <c r="DT34" s="162"/>
      <c r="DU34" s="162"/>
      <c r="DV34" s="162"/>
      <c r="DW34" s="162"/>
      <c r="DX34" s="162"/>
      <c r="DY34" s="162"/>
      <c r="DZ34" s="162"/>
      <c r="EA34" s="163"/>
      <c r="EB34" s="187"/>
      <c r="EC34" s="187"/>
      <c r="ED34" s="187"/>
      <c r="EE34" s="187"/>
      <c r="EF34" s="187"/>
      <c r="EG34" s="187"/>
      <c r="EH34" s="187"/>
      <c r="EI34" s="187"/>
      <c r="EJ34" s="187"/>
      <c r="EK34" s="187"/>
      <c r="EL34" s="187"/>
      <c r="EM34" s="187"/>
      <c r="EN34" s="187"/>
      <c r="EO34" s="187"/>
      <c r="EP34" s="187"/>
      <c r="EQ34" s="187"/>
      <c r="ER34" s="187"/>
      <c r="ES34" s="187"/>
      <c r="ET34" s="187"/>
      <c r="EU34" s="187"/>
      <c r="EV34" s="187"/>
      <c r="EW34" s="187"/>
      <c r="EX34" s="187"/>
      <c r="EY34" s="187"/>
      <c r="EZ34" s="187"/>
      <c r="FA34" s="187"/>
      <c r="FB34" s="187"/>
      <c r="FC34" s="187"/>
      <c r="FD34" s="187"/>
      <c r="FE34" s="187"/>
    </row>
    <row r="35" s="3" customFormat="1" ht="16.5" customHeight="1"/>
    <row r="36" s="3" customFormat="1" ht="13.5" customHeight="1">
      <c r="A36" s="3" t="s">
        <v>38</v>
      </c>
    </row>
    <row r="37" spans="1:76" s="3" customFormat="1" ht="15.75" customHeight="1">
      <c r="A37" s="3" t="s">
        <v>28</v>
      </c>
      <c r="BB37" s="181">
        <v>5</v>
      </c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3"/>
    </row>
    <row r="38" spans="54:76" s="3" customFormat="1" ht="6.75" customHeight="1"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</row>
    <row r="39" spans="1:161" s="3" customFormat="1" ht="15.75" customHeight="1">
      <c r="A39" s="131" t="s">
        <v>39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</row>
    <row r="40" s="3" customFormat="1" ht="6" customHeight="1"/>
    <row r="41" spans="1:161" s="3" customFormat="1" ht="16.5" customHeight="1">
      <c r="A41" s="143" t="s">
        <v>13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5"/>
      <c r="O41" s="143" t="s">
        <v>243</v>
      </c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5"/>
      <c r="AC41" s="143" t="s">
        <v>41</v>
      </c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5"/>
      <c r="BM41" s="143" t="s">
        <v>42</v>
      </c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202" t="s">
        <v>43</v>
      </c>
      <c r="CX41" s="202"/>
      <c r="CY41" s="202"/>
      <c r="CZ41" s="202"/>
      <c r="DA41" s="202"/>
      <c r="DB41" s="202"/>
      <c r="DC41" s="202"/>
      <c r="DD41" s="202"/>
      <c r="DE41" s="202"/>
      <c r="DF41" s="202"/>
      <c r="DG41" s="202"/>
      <c r="DH41" s="202"/>
      <c r="DI41" s="202"/>
      <c r="DJ41" s="202"/>
      <c r="DK41" s="202"/>
      <c r="DL41" s="202"/>
      <c r="DM41" s="202"/>
      <c r="DN41" s="202"/>
      <c r="DO41" s="202"/>
      <c r="DP41" s="202"/>
      <c r="DQ41" s="202"/>
      <c r="DR41" s="202"/>
      <c r="DS41" s="202"/>
      <c r="DT41" s="202"/>
      <c r="DU41" s="202"/>
      <c r="DV41" s="202"/>
      <c r="DW41" s="202"/>
      <c r="DX41" s="202"/>
      <c r="DY41" s="202"/>
      <c r="DZ41" s="202"/>
      <c r="EA41" s="202"/>
      <c r="EB41" s="202" t="s">
        <v>44</v>
      </c>
      <c r="EC41" s="202"/>
      <c r="ED41" s="202"/>
      <c r="EE41" s="202"/>
      <c r="EF41" s="202"/>
      <c r="EG41" s="202"/>
      <c r="EH41" s="202"/>
      <c r="EI41" s="202"/>
      <c r="EJ41" s="202"/>
      <c r="EK41" s="202"/>
      <c r="EL41" s="202"/>
      <c r="EM41" s="202"/>
      <c r="EN41" s="202"/>
      <c r="EO41" s="202"/>
      <c r="EP41" s="202"/>
      <c r="EQ41" s="202"/>
      <c r="ER41" s="202"/>
      <c r="ES41" s="202"/>
      <c r="ET41" s="202"/>
      <c r="EU41" s="202"/>
      <c r="EV41" s="202"/>
      <c r="EW41" s="202"/>
      <c r="EX41" s="202"/>
      <c r="EY41" s="202"/>
      <c r="EZ41" s="202"/>
      <c r="FA41" s="202"/>
      <c r="FB41" s="202"/>
      <c r="FC41" s="202"/>
      <c r="FD41" s="202"/>
      <c r="FE41" s="202"/>
    </row>
    <row r="42" spans="1:161" s="3" customFormat="1" ht="15.75" customHeight="1">
      <c r="A42" s="14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8"/>
      <c r="O42" s="146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8"/>
      <c r="AC42" s="146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8"/>
      <c r="BM42" s="146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202"/>
      <c r="CX42" s="202"/>
      <c r="CY42" s="202"/>
      <c r="CZ42" s="202"/>
      <c r="DA42" s="202"/>
      <c r="DB42" s="202"/>
      <c r="DC42" s="202"/>
      <c r="DD42" s="202"/>
      <c r="DE42" s="202"/>
      <c r="DF42" s="202"/>
      <c r="DG42" s="202"/>
      <c r="DH42" s="202"/>
      <c r="DI42" s="202"/>
      <c r="DJ42" s="202"/>
      <c r="DK42" s="202"/>
      <c r="DL42" s="202"/>
      <c r="DM42" s="202"/>
      <c r="DN42" s="202"/>
      <c r="DO42" s="202"/>
      <c r="DP42" s="202"/>
      <c r="DQ42" s="202"/>
      <c r="DR42" s="202"/>
      <c r="DS42" s="202"/>
      <c r="DT42" s="202"/>
      <c r="DU42" s="202"/>
      <c r="DV42" s="202"/>
      <c r="DW42" s="202"/>
      <c r="DX42" s="202"/>
      <c r="DY42" s="202"/>
      <c r="DZ42" s="202"/>
      <c r="EA42" s="202"/>
      <c r="EB42" s="202"/>
      <c r="EC42" s="202"/>
      <c r="ED42" s="202"/>
      <c r="EE42" s="202"/>
      <c r="EF42" s="202"/>
      <c r="EG42" s="202"/>
      <c r="EH42" s="202"/>
      <c r="EI42" s="202"/>
      <c r="EJ42" s="202"/>
      <c r="EK42" s="202"/>
      <c r="EL42" s="202"/>
      <c r="EM42" s="202"/>
      <c r="EN42" s="202"/>
      <c r="EO42" s="202"/>
      <c r="EP42" s="202"/>
      <c r="EQ42" s="202"/>
      <c r="ER42" s="202"/>
      <c r="ES42" s="202"/>
      <c r="ET42" s="202"/>
      <c r="EU42" s="202"/>
      <c r="EV42" s="202"/>
      <c r="EW42" s="202"/>
      <c r="EX42" s="202"/>
      <c r="EY42" s="202"/>
      <c r="EZ42" s="202"/>
      <c r="FA42" s="202"/>
      <c r="FB42" s="202"/>
      <c r="FC42" s="202"/>
      <c r="FD42" s="202"/>
      <c r="FE42" s="202"/>
    </row>
    <row r="43" spans="1:161" s="3" customFormat="1" ht="40.5" customHeight="1">
      <c r="A43" s="14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8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8"/>
      <c r="AC43" s="146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8"/>
      <c r="BM43" s="146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2"/>
      <c r="EK43" s="202"/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2"/>
      <c r="EW43" s="202"/>
      <c r="EX43" s="202"/>
      <c r="EY43" s="202"/>
      <c r="EZ43" s="202"/>
      <c r="FA43" s="202"/>
      <c r="FB43" s="202"/>
      <c r="FC43" s="202"/>
      <c r="FD43" s="202"/>
      <c r="FE43" s="202"/>
    </row>
    <row r="44" spans="1:161" s="3" customFormat="1" ht="15.75" customHeight="1">
      <c r="A44" s="14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8"/>
      <c r="O44" s="146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8"/>
      <c r="AC44" s="149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1"/>
      <c r="BM44" s="149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2"/>
      <c r="DX44" s="202"/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2"/>
      <c r="EK44" s="202"/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2"/>
      <c r="EW44" s="202"/>
      <c r="EX44" s="202"/>
      <c r="EY44" s="202"/>
      <c r="EZ44" s="202"/>
      <c r="FA44" s="202"/>
      <c r="FB44" s="202"/>
      <c r="FC44" s="202"/>
      <c r="FD44" s="202"/>
      <c r="FE44" s="202"/>
    </row>
    <row r="45" spans="1:162" s="3" customFormat="1" ht="15.75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8"/>
      <c r="AC45" s="203" t="s">
        <v>306</v>
      </c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5"/>
      <c r="AO45" s="203" t="s">
        <v>307</v>
      </c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5"/>
      <c r="BA45" s="203" t="s">
        <v>308</v>
      </c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5"/>
      <c r="BM45" s="203" t="s">
        <v>306</v>
      </c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5"/>
      <c r="BY45" s="203" t="s">
        <v>307</v>
      </c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5"/>
      <c r="CK45" s="203" t="s">
        <v>308</v>
      </c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5"/>
      <c r="CW45" s="176" t="s">
        <v>306</v>
      </c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 t="s">
        <v>309</v>
      </c>
      <c r="DI45" s="176"/>
      <c r="DJ45" s="176"/>
      <c r="DK45" s="176"/>
      <c r="DL45" s="176"/>
      <c r="DM45" s="176"/>
      <c r="DN45" s="176"/>
      <c r="DO45" s="176"/>
      <c r="DP45" s="176"/>
      <c r="DQ45" s="176"/>
      <c r="DR45" s="176" t="s">
        <v>308</v>
      </c>
      <c r="DS45" s="176"/>
      <c r="DT45" s="176"/>
      <c r="DU45" s="176"/>
      <c r="DV45" s="176"/>
      <c r="DW45" s="176"/>
      <c r="DX45" s="176"/>
      <c r="DY45" s="176"/>
      <c r="DZ45" s="176"/>
      <c r="EA45" s="176"/>
      <c r="EB45" s="176" t="s">
        <v>306</v>
      </c>
      <c r="EC45" s="176"/>
      <c r="ED45" s="176"/>
      <c r="EE45" s="176"/>
      <c r="EF45" s="176"/>
      <c r="EG45" s="176"/>
      <c r="EH45" s="176"/>
      <c r="EI45" s="176"/>
      <c r="EJ45" s="176"/>
      <c r="EK45" s="176"/>
      <c r="EL45" s="176"/>
      <c r="EM45" s="176" t="s">
        <v>309</v>
      </c>
      <c r="EN45" s="176"/>
      <c r="EO45" s="176"/>
      <c r="EP45" s="176"/>
      <c r="EQ45" s="176"/>
      <c r="ER45" s="176"/>
      <c r="ES45" s="176"/>
      <c r="ET45" s="176"/>
      <c r="EU45" s="176"/>
      <c r="EV45" s="176"/>
      <c r="EW45" s="176" t="s">
        <v>308</v>
      </c>
      <c r="EX45" s="176"/>
      <c r="EY45" s="176"/>
      <c r="EZ45" s="176"/>
      <c r="FA45" s="176"/>
      <c r="FB45" s="176"/>
      <c r="FC45" s="176"/>
      <c r="FD45" s="176"/>
      <c r="FE45" s="176"/>
      <c r="FF45" s="176"/>
    </row>
    <row r="46" spans="1:162" s="3" customFormat="1" ht="54" customHeight="1">
      <c r="A46" s="149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1"/>
      <c r="O46" s="149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1"/>
      <c r="AC46" s="157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9"/>
      <c r="AO46" s="157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9"/>
      <c r="BA46" s="157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9"/>
      <c r="BM46" s="157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9"/>
      <c r="BY46" s="157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9"/>
      <c r="CK46" s="157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9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6"/>
      <c r="EK46" s="176"/>
      <c r="EL46" s="176"/>
      <c r="EM46" s="176"/>
      <c r="EN46" s="176"/>
      <c r="EO46" s="176"/>
      <c r="EP46" s="176"/>
      <c r="EQ46" s="176"/>
      <c r="ER46" s="176"/>
      <c r="ES46" s="176"/>
      <c r="ET46" s="176"/>
      <c r="EU46" s="176"/>
      <c r="EV46" s="176"/>
      <c r="EW46" s="176"/>
      <c r="EX46" s="176"/>
      <c r="EY46" s="176"/>
      <c r="EZ46" s="176"/>
      <c r="FA46" s="176"/>
      <c r="FB46" s="176"/>
      <c r="FC46" s="176"/>
      <c r="FD46" s="176"/>
      <c r="FE46" s="176"/>
      <c r="FF46" s="176"/>
    </row>
    <row r="47" spans="1:161" s="3" customFormat="1" ht="15.75" customHeight="1">
      <c r="A47" s="161">
        <v>1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3"/>
      <c r="O47" s="161">
        <v>2</v>
      </c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3"/>
      <c r="AC47" s="161">
        <v>3</v>
      </c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3"/>
      <c r="AO47" s="161">
        <v>4</v>
      </c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3"/>
      <c r="BA47" s="161">
        <v>5</v>
      </c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3"/>
      <c r="BM47" s="161">
        <v>6</v>
      </c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3"/>
      <c r="BY47" s="161">
        <v>7</v>
      </c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3"/>
      <c r="CK47" s="161">
        <v>8</v>
      </c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3"/>
      <c r="CW47" s="168">
        <v>9</v>
      </c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>
        <v>10</v>
      </c>
      <c r="DI47" s="168"/>
      <c r="DJ47" s="168"/>
      <c r="DK47" s="168"/>
      <c r="DL47" s="168"/>
      <c r="DM47" s="168"/>
      <c r="DN47" s="168"/>
      <c r="DO47" s="168"/>
      <c r="DP47" s="168"/>
      <c r="DQ47" s="168"/>
      <c r="DR47" s="168">
        <v>11</v>
      </c>
      <c r="DS47" s="168"/>
      <c r="DT47" s="168"/>
      <c r="DU47" s="168"/>
      <c r="DV47" s="168"/>
      <c r="DW47" s="168"/>
      <c r="DX47" s="168"/>
      <c r="DY47" s="168"/>
      <c r="DZ47" s="168"/>
      <c r="EA47" s="168"/>
      <c r="EB47" s="161">
        <v>12</v>
      </c>
      <c r="EC47" s="162"/>
      <c r="ED47" s="162"/>
      <c r="EE47" s="162"/>
      <c r="EF47" s="162"/>
      <c r="EG47" s="162"/>
      <c r="EH47" s="162"/>
      <c r="EI47" s="162"/>
      <c r="EJ47" s="162"/>
      <c r="EK47" s="163"/>
      <c r="EL47" s="161">
        <v>13</v>
      </c>
      <c r="EM47" s="162"/>
      <c r="EN47" s="162"/>
      <c r="EO47" s="162"/>
      <c r="EP47" s="162"/>
      <c r="EQ47" s="162"/>
      <c r="ER47" s="162"/>
      <c r="ES47" s="162"/>
      <c r="ET47" s="162"/>
      <c r="EU47" s="163"/>
      <c r="EV47" s="161">
        <v>14</v>
      </c>
      <c r="EW47" s="162"/>
      <c r="EX47" s="162"/>
      <c r="EY47" s="162"/>
      <c r="EZ47" s="162"/>
      <c r="FA47" s="162"/>
      <c r="FB47" s="162"/>
      <c r="FC47" s="162"/>
      <c r="FD47" s="162"/>
      <c r="FE47" s="163"/>
    </row>
    <row r="48" spans="1:161" s="3" customFormat="1" ht="26.25" customHeight="1">
      <c r="A48" s="164" t="s">
        <v>281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6"/>
      <c r="O48" s="206">
        <v>15195.95</v>
      </c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8"/>
      <c r="AC48" s="209" t="s">
        <v>229</v>
      </c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 t="s">
        <v>229</v>
      </c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 t="s">
        <v>229</v>
      </c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 t="s">
        <v>229</v>
      </c>
      <c r="BN48" s="209"/>
      <c r="BO48" s="209"/>
      <c r="BP48" s="209"/>
      <c r="BQ48" s="209"/>
      <c r="BR48" s="209"/>
      <c r="BS48" s="209"/>
      <c r="BT48" s="209"/>
      <c r="BU48" s="209"/>
      <c r="BV48" s="209"/>
      <c r="BW48" s="209"/>
      <c r="BX48" s="209"/>
      <c r="BY48" s="209" t="s">
        <v>229</v>
      </c>
      <c r="BZ48" s="209"/>
      <c r="CA48" s="209"/>
      <c r="CB48" s="209"/>
      <c r="CC48" s="209"/>
      <c r="CD48" s="209"/>
      <c r="CE48" s="209"/>
      <c r="CF48" s="209"/>
      <c r="CG48" s="209"/>
      <c r="CH48" s="209"/>
      <c r="CI48" s="209"/>
      <c r="CJ48" s="209"/>
      <c r="CK48" s="209" t="s">
        <v>229</v>
      </c>
      <c r="CL48" s="209"/>
      <c r="CM48" s="209"/>
      <c r="CN48" s="209"/>
      <c r="CO48" s="209"/>
      <c r="CP48" s="209"/>
      <c r="CQ48" s="209"/>
      <c r="CR48" s="209"/>
      <c r="CS48" s="209"/>
      <c r="CT48" s="209"/>
      <c r="CU48" s="209"/>
      <c r="CV48" s="209"/>
      <c r="CW48" s="210">
        <f>O48</f>
        <v>15195.95</v>
      </c>
      <c r="CX48" s="211"/>
      <c r="CY48" s="211"/>
      <c r="CZ48" s="211"/>
      <c r="DA48" s="211"/>
      <c r="DB48" s="211"/>
      <c r="DC48" s="211"/>
      <c r="DD48" s="211"/>
      <c r="DE48" s="211"/>
      <c r="DF48" s="211"/>
      <c r="DG48" s="211"/>
      <c r="DH48" s="215"/>
      <c r="DI48" s="216"/>
      <c r="DJ48" s="216"/>
      <c r="DK48" s="216"/>
      <c r="DL48" s="216"/>
      <c r="DM48" s="216"/>
      <c r="DN48" s="216"/>
      <c r="DO48" s="216"/>
      <c r="DP48" s="216"/>
      <c r="DQ48" s="217"/>
      <c r="DR48" s="215"/>
      <c r="DS48" s="218"/>
      <c r="DT48" s="218"/>
      <c r="DU48" s="218"/>
      <c r="DV48" s="218"/>
      <c r="DW48" s="218"/>
      <c r="DX48" s="218"/>
      <c r="DY48" s="218"/>
      <c r="DZ48" s="218"/>
      <c r="EA48" s="219"/>
      <c r="EB48" s="212" t="s">
        <v>229</v>
      </c>
      <c r="EC48" s="213"/>
      <c r="ED48" s="213"/>
      <c r="EE48" s="213"/>
      <c r="EF48" s="213"/>
      <c r="EG48" s="213"/>
      <c r="EH48" s="213"/>
      <c r="EI48" s="213"/>
      <c r="EJ48" s="213"/>
      <c r="EK48" s="214"/>
      <c r="EL48" s="212" t="s">
        <v>229</v>
      </c>
      <c r="EM48" s="213"/>
      <c r="EN48" s="213"/>
      <c r="EO48" s="213"/>
      <c r="EP48" s="213"/>
      <c r="EQ48" s="213"/>
      <c r="ER48" s="213"/>
      <c r="ES48" s="213"/>
      <c r="ET48" s="213"/>
      <c r="EU48" s="214"/>
      <c r="EV48" s="212" t="s">
        <v>229</v>
      </c>
      <c r="EW48" s="213"/>
      <c r="EX48" s="213"/>
      <c r="EY48" s="213"/>
      <c r="EZ48" s="213"/>
      <c r="FA48" s="213"/>
      <c r="FB48" s="213"/>
      <c r="FC48" s="213"/>
      <c r="FD48" s="213"/>
      <c r="FE48" s="214"/>
    </row>
    <row r="49" spans="54:76" s="3" customFormat="1" ht="15.75" customHeight="1"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</row>
    <row r="50" s="3" customFormat="1" ht="13.5" customHeight="1">
      <c r="A50" s="3" t="s">
        <v>48</v>
      </c>
    </row>
    <row r="51" s="3" customFormat="1" ht="7.5" customHeight="1"/>
    <row r="52" spans="1:161" ht="14.25" customHeight="1">
      <c r="A52" s="220" t="s">
        <v>49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1"/>
      <c r="CJ52" s="221"/>
      <c r="CK52" s="221"/>
      <c r="CL52" s="221"/>
      <c r="CM52" s="221"/>
      <c r="CN52" s="221"/>
      <c r="CO52" s="221"/>
      <c r="CP52" s="221"/>
      <c r="CQ52" s="221"/>
      <c r="CR52" s="221"/>
      <c r="CS52" s="221"/>
      <c r="CT52" s="221"/>
      <c r="CU52" s="221"/>
      <c r="CV52" s="221"/>
      <c r="CW52" s="221"/>
      <c r="CX52" s="221"/>
      <c r="CY52" s="221"/>
      <c r="CZ52" s="221"/>
      <c r="DA52" s="221"/>
      <c r="DB52" s="221"/>
      <c r="DC52" s="221"/>
      <c r="DD52" s="221"/>
      <c r="DE52" s="221"/>
      <c r="DF52" s="221"/>
      <c r="DG52" s="221"/>
      <c r="DH52" s="221"/>
      <c r="DI52" s="221"/>
      <c r="DJ52" s="221"/>
      <c r="DK52" s="221"/>
      <c r="DL52" s="221"/>
      <c r="DM52" s="221"/>
      <c r="DN52" s="221"/>
      <c r="DO52" s="221"/>
      <c r="DP52" s="221"/>
      <c r="DQ52" s="221"/>
      <c r="DR52" s="221"/>
      <c r="DS52" s="221"/>
      <c r="DT52" s="221"/>
      <c r="DU52" s="221"/>
      <c r="DV52" s="221"/>
      <c r="DW52" s="221"/>
      <c r="DX52" s="221"/>
      <c r="DY52" s="221"/>
      <c r="DZ52" s="221"/>
      <c r="EA52" s="221"/>
      <c r="EB52" s="221"/>
      <c r="EC52" s="221"/>
      <c r="ED52" s="221"/>
      <c r="EE52" s="221"/>
      <c r="EF52" s="221"/>
      <c r="EG52" s="221"/>
      <c r="EH52" s="221"/>
      <c r="EI52" s="221"/>
      <c r="EJ52" s="221"/>
      <c r="EK52" s="221"/>
      <c r="EL52" s="221"/>
      <c r="EM52" s="221"/>
      <c r="EN52" s="221"/>
      <c r="EO52" s="221"/>
      <c r="EP52" s="221"/>
      <c r="EQ52" s="221"/>
      <c r="ER52" s="221"/>
      <c r="ES52" s="221"/>
      <c r="ET52" s="221"/>
      <c r="EU52" s="221"/>
      <c r="EV52" s="221"/>
      <c r="EW52" s="221"/>
      <c r="EX52" s="221"/>
      <c r="EY52" s="221"/>
      <c r="EZ52" s="221"/>
      <c r="FA52" s="221"/>
      <c r="FB52" s="221"/>
      <c r="FC52" s="221"/>
      <c r="FD52" s="221"/>
      <c r="FE52" s="222"/>
    </row>
    <row r="53" spans="1:161" s="23" customFormat="1" ht="14.25" customHeight="1">
      <c r="A53" s="223" t="s">
        <v>50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 t="s">
        <v>51</v>
      </c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 t="s">
        <v>52</v>
      </c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 t="s">
        <v>53</v>
      </c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 t="s">
        <v>54</v>
      </c>
      <c r="CD53" s="223"/>
      <c r="CE53" s="223"/>
      <c r="CF53" s="223"/>
      <c r="CG53" s="223"/>
      <c r="CH53" s="223"/>
      <c r="CI53" s="223"/>
      <c r="CJ53" s="223"/>
      <c r="CK53" s="223"/>
      <c r="CL53" s="223"/>
      <c r="CM53" s="223"/>
      <c r="CN53" s="223"/>
      <c r="CO53" s="223"/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3"/>
      <c r="DB53" s="223"/>
      <c r="DC53" s="223"/>
      <c r="DD53" s="223"/>
      <c r="DE53" s="223"/>
      <c r="DF53" s="223"/>
      <c r="DG53" s="223"/>
      <c r="DH53" s="223"/>
      <c r="DI53" s="223"/>
      <c r="DJ53" s="223"/>
      <c r="DK53" s="223"/>
      <c r="DL53" s="223"/>
      <c r="DM53" s="223"/>
      <c r="DN53" s="223"/>
      <c r="DO53" s="223"/>
      <c r="DP53" s="223"/>
      <c r="DQ53" s="223"/>
      <c r="DR53" s="223"/>
      <c r="DS53" s="223"/>
      <c r="DT53" s="223"/>
      <c r="DU53" s="223"/>
      <c r="DV53" s="223"/>
      <c r="DW53" s="223"/>
      <c r="DX53" s="223"/>
      <c r="DY53" s="223"/>
      <c r="DZ53" s="223"/>
      <c r="EA53" s="223"/>
      <c r="EB53" s="223"/>
      <c r="EC53" s="223"/>
      <c r="ED53" s="223"/>
      <c r="EE53" s="223"/>
      <c r="EF53" s="223"/>
      <c r="EG53" s="223"/>
      <c r="EH53" s="223"/>
      <c r="EI53" s="223"/>
      <c r="EJ53" s="223"/>
      <c r="EK53" s="223"/>
      <c r="EL53" s="223"/>
      <c r="EM53" s="223"/>
      <c r="EN53" s="223"/>
      <c r="EO53" s="223"/>
      <c r="EP53" s="223"/>
      <c r="EQ53" s="223"/>
      <c r="ER53" s="223"/>
      <c r="ES53" s="223"/>
      <c r="ET53" s="223"/>
      <c r="EU53" s="223"/>
      <c r="EV53" s="223"/>
      <c r="EW53" s="223"/>
      <c r="EX53" s="223"/>
      <c r="EY53" s="223"/>
      <c r="EZ53" s="223"/>
      <c r="FA53" s="223"/>
      <c r="FB53" s="223"/>
      <c r="FC53" s="223"/>
      <c r="FD53" s="223"/>
      <c r="FE53" s="223"/>
    </row>
    <row r="54" spans="1:161" s="24" customFormat="1" ht="13.5" customHeight="1">
      <c r="A54" s="224">
        <v>1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>
        <v>2</v>
      </c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5" t="s">
        <v>55</v>
      </c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 t="s">
        <v>56</v>
      </c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4">
        <v>5</v>
      </c>
      <c r="CD54" s="224"/>
      <c r="CE54" s="224"/>
      <c r="CF54" s="224"/>
      <c r="CG54" s="224"/>
      <c r="CH54" s="224"/>
      <c r="CI54" s="224"/>
      <c r="CJ54" s="224"/>
      <c r="CK54" s="224"/>
      <c r="CL54" s="224"/>
      <c r="CM54" s="224"/>
      <c r="CN54" s="224"/>
      <c r="CO54" s="224"/>
      <c r="CP54" s="224"/>
      <c r="CQ54" s="224"/>
      <c r="CR54" s="224"/>
      <c r="CS54" s="224"/>
      <c r="CT54" s="224"/>
      <c r="CU54" s="224"/>
      <c r="CV54" s="224"/>
      <c r="CW54" s="224"/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  <c r="DK54" s="224"/>
      <c r="DL54" s="224"/>
      <c r="DM54" s="224"/>
      <c r="DN54" s="224"/>
      <c r="DO54" s="224"/>
      <c r="DP54" s="224"/>
      <c r="DQ54" s="224"/>
      <c r="DR54" s="224"/>
      <c r="DS54" s="224"/>
      <c r="DT54" s="224"/>
      <c r="DU54" s="224"/>
      <c r="DV54" s="224"/>
      <c r="DW54" s="224"/>
      <c r="DX54" s="224"/>
      <c r="DY54" s="224"/>
      <c r="DZ54" s="224"/>
      <c r="EA54" s="224"/>
      <c r="EB54" s="224"/>
      <c r="EC54" s="224"/>
      <c r="ED54" s="224"/>
      <c r="EE54" s="224"/>
      <c r="EF54" s="224"/>
      <c r="EG54" s="224"/>
      <c r="EH54" s="224"/>
      <c r="EI54" s="224"/>
      <c r="EJ54" s="224"/>
      <c r="EK54" s="224"/>
      <c r="EL54" s="224"/>
      <c r="EM54" s="224"/>
      <c r="EN54" s="224"/>
      <c r="EO54" s="224"/>
      <c r="EP54" s="224"/>
      <c r="EQ54" s="224"/>
      <c r="ER54" s="224"/>
      <c r="ES54" s="224"/>
      <c r="ET54" s="224"/>
      <c r="EU54" s="224"/>
      <c r="EV54" s="224"/>
      <c r="EW54" s="224"/>
      <c r="EX54" s="224"/>
      <c r="EY54" s="224"/>
      <c r="EZ54" s="224"/>
      <c r="FA54" s="224"/>
      <c r="FB54" s="224"/>
      <c r="FC54" s="224"/>
      <c r="FD54" s="224"/>
      <c r="FE54" s="224"/>
    </row>
    <row r="55" spans="1:161" s="23" customFormat="1" ht="13.5" customHeight="1">
      <c r="A55" s="226" t="s">
        <v>229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6" t="s">
        <v>229</v>
      </c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8" t="s">
        <v>229</v>
      </c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 t="s">
        <v>229</v>
      </c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9" t="s">
        <v>229</v>
      </c>
      <c r="CD55" s="230"/>
      <c r="CE55" s="230"/>
      <c r="CF55" s="230"/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  <c r="DB55" s="230"/>
      <c r="DC55" s="230"/>
      <c r="DD55" s="230"/>
      <c r="DE55" s="230"/>
      <c r="DF55" s="230"/>
      <c r="DG55" s="230"/>
      <c r="DH55" s="230"/>
      <c r="DI55" s="230"/>
      <c r="DJ55" s="230"/>
      <c r="DK55" s="230"/>
      <c r="DL55" s="230"/>
      <c r="DM55" s="230"/>
      <c r="DN55" s="230"/>
      <c r="DO55" s="230"/>
      <c r="DP55" s="230"/>
      <c r="DQ55" s="230"/>
      <c r="DR55" s="230"/>
      <c r="DS55" s="230"/>
      <c r="DT55" s="230"/>
      <c r="DU55" s="230"/>
      <c r="DV55" s="230"/>
      <c r="DW55" s="230"/>
      <c r="DX55" s="230"/>
      <c r="DY55" s="230"/>
      <c r="DZ55" s="230"/>
      <c r="EA55" s="230"/>
      <c r="EB55" s="230"/>
      <c r="EC55" s="230"/>
      <c r="ED55" s="230"/>
      <c r="EE55" s="230"/>
      <c r="EF55" s="230"/>
      <c r="EG55" s="230"/>
      <c r="EH55" s="230"/>
      <c r="EI55" s="230"/>
      <c r="EJ55" s="230"/>
      <c r="EK55" s="230"/>
      <c r="EL55" s="230"/>
      <c r="EM55" s="230"/>
      <c r="EN55" s="230"/>
      <c r="EO55" s="230"/>
      <c r="EP55" s="230"/>
      <c r="EQ55" s="230"/>
      <c r="ER55" s="230"/>
      <c r="ES55" s="230"/>
      <c r="ET55" s="230"/>
      <c r="EU55" s="230"/>
      <c r="EV55" s="230"/>
      <c r="EW55" s="230"/>
      <c r="EX55" s="230"/>
      <c r="EY55" s="230"/>
      <c r="EZ55" s="230"/>
      <c r="FA55" s="230"/>
      <c r="FB55" s="230"/>
      <c r="FC55" s="230"/>
      <c r="FD55" s="230"/>
      <c r="FE55" s="231"/>
    </row>
    <row r="56" spans="1:161" s="23" customFormat="1" ht="13.5" customHeight="1">
      <c r="A56" s="227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8"/>
      <c r="CC56" s="232"/>
      <c r="CD56" s="232"/>
      <c r="CE56" s="232"/>
      <c r="CF56" s="232"/>
      <c r="CG56" s="232"/>
      <c r="CH56" s="232"/>
      <c r="CI56" s="232"/>
      <c r="CJ56" s="232"/>
      <c r="CK56" s="232"/>
      <c r="CL56" s="232"/>
      <c r="CM56" s="232"/>
      <c r="CN56" s="232"/>
      <c r="CO56" s="232"/>
      <c r="CP56" s="232"/>
      <c r="CQ56" s="232"/>
      <c r="CR56" s="232"/>
      <c r="CS56" s="232"/>
      <c r="CT56" s="232"/>
      <c r="CU56" s="232"/>
      <c r="CV56" s="232"/>
      <c r="CW56" s="232"/>
      <c r="CX56" s="232"/>
      <c r="CY56" s="232"/>
      <c r="CZ56" s="232"/>
      <c r="DA56" s="232"/>
      <c r="DB56" s="232"/>
      <c r="DC56" s="232"/>
      <c r="DD56" s="232"/>
      <c r="DE56" s="232"/>
      <c r="DF56" s="232"/>
      <c r="DG56" s="232"/>
      <c r="DH56" s="232"/>
      <c r="DI56" s="232"/>
      <c r="DJ56" s="232"/>
      <c r="DK56" s="232"/>
      <c r="DL56" s="232"/>
      <c r="DM56" s="232"/>
      <c r="DN56" s="232"/>
      <c r="DO56" s="232"/>
      <c r="DP56" s="232"/>
      <c r="DQ56" s="232"/>
      <c r="DR56" s="232"/>
      <c r="DS56" s="232"/>
      <c r="DT56" s="232"/>
      <c r="DU56" s="232"/>
      <c r="DV56" s="232"/>
      <c r="DW56" s="232"/>
      <c r="DX56" s="232"/>
      <c r="DY56" s="232"/>
      <c r="DZ56" s="232"/>
      <c r="EA56" s="232"/>
      <c r="EB56" s="232"/>
      <c r="EC56" s="232"/>
      <c r="ED56" s="232"/>
      <c r="EE56" s="232"/>
      <c r="EF56" s="232"/>
      <c r="EG56" s="232"/>
      <c r="EH56" s="232"/>
      <c r="EI56" s="232"/>
      <c r="EJ56" s="232"/>
      <c r="EK56" s="232"/>
      <c r="EL56" s="232"/>
      <c r="EM56" s="232"/>
      <c r="EN56" s="232"/>
      <c r="EO56" s="232"/>
      <c r="EP56" s="232"/>
      <c r="EQ56" s="232"/>
      <c r="ER56" s="232"/>
      <c r="ES56" s="232"/>
      <c r="ET56" s="232"/>
      <c r="EU56" s="232"/>
      <c r="EV56" s="232"/>
      <c r="EW56" s="232"/>
      <c r="EX56" s="232"/>
      <c r="EY56" s="232"/>
      <c r="EZ56" s="232"/>
      <c r="FA56" s="232"/>
      <c r="FB56" s="232"/>
      <c r="FC56" s="232"/>
      <c r="FD56" s="232"/>
      <c r="FE56" s="232"/>
    </row>
    <row r="57" spans="1:161" s="23" customFormat="1" ht="13.5" customHeight="1">
      <c r="A57" s="227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8"/>
      <c r="BN57" s="228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8"/>
      <c r="CC57" s="232"/>
      <c r="CD57" s="232"/>
      <c r="CE57" s="232"/>
      <c r="CF57" s="232"/>
      <c r="CG57" s="232"/>
      <c r="CH57" s="232"/>
      <c r="CI57" s="232"/>
      <c r="CJ57" s="232"/>
      <c r="CK57" s="232"/>
      <c r="CL57" s="232"/>
      <c r="CM57" s="232"/>
      <c r="CN57" s="232"/>
      <c r="CO57" s="232"/>
      <c r="CP57" s="232"/>
      <c r="CQ57" s="232"/>
      <c r="CR57" s="232"/>
      <c r="CS57" s="232"/>
      <c r="CT57" s="232"/>
      <c r="CU57" s="232"/>
      <c r="CV57" s="232"/>
      <c r="CW57" s="232"/>
      <c r="CX57" s="232"/>
      <c r="CY57" s="232"/>
      <c r="CZ57" s="232"/>
      <c r="DA57" s="232"/>
      <c r="DB57" s="232"/>
      <c r="DC57" s="232"/>
      <c r="DD57" s="232"/>
      <c r="DE57" s="232"/>
      <c r="DF57" s="232"/>
      <c r="DG57" s="232"/>
      <c r="DH57" s="232"/>
      <c r="DI57" s="232"/>
      <c r="DJ57" s="232"/>
      <c r="DK57" s="232"/>
      <c r="DL57" s="232"/>
      <c r="DM57" s="232"/>
      <c r="DN57" s="232"/>
      <c r="DO57" s="232"/>
      <c r="DP57" s="232"/>
      <c r="DQ57" s="232"/>
      <c r="DR57" s="232"/>
      <c r="DS57" s="232"/>
      <c r="DT57" s="232"/>
      <c r="DU57" s="232"/>
      <c r="DV57" s="232"/>
      <c r="DW57" s="232"/>
      <c r="DX57" s="232"/>
      <c r="DY57" s="232"/>
      <c r="DZ57" s="232"/>
      <c r="EA57" s="232"/>
      <c r="EB57" s="232"/>
      <c r="EC57" s="232"/>
      <c r="ED57" s="232"/>
      <c r="EE57" s="232"/>
      <c r="EF57" s="232"/>
      <c r="EG57" s="232"/>
      <c r="EH57" s="232"/>
      <c r="EI57" s="232"/>
      <c r="EJ57" s="232"/>
      <c r="EK57" s="232"/>
      <c r="EL57" s="232"/>
      <c r="EM57" s="232"/>
      <c r="EN57" s="232"/>
      <c r="EO57" s="232"/>
      <c r="EP57" s="232"/>
      <c r="EQ57" s="232"/>
      <c r="ER57" s="232"/>
      <c r="ES57" s="232"/>
      <c r="ET57" s="232"/>
      <c r="EU57" s="232"/>
      <c r="EV57" s="232"/>
      <c r="EW57" s="232"/>
      <c r="EX57" s="232"/>
      <c r="EY57" s="232"/>
      <c r="EZ57" s="232"/>
      <c r="FA57" s="232"/>
      <c r="FB57" s="232"/>
      <c r="FC57" s="232"/>
      <c r="FD57" s="232"/>
      <c r="FE57" s="232"/>
    </row>
    <row r="58" spans="1:161" s="23" customFormat="1" ht="13.5" customHeight="1">
      <c r="A58" s="227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8"/>
      <c r="CC58" s="232"/>
      <c r="CD58" s="232"/>
      <c r="CE58" s="232"/>
      <c r="CF58" s="232"/>
      <c r="CG58" s="232"/>
      <c r="CH58" s="232"/>
      <c r="CI58" s="232"/>
      <c r="CJ58" s="232"/>
      <c r="CK58" s="232"/>
      <c r="CL58" s="232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2"/>
      <c r="DE58" s="232"/>
      <c r="DF58" s="232"/>
      <c r="DG58" s="232"/>
      <c r="DH58" s="232"/>
      <c r="DI58" s="232"/>
      <c r="DJ58" s="232"/>
      <c r="DK58" s="232"/>
      <c r="DL58" s="232"/>
      <c r="DM58" s="232"/>
      <c r="DN58" s="232"/>
      <c r="DO58" s="232"/>
      <c r="DP58" s="232"/>
      <c r="DQ58" s="232"/>
      <c r="DR58" s="232"/>
      <c r="DS58" s="232"/>
      <c r="DT58" s="232"/>
      <c r="DU58" s="232"/>
      <c r="DV58" s="232"/>
      <c r="DW58" s="232"/>
      <c r="DX58" s="232"/>
      <c r="DY58" s="232"/>
      <c r="DZ58" s="232"/>
      <c r="EA58" s="232"/>
      <c r="EB58" s="232"/>
      <c r="EC58" s="232"/>
      <c r="ED58" s="232"/>
      <c r="EE58" s="232"/>
      <c r="EF58" s="232"/>
      <c r="EG58" s="232"/>
      <c r="EH58" s="232"/>
      <c r="EI58" s="232"/>
      <c r="EJ58" s="232"/>
      <c r="EK58" s="232"/>
      <c r="EL58" s="232"/>
      <c r="EM58" s="232"/>
      <c r="EN58" s="232"/>
      <c r="EO58" s="232"/>
      <c r="EP58" s="232"/>
      <c r="EQ58" s="232"/>
      <c r="ER58" s="232"/>
      <c r="ES58" s="232"/>
      <c r="ET58" s="232"/>
      <c r="EU58" s="232"/>
      <c r="EV58" s="232"/>
      <c r="EW58" s="232"/>
      <c r="EX58" s="232"/>
      <c r="EY58" s="232"/>
      <c r="EZ58" s="232"/>
      <c r="FA58" s="232"/>
      <c r="FB58" s="232"/>
      <c r="FC58" s="232"/>
      <c r="FD58" s="232"/>
      <c r="FE58" s="232"/>
    </row>
    <row r="59" s="3" customFormat="1" ht="12.75" customHeight="1"/>
    <row r="60" s="3" customFormat="1" ht="13.5" customHeight="1">
      <c r="A60" s="3" t="s">
        <v>57</v>
      </c>
    </row>
    <row r="61" s="3" customFormat="1" ht="13.5" customHeight="1"/>
    <row r="62" spans="1:161" s="3" customFormat="1" ht="24.75" customHeight="1">
      <c r="A62" s="152" t="s">
        <v>58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4"/>
      <c r="CC62" s="152" t="s">
        <v>59</v>
      </c>
      <c r="CD62" s="153"/>
      <c r="CE62" s="153"/>
      <c r="CF62" s="153"/>
      <c r="CG62" s="153"/>
      <c r="CH62" s="153"/>
      <c r="CI62" s="153"/>
      <c r="CJ62" s="153"/>
      <c r="CK62" s="153"/>
      <c r="CL62" s="153"/>
      <c r="CM62" s="153"/>
      <c r="CN62" s="153"/>
      <c r="CO62" s="153"/>
      <c r="CP62" s="153"/>
      <c r="CQ62" s="153"/>
      <c r="CR62" s="153"/>
      <c r="CS62" s="153"/>
      <c r="CT62" s="153"/>
      <c r="CU62" s="153"/>
      <c r="CV62" s="153"/>
      <c r="CW62" s="153"/>
      <c r="CX62" s="153"/>
      <c r="CY62" s="153"/>
      <c r="CZ62" s="153"/>
      <c r="DA62" s="153"/>
      <c r="DB62" s="153"/>
      <c r="DC62" s="153"/>
      <c r="DD62" s="153"/>
      <c r="DE62" s="153"/>
      <c r="DF62" s="153"/>
      <c r="DG62" s="153"/>
      <c r="DH62" s="153"/>
      <c r="DI62" s="153"/>
      <c r="DJ62" s="153"/>
      <c r="DK62" s="153"/>
      <c r="DL62" s="153"/>
      <c r="DM62" s="153"/>
      <c r="DN62" s="153"/>
      <c r="DO62" s="153"/>
      <c r="DP62" s="153"/>
      <c r="DQ62" s="153"/>
      <c r="DR62" s="153"/>
      <c r="DS62" s="153"/>
      <c r="DT62" s="153"/>
      <c r="DU62" s="153"/>
      <c r="DV62" s="153"/>
      <c r="DW62" s="153"/>
      <c r="DX62" s="153"/>
      <c r="DY62" s="153"/>
      <c r="DZ62" s="153"/>
      <c r="EA62" s="153"/>
      <c r="EB62" s="153"/>
      <c r="EC62" s="153"/>
      <c r="ED62" s="153"/>
      <c r="EE62" s="153"/>
      <c r="EF62" s="153"/>
      <c r="EG62" s="153"/>
      <c r="EH62" s="153"/>
      <c r="EI62" s="153"/>
      <c r="EJ62" s="153"/>
      <c r="EK62" s="153"/>
      <c r="EL62" s="153"/>
      <c r="EM62" s="153"/>
      <c r="EN62" s="153"/>
      <c r="EO62" s="153"/>
      <c r="EP62" s="153"/>
      <c r="EQ62" s="153"/>
      <c r="ER62" s="153"/>
      <c r="ES62" s="153"/>
      <c r="ET62" s="153"/>
      <c r="EU62" s="153"/>
      <c r="EV62" s="153"/>
      <c r="EW62" s="153"/>
      <c r="EX62" s="153"/>
      <c r="EY62" s="153"/>
      <c r="EZ62" s="153"/>
      <c r="FA62" s="153"/>
      <c r="FB62" s="153"/>
      <c r="FC62" s="153"/>
      <c r="FD62" s="153"/>
      <c r="FE62" s="154"/>
    </row>
    <row r="63" spans="1:161" s="3" customFormat="1" ht="15.75" customHeight="1">
      <c r="A63" s="233" t="s">
        <v>121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4"/>
      <c r="CH63" s="234"/>
      <c r="CI63" s="234"/>
      <c r="CJ63" s="234"/>
      <c r="CK63" s="234"/>
      <c r="CL63" s="234"/>
      <c r="CM63" s="234"/>
      <c r="CN63" s="234"/>
      <c r="CO63" s="234"/>
      <c r="CP63" s="234"/>
      <c r="CQ63" s="234"/>
      <c r="CR63" s="234"/>
      <c r="CS63" s="234"/>
      <c r="CT63" s="234"/>
      <c r="CU63" s="234"/>
      <c r="CV63" s="234"/>
      <c r="CW63" s="234"/>
      <c r="CX63" s="234"/>
      <c r="CY63" s="234"/>
      <c r="CZ63" s="234"/>
      <c r="DA63" s="234"/>
      <c r="DB63" s="234"/>
      <c r="DC63" s="234"/>
      <c r="DD63" s="234"/>
      <c r="DE63" s="234"/>
      <c r="DF63" s="234"/>
      <c r="DG63" s="234"/>
      <c r="DH63" s="234"/>
      <c r="DI63" s="234"/>
      <c r="DJ63" s="234"/>
      <c r="DK63" s="234"/>
      <c r="DL63" s="234"/>
      <c r="DM63" s="234"/>
      <c r="DN63" s="234"/>
      <c r="DO63" s="234"/>
      <c r="DP63" s="234"/>
      <c r="DQ63" s="234"/>
      <c r="DR63" s="234"/>
      <c r="DS63" s="234"/>
      <c r="DT63" s="234"/>
      <c r="DU63" s="234"/>
      <c r="DV63" s="234"/>
      <c r="DW63" s="234"/>
      <c r="DX63" s="234"/>
      <c r="DY63" s="234"/>
      <c r="DZ63" s="234"/>
      <c r="EA63" s="234"/>
      <c r="EB63" s="234"/>
      <c r="EC63" s="234"/>
      <c r="ED63" s="234"/>
      <c r="EE63" s="234"/>
      <c r="EF63" s="234"/>
      <c r="EG63" s="234"/>
      <c r="EH63" s="234"/>
      <c r="EI63" s="234"/>
      <c r="EJ63" s="234"/>
      <c r="EK63" s="234"/>
      <c r="EL63" s="234"/>
      <c r="EM63" s="234"/>
      <c r="EN63" s="234"/>
      <c r="EO63" s="234"/>
      <c r="EP63" s="234"/>
      <c r="EQ63" s="234"/>
      <c r="ER63" s="234"/>
      <c r="ES63" s="234"/>
      <c r="ET63" s="234"/>
      <c r="EU63" s="234"/>
      <c r="EV63" s="234"/>
      <c r="EW63" s="234"/>
      <c r="EX63" s="234"/>
      <c r="EY63" s="234"/>
      <c r="EZ63" s="234"/>
      <c r="FA63" s="234"/>
      <c r="FB63" s="234"/>
      <c r="FC63" s="234"/>
      <c r="FD63" s="234"/>
      <c r="FE63" s="234"/>
    </row>
    <row r="64" spans="1:161" s="3" customFormat="1" ht="20.25" customHeight="1">
      <c r="A64" s="233" t="s">
        <v>122</v>
      </c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3" t="s">
        <v>123</v>
      </c>
      <c r="CD64" s="234"/>
      <c r="CE64" s="234"/>
      <c r="CF64" s="234"/>
      <c r="CG64" s="234"/>
      <c r="CH64" s="234"/>
      <c r="CI64" s="234"/>
      <c r="CJ64" s="234"/>
      <c r="CK64" s="234"/>
      <c r="CL64" s="234"/>
      <c r="CM64" s="234"/>
      <c r="CN64" s="234"/>
      <c r="CO64" s="234"/>
      <c r="CP64" s="234"/>
      <c r="CQ64" s="234"/>
      <c r="CR64" s="234"/>
      <c r="CS64" s="234"/>
      <c r="CT64" s="234"/>
      <c r="CU64" s="234"/>
      <c r="CV64" s="234"/>
      <c r="CW64" s="234"/>
      <c r="CX64" s="234"/>
      <c r="CY64" s="234"/>
      <c r="CZ64" s="234"/>
      <c r="DA64" s="234"/>
      <c r="DB64" s="234"/>
      <c r="DC64" s="234"/>
      <c r="DD64" s="234"/>
      <c r="DE64" s="234"/>
      <c r="DF64" s="234"/>
      <c r="DG64" s="234"/>
      <c r="DH64" s="234"/>
      <c r="DI64" s="234"/>
      <c r="DJ64" s="234"/>
      <c r="DK64" s="234"/>
      <c r="DL64" s="234"/>
      <c r="DM64" s="234"/>
      <c r="DN64" s="234"/>
      <c r="DO64" s="234"/>
      <c r="DP64" s="234"/>
      <c r="DQ64" s="234"/>
      <c r="DR64" s="234"/>
      <c r="DS64" s="234"/>
      <c r="DT64" s="234"/>
      <c r="DU64" s="234"/>
      <c r="DV64" s="234"/>
      <c r="DW64" s="234"/>
      <c r="DX64" s="234"/>
      <c r="DY64" s="234"/>
      <c r="DZ64" s="234"/>
      <c r="EA64" s="234"/>
      <c r="EB64" s="234"/>
      <c r="EC64" s="234"/>
      <c r="ED64" s="234"/>
      <c r="EE64" s="234"/>
      <c r="EF64" s="234"/>
      <c r="EG64" s="234"/>
      <c r="EH64" s="234"/>
      <c r="EI64" s="234"/>
      <c r="EJ64" s="234"/>
      <c r="EK64" s="234"/>
      <c r="EL64" s="234"/>
      <c r="EM64" s="234"/>
      <c r="EN64" s="234"/>
      <c r="EO64" s="234"/>
      <c r="EP64" s="234"/>
      <c r="EQ64" s="234"/>
      <c r="ER64" s="234"/>
      <c r="ES64" s="234"/>
      <c r="ET64" s="234"/>
      <c r="EU64" s="234"/>
      <c r="EV64" s="234"/>
      <c r="EW64" s="234"/>
      <c r="EX64" s="234"/>
      <c r="EY64" s="234"/>
      <c r="EZ64" s="234"/>
      <c r="FA64" s="234"/>
      <c r="FB64" s="234"/>
      <c r="FC64" s="234"/>
      <c r="FD64" s="234"/>
      <c r="FE64" s="234"/>
    </row>
    <row r="65" spans="1:161" s="3" customFormat="1" ht="30.75" customHeight="1">
      <c r="A65" s="233" t="s">
        <v>127</v>
      </c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  <c r="BR65" s="234"/>
      <c r="BS65" s="234"/>
      <c r="BT65" s="234"/>
      <c r="BU65" s="234"/>
      <c r="BV65" s="234"/>
      <c r="BW65" s="234"/>
      <c r="BX65" s="234"/>
      <c r="BY65" s="234"/>
      <c r="BZ65" s="234"/>
      <c r="CA65" s="234"/>
      <c r="CB65" s="234"/>
      <c r="CC65" s="136" t="s">
        <v>124</v>
      </c>
      <c r="CD65" s="235"/>
      <c r="CE65" s="235"/>
      <c r="CF65" s="235"/>
      <c r="CG65" s="235"/>
      <c r="CH65" s="235"/>
      <c r="CI65" s="235"/>
      <c r="CJ65" s="235"/>
      <c r="CK65" s="235"/>
      <c r="CL65" s="235"/>
      <c r="CM65" s="235"/>
      <c r="CN65" s="235"/>
      <c r="CO65" s="235"/>
      <c r="CP65" s="235"/>
      <c r="CQ65" s="235"/>
      <c r="CR65" s="235"/>
      <c r="CS65" s="235"/>
      <c r="CT65" s="235"/>
      <c r="CU65" s="235"/>
      <c r="CV65" s="235"/>
      <c r="CW65" s="235"/>
      <c r="CX65" s="235"/>
      <c r="CY65" s="235"/>
      <c r="CZ65" s="235"/>
      <c r="DA65" s="235"/>
      <c r="DB65" s="235"/>
      <c r="DC65" s="235"/>
      <c r="DD65" s="235"/>
      <c r="DE65" s="235"/>
      <c r="DF65" s="235"/>
      <c r="DG65" s="235"/>
      <c r="DH65" s="235"/>
      <c r="DI65" s="235"/>
      <c r="DJ65" s="235"/>
      <c r="DK65" s="235"/>
      <c r="DL65" s="235"/>
      <c r="DM65" s="235"/>
      <c r="DN65" s="235"/>
      <c r="DO65" s="235"/>
      <c r="DP65" s="235"/>
      <c r="DQ65" s="235"/>
      <c r="DR65" s="235"/>
      <c r="DS65" s="235"/>
      <c r="DT65" s="235"/>
      <c r="DU65" s="235"/>
      <c r="DV65" s="235"/>
      <c r="DW65" s="235"/>
      <c r="DX65" s="235"/>
      <c r="DY65" s="235"/>
      <c r="DZ65" s="235"/>
      <c r="EA65" s="235"/>
      <c r="EB65" s="235"/>
      <c r="EC65" s="235"/>
      <c r="ED65" s="235"/>
      <c r="EE65" s="235"/>
      <c r="EF65" s="235"/>
      <c r="EG65" s="235"/>
      <c r="EH65" s="235"/>
      <c r="EI65" s="235"/>
      <c r="EJ65" s="235"/>
      <c r="EK65" s="235"/>
      <c r="EL65" s="235"/>
      <c r="EM65" s="235"/>
      <c r="EN65" s="235"/>
      <c r="EO65" s="235"/>
      <c r="EP65" s="235"/>
      <c r="EQ65" s="235"/>
      <c r="ER65" s="235"/>
      <c r="ES65" s="235"/>
      <c r="ET65" s="235"/>
      <c r="EU65" s="235"/>
      <c r="EV65" s="235"/>
      <c r="EW65" s="235"/>
      <c r="EX65" s="235"/>
      <c r="EY65" s="235"/>
      <c r="EZ65" s="235"/>
      <c r="FA65" s="235"/>
      <c r="FB65" s="235"/>
      <c r="FC65" s="235"/>
      <c r="FD65" s="235"/>
      <c r="FE65" s="236"/>
    </row>
    <row r="66" spans="1:161" s="3" customFormat="1" ht="21.75" customHeight="1">
      <c r="A66" s="136" t="s">
        <v>128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8"/>
      <c r="CC66" s="136" t="s">
        <v>129</v>
      </c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  <c r="EU66" s="137"/>
      <c r="EV66" s="137"/>
      <c r="EW66" s="137"/>
      <c r="EX66" s="137"/>
      <c r="EY66" s="137"/>
      <c r="EZ66" s="137"/>
      <c r="FA66" s="137"/>
      <c r="FB66" s="137"/>
      <c r="FC66" s="137"/>
      <c r="FD66" s="137"/>
      <c r="FE66" s="138"/>
    </row>
    <row r="67" spans="1:161" s="3" customFormat="1" ht="15.75" customHeight="1">
      <c r="A67" s="233" t="s">
        <v>125</v>
      </c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34"/>
      <c r="BR67" s="234"/>
      <c r="BS67" s="234"/>
      <c r="BT67" s="234"/>
      <c r="BU67" s="234"/>
      <c r="BV67" s="234"/>
      <c r="BW67" s="234"/>
      <c r="BX67" s="234"/>
      <c r="BY67" s="234"/>
      <c r="BZ67" s="234"/>
      <c r="CA67" s="234"/>
      <c r="CB67" s="234"/>
      <c r="CC67" s="136" t="s">
        <v>126</v>
      </c>
      <c r="CD67" s="235"/>
      <c r="CE67" s="235"/>
      <c r="CF67" s="235"/>
      <c r="CG67" s="235"/>
      <c r="CH67" s="235"/>
      <c r="CI67" s="235"/>
      <c r="CJ67" s="235"/>
      <c r="CK67" s="235"/>
      <c r="CL67" s="235"/>
      <c r="CM67" s="235"/>
      <c r="CN67" s="235"/>
      <c r="CO67" s="235"/>
      <c r="CP67" s="235"/>
      <c r="CQ67" s="235"/>
      <c r="CR67" s="235"/>
      <c r="CS67" s="235"/>
      <c r="CT67" s="235"/>
      <c r="CU67" s="235"/>
      <c r="CV67" s="235"/>
      <c r="CW67" s="235"/>
      <c r="CX67" s="235"/>
      <c r="CY67" s="235"/>
      <c r="CZ67" s="235"/>
      <c r="DA67" s="235"/>
      <c r="DB67" s="235"/>
      <c r="DC67" s="235"/>
      <c r="DD67" s="235"/>
      <c r="DE67" s="235"/>
      <c r="DF67" s="235"/>
      <c r="DG67" s="235"/>
      <c r="DH67" s="235"/>
      <c r="DI67" s="235"/>
      <c r="DJ67" s="235"/>
      <c r="DK67" s="235"/>
      <c r="DL67" s="235"/>
      <c r="DM67" s="235"/>
      <c r="DN67" s="235"/>
      <c r="DO67" s="235"/>
      <c r="DP67" s="235"/>
      <c r="DQ67" s="235"/>
      <c r="DR67" s="235"/>
      <c r="DS67" s="235"/>
      <c r="DT67" s="235"/>
      <c r="DU67" s="235"/>
      <c r="DV67" s="235"/>
      <c r="DW67" s="235"/>
      <c r="DX67" s="235"/>
      <c r="DY67" s="235"/>
      <c r="DZ67" s="235"/>
      <c r="EA67" s="235"/>
      <c r="EB67" s="235"/>
      <c r="EC67" s="235"/>
      <c r="ED67" s="235"/>
      <c r="EE67" s="235"/>
      <c r="EF67" s="235"/>
      <c r="EG67" s="235"/>
      <c r="EH67" s="235"/>
      <c r="EI67" s="235"/>
      <c r="EJ67" s="235"/>
      <c r="EK67" s="235"/>
      <c r="EL67" s="235"/>
      <c r="EM67" s="235"/>
      <c r="EN67" s="235"/>
      <c r="EO67" s="235"/>
      <c r="EP67" s="235"/>
      <c r="EQ67" s="235"/>
      <c r="ER67" s="235"/>
      <c r="ES67" s="235"/>
      <c r="ET67" s="235"/>
      <c r="EU67" s="235"/>
      <c r="EV67" s="235"/>
      <c r="EW67" s="235"/>
      <c r="EX67" s="235"/>
      <c r="EY67" s="235"/>
      <c r="EZ67" s="235"/>
      <c r="FA67" s="235"/>
      <c r="FB67" s="235"/>
      <c r="FC67" s="235"/>
      <c r="FD67" s="235"/>
      <c r="FE67" s="236"/>
    </row>
    <row r="68" spans="1:161" s="3" customFormat="1" ht="32.25" customHeight="1">
      <c r="A68" s="233" t="s">
        <v>130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234"/>
      <c r="BA68" s="234"/>
      <c r="BB68" s="234"/>
      <c r="BC68" s="234"/>
      <c r="BD68" s="234"/>
      <c r="BE68" s="234"/>
      <c r="BF68" s="234"/>
      <c r="BG68" s="234"/>
      <c r="BH68" s="234"/>
      <c r="BI68" s="234"/>
      <c r="BJ68" s="234"/>
      <c r="BK68" s="234"/>
      <c r="BL68" s="234"/>
      <c r="BM68" s="234"/>
      <c r="BN68" s="234"/>
      <c r="BO68" s="234"/>
      <c r="BP68" s="234"/>
      <c r="BQ68" s="234"/>
      <c r="BR68" s="234"/>
      <c r="BS68" s="234"/>
      <c r="BT68" s="234"/>
      <c r="BU68" s="234"/>
      <c r="BV68" s="234"/>
      <c r="BW68" s="234"/>
      <c r="BX68" s="234"/>
      <c r="BY68" s="234"/>
      <c r="BZ68" s="234"/>
      <c r="CA68" s="234"/>
      <c r="CB68" s="234"/>
      <c r="CC68" s="136" t="s">
        <v>131</v>
      </c>
      <c r="CD68" s="235"/>
      <c r="CE68" s="235"/>
      <c r="CF68" s="235"/>
      <c r="CG68" s="235"/>
      <c r="CH68" s="235"/>
      <c r="CI68" s="235"/>
      <c r="CJ68" s="235"/>
      <c r="CK68" s="235"/>
      <c r="CL68" s="235"/>
      <c r="CM68" s="235"/>
      <c r="CN68" s="235"/>
      <c r="CO68" s="235"/>
      <c r="CP68" s="235"/>
      <c r="CQ68" s="235"/>
      <c r="CR68" s="235"/>
      <c r="CS68" s="235"/>
      <c r="CT68" s="235"/>
      <c r="CU68" s="235"/>
      <c r="CV68" s="235"/>
      <c r="CW68" s="235"/>
      <c r="CX68" s="235"/>
      <c r="CY68" s="235"/>
      <c r="CZ68" s="235"/>
      <c r="DA68" s="235"/>
      <c r="DB68" s="235"/>
      <c r="DC68" s="235"/>
      <c r="DD68" s="235"/>
      <c r="DE68" s="235"/>
      <c r="DF68" s="235"/>
      <c r="DG68" s="235"/>
      <c r="DH68" s="235"/>
      <c r="DI68" s="235"/>
      <c r="DJ68" s="235"/>
      <c r="DK68" s="235"/>
      <c r="DL68" s="235"/>
      <c r="DM68" s="235"/>
      <c r="DN68" s="235"/>
      <c r="DO68" s="235"/>
      <c r="DP68" s="235"/>
      <c r="DQ68" s="235"/>
      <c r="DR68" s="235"/>
      <c r="DS68" s="235"/>
      <c r="DT68" s="235"/>
      <c r="DU68" s="235"/>
      <c r="DV68" s="235"/>
      <c r="DW68" s="235"/>
      <c r="DX68" s="235"/>
      <c r="DY68" s="235"/>
      <c r="DZ68" s="235"/>
      <c r="EA68" s="235"/>
      <c r="EB68" s="235"/>
      <c r="EC68" s="235"/>
      <c r="ED68" s="235"/>
      <c r="EE68" s="235"/>
      <c r="EF68" s="235"/>
      <c r="EG68" s="235"/>
      <c r="EH68" s="235"/>
      <c r="EI68" s="235"/>
      <c r="EJ68" s="235"/>
      <c r="EK68" s="235"/>
      <c r="EL68" s="235"/>
      <c r="EM68" s="235"/>
      <c r="EN68" s="235"/>
      <c r="EO68" s="235"/>
      <c r="EP68" s="235"/>
      <c r="EQ68" s="235"/>
      <c r="ER68" s="235"/>
      <c r="ES68" s="235"/>
      <c r="ET68" s="235"/>
      <c r="EU68" s="235"/>
      <c r="EV68" s="235"/>
      <c r="EW68" s="235"/>
      <c r="EX68" s="235"/>
      <c r="EY68" s="235"/>
      <c r="EZ68" s="235"/>
      <c r="FA68" s="235"/>
      <c r="FB68" s="235"/>
      <c r="FC68" s="235"/>
      <c r="FD68" s="235"/>
      <c r="FE68" s="236"/>
    </row>
  </sheetData>
  <sheetProtection/>
  <mergeCells count="243">
    <mergeCell ref="A67:CB67"/>
    <mergeCell ref="A68:CB68"/>
    <mergeCell ref="A63:CB63"/>
    <mergeCell ref="CC63:FE63"/>
    <mergeCell ref="A64:CB64"/>
    <mergeCell ref="CC64:FE64"/>
    <mergeCell ref="A65:CB65"/>
    <mergeCell ref="CC65:FE65"/>
    <mergeCell ref="CC68:FE68"/>
    <mergeCell ref="CC67:FE67"/>
    <mergeCell ref="A58:U58"/>
    <mergeCell ref="V58:AP58"/>
    <mergeCell ref="AQ58:BH58"/>
    <mergeCell ref="BI58:CB58"/>
    <mergeCell ref="CC58:FE58"/>
    <mergeCell ref="A62:CB62"/>
    <mergeCell ref="CC62:FE62"/>
    <mergeCell ref="A56:U56"/>
    <mergeCell ref="V56:AP56"/>
    <mergeCell ref="AQ56:BH56"/>
    <mergeCell ref="BI56:CB56"/>
    <mergeCell ref="CC56:FE56"/>
    <mergeCell ref="A57:U57"/>
    <mergeCell ref="V57:AP57"/>
    <mergeCell ref="AQ57:BH57"/>
    <mergeCell ref="BI57:CB57"/>
    <mergeCell ref="CC57:FE57"/>
    <mergeCell ref="A54:U54"/>
    <mergeCell ref="V54:AP54"/>
    <mergeCell ref="AQ54:BH54"/>
    <mergeCell ref="BI54:CB54"/>
    <mergeCell ref="CC54:FE54"/>
    <mergeCell ref="A55:U55"/>
    <mergeCell ref="V55:AP55"/>
    <mergeCell ref="AQ55:BH55"/>
    <mergeCell ref="BI55:CB55"/>
    <mergeCell ref="CC55:FE55"/>
    <mergeCell ref="A52:FE52"/>
    <mergeCell ref="A53:U53"/>
    <mergeCell ref="V53:AP53"/>
    <mergeCell ref="AQ53:BH53"/>
    <mergeCell ref="BI53:CB53"/>
    <mergeCell ref="CC53:FE53"/>
    <mergeCell ref="CW48:DG48"/>
    <mergeCell ref="EB48:EK48"/>
    <mergeCell ref="EL48:EU48"/>
    <mergeCell ref="EV48:FE48"/>
    <mergeCell ref="DH48:DQ48"/>
    <mergeCell ref="DR48:EA48"/>
    <mergeCell ref="EL47:EU47"/>
    <mergeCell ref="EV47:FE47"/>
    <mergeCell ref="A48:N48"/>
    <mergeCell ref="O48:AB48"/>
    <mergeCell ref="AC48:AN48"/>
    <mergeCell ref="AO48:AZ48"/>
    <mergeCell ref="BA48:BL48"/>
    <mergeCell ref="BM48:BX48"/>
    <mergeCell ref="BY48:CJ48"/>
    <mergeCell ref="CK48:CV48"/>
    <mergeCell ref="BY47:CJ47"/>
    <mergeCell ref="CK47:CV47"/>
    <mergeCell ref="CW47:DG47"/>
    <mergeCell ref="DH47:DQ47"/>
    <mergeCell ref="DR47:EA47"/>
    <mergeCell ref="EB47:EK47"/>
    <mergeCell ref="A47:N47"/>
    <mergeCell ref="O47:AB47"/>
    <mergeCell ref="AC47:AN47"/>
    <mergeCell ref="AO47:AZ47"/>
    <mergeCell ref="BA47:BL47"/>
    <mergeCell ref="BM47:BX47"/>
    <mergeCell ref="CW45:DG46"/>
    <mergeCell ref="DH45:DQ46"/>
    <mergeCell ref="DR45:EA46"/>
    <mergeCell ref="EB45:EL46"/>
    <mergeCell ref="EM45:EV46"/>
    <mergeCell ref="EW45:FF46"/>
    <mergeCell ref="AC45:AN46"/>
    <mergeCell ref="AO45:AZ46"/>
    <mergeCell ref="BA45:BL46"/>
    <mergeCell ref="BM45:BX46"/>
    <mergeCell ref="BY45:CJ46"/>
    <mergeCell ref="CK45:CV46"/>
    <mergeCell ref="EL34:EU34"/>
    <mergeCell ref="EV34:FE34"/>
    <mergeCell ref="BB37:BX37"/>
    <mergeCell ref="A39:FE39"/>
    <mergeCell ref="A41:N46"/>
    <mergeCell ref="O41:AB46"/>
    <mergeCell ref="AC41:BL44"/>
    <mergeCell ref="BM41:CV44"/>
    <mergeCell ref="CW41:EA44"/>
    <mergeCell ref="EB41:FE44"/>
    <mergeCell ref="CH34:CQ34"/>
    <mergeCell ref="CR34:CW34"/>
    <mergeCell ref="CX34:DG34"/>
    <mergeCell ref="DH34:DQ34"/>
    <mergeCell ref="DR34:EA34"/>
    <mergeCell ref="EB34:EK34"/>
    <mergeCell ref="EB33:EK33"/>
    <mergeCell ref="EL33:EU33"/>
    <mergeCell ref="EV33:FE33"/>
    <mergeCell ref="A34:N34"/>
    <mergeCell ref="O34:Z34"/>
    <mergeCell ref="AA34:AL34"/>
    <mergeCell ref="AM34:AX34"/>
    <mergeCell ref="BK34:BV34"/>
    <mergeCell ref="BW34:CG34"/>
    <mergeCell ref="BW33:CG33"/>
    <mergeCell ref="CH33:CQ33"/>
    <mergeCell ref="CR33:CW33"/>
    <mergeCell ref="CX33:DG33"/>
    <mergeCell ref="DH33:DQ33"/>
    <mergeCell ref="DR33:EA33"/>
    <mergeCell ref="AM32:AX32"/>
    <mergeCell ref="AY32:BJ32"/>
    <mergeCell ref="BK32:BV32"/>
    <mergeCell ref="A33:N33"/>
    <mergeCell ref="O33:Z33"/>
    <mergeCell ref="AA33:AL33"/>
    <mergeCell ref="AM33:AX33"/>
    <mergeCell ref="AY33:BJ33"/>
    <mergeCell ref="BK33:BV33"/>
    <mergeCell ref="EV30:FE32"/>
    <mergeCell ref="O31:Z31"/>
    <mergeCell ref="AA31:AL31"/>
    <mergeCell ref="AM31:AX31"/>
    <mergeCell ref="AY31:BJ31"/>
    <mergeCell ref="BK31:BV31"/>
    <mergeCell ref="CH31:CQ32"/>
    <mergeCell ref="CR31:CW32"/>
    <mergeCell ref="O32:Z32"/>
    <mergeCell ref="AA32:AL32"/>
    <mergeCell ref="EO29:EQ29"/>
    <mergeCell ref="ER29:EU29"/>
    <mergeCell ref="EV29:EX29"/>
    <mergeCell ref="EY29:FA29"/>
    <mergeCell ref="FB29:FE29"/>
    <mergeCell ref="CX30:DG32"/>
    <mergeCell ref="DH30:DQ32"/>
    <mergeCell ref="DR30:EA32"/>
    <mergeCell ref="EB30:EK32"/>
    <mergeCell ref="EL30:EU32"/>
    <mergeCell ref="EV28:FE28"/>
    <mergeCell ref="CX29:CZ29"/>
    <mergeCell ref="DA29:DC29"/>
    <mergeCell ref="DD29:DG29"/>
    <mergeCell ref="DH29:DJ29"/>
    <mergeCell ref="DK29:DM29"/>
    <mergeCell ref="DN29:DQ29"/>
    <mergeCell ref="DR29:DT29"/>
    <mergeCell ref="DU29:DW29"/>
    <mergeCell ref="DX29:EA29"/>
    <mergeCell ref="CH28:CW30"/>
    <mergeCell ref="CX28:DG28"/>
    <mergeCell ref="DH28:DQ28"/>
    <mergeCell ref="DR28:EA28"/>
    <mergeCell ref="EB28:EK28"/>
    <mergeCell ref="EL28:EU28"/>
    <mergeCell ref="EB29:ED29"/>
    <mergeCell ref="EE29:EG29"/>
    <mergeCell ref="EH29:EK29"/>
    <mergeCell ref="EL29:EN29"/>
    <mergeCell ref="A22:FI22"/>
    <mergeCell ref="BB23:BX23"/>
    <mergeCell ref="A25:FE25"/>
    <mergeCell ref="A27:N32"/>
    <mergeCell ref="O27:AX30"/>
    <mergeCell ref="AY27:BV30"/>
    <mergeCell ref="BW27:CW27"/>
    <mergeCell ref="CX27:EA27"/>
    <mergeCell ref="EB27:FE27"/>
    <mergeCell ref="BW28:CG32"/>
    <mergeCell ref="CL21:CZ21"/>
    <mergeCell ref="DA21:DK21"/>
    <mergeCell ref="DL21:DR21"/>
    <mergeCell ref="DS21:EE21"/>
    <mergeCell ref="EF21:ER21"/>
    <mergeCell ref="ES21:FE21"/>
    <mergeCell ref="A21:N21"/>
    <mergeCell ref="O21:AC21"/>
    <mergeCell ref="AD21:AR21"/>
    <mergeCell ref="AS21:BG21"/>
    <mergeCell ref="BH21:BV21"/>
    <mergeCell ref="BW21:CK21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O19:AC19"/>
    <mergeCell ref="AD19:AR19"/>
    <mergeCell ref="AS19:BG19"/>
    <mergeCell ref="BH19:BV19"/>
    <mergeCell ref="BW19:CK19"/>
    <mergeCell ref="P18:AB18"/>
    <mergeCell ref="AE18:AQ18"/>
    <mergeCell ref="AT18:BF18"/>
    <mergeCell ref="BI18:BU18"/>
    <mergeCell ref="BX18:CJ18"/>
    <mergeCell ref="EN16:ER16"/>
    <mergeCell ref="ES16:EV16"/>
    <mergeCell ref="EW16:EZ16"/>
    <mergeCell ref="DL18:DR19"/>
    <mergeCell ref="DS18:EE19"/>
    <mergeCell ref="EF18:ER19"/>
    <mergeCell ref="ES18:FE19"/>
    <mergeCell ref="DS17:EE17"/>
    <mergeCell ref="EF17:ER17"/>
    <mergeCell ref="ES17:FE17"/>
    <mergeCell ref="DA16:DR17"/>
    <mergeCell ref="DS16:DV16"/>
    <mergeCell ref="DW16:DZ16"/>
    <mergeCell ref="EA16:EE16"/>
    <mergeCell ref="EF16:EI16"/>
    <mergeCell ref="DA18:DK19"/>
    <mergeCell ref="A66:CB66"/>
    <mergeCell ref="CC66:FE66"/>
    <mergeCell ref="AY34:BJ34"/>
    <mergeCell ref="EJ16:EM16"/>
    <mergeCell ref="A15:N19"/>
    <mergeCell ref="O15:BG17"/>
    <mergeCell ref="BH15:CK17"/>
    <mergeCell ref="CL15:DR15"/>
    <mergeCell ref="DS15:FE15"/>
    <mergeCell ref="CL16:CZ19"/>
    <mergeCell ref="A7:DI7"/>
    <mergeCell ref="FA16:FE16"/>
    <mergeCell ref="A2:FE2"/>
    <mergeCell ref="CE4:CJ4"/>
    <mergeCell ref="A6:AU6"/>
    <mergeCell ref="AV6:FD6"/>
    <mergeCell ref="A8:BH8"/>
    <mergeCell ref="A9:DI9"/>
    <mergeCell ref="A10:DI10"/>
    <mergeCell ref="A12:FE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9" r:id="rId1"/>
  <rowBreaks count="2" manualBreakCount="2">
    <brk id="24" max="255" man="1"/>
    <brk id="49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FI70"/>
  <sheetViews>
    <sheetView view="pageBreakPreview" zoomScaleSheetLayoutView="100" workbookViewId="0" topLeftCell="A1">
      <selection activeCell="V53" sqref="V53:AP53"/>
    </sheetView>
  </sheetViews>
  <sheetFormatPr defaultColWidth="9.00390625" defaultRowHeight="12" customHeight="1"/>
  <cols>
    <col min="1" max="120" width="0.875" style="2" customWidth="1"/>
    <col min="121" max="121" width="1.625" style="2" customWidth="1"/>
    <col min="122" max="129" width="0.875" style="2" customWidth="1"/>
    <col min="130" max="130" width="1.25" style="2" customWidth="1"/>
    <col min="131" max="145" width="0.875" style="2" customWidth="1"/>
    <col min="146" max="146" width="1.625" style="2" customWidth="1"/>
    <col min="147" max="155" width="0.875" style="2" customWidth="1"/>
    <col min="156" max="156" width="1.75390625" style="2" customWidth="1"/>
    <col min="157" max="165" width="0.875" style="0" customWidth="1"/>
  </cols>
  <sheetData>
    <row r="1" s="3" customFormat="1" ht="6.75" customHeight="1"/>
    <row r="2" spans="1:161" s="57" customFormat="1" ht="18.75" customHeight="1">
      <c r="A2" s="110" t="s">
        <v>227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</row>
    <row r="3" s="3" customFormat="1" ht="15.75" customHeight="1"/>
    <row r="4" spans="82:88" s="3" customFormat="1" ht="15.75" customHeight="1">
      <c r="CD4" s="4" t="s">
        <v>9</v>
      </c>
      <c r="CE4" s="124" t="s">
        <v>106</v>
      </c>
      <c r="CF4" s="130"/>
      <c r="CG4" s="130"/>
      <c r="CH4" s="130"/>
      <c r="CI4" s="130"/>
      <c r="CJ4" s="130"/>
    </row>
    <row r="5" s="3" customFormat="1" ht="15.75" customHeight="1"/>
    <row r="6" spans="1:160" s="3" customFormat="1" ht="15.75" customHeight="1">
      <c r="A6" s="131" t="s">
        <v>10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2" t="s">
        <v>109</v>
      </c>
      <c r="AW6" s="132" t="s">
        <v>110</v>
      </c>
      <c r="AX6" s="132" t="s">
        <v>110</v>
      </c>
      <c r="AY6" s="132" t="s">
        <v>110</v>
      </c>
      <c r="AZ6" s="132" t="s">
        <v>110</v>
      </c>
      <c r="BA6" s="132" t="s">
        <v>110</v>
      </c>
      <c r="BB6" s="132" t="s">
        <v>110</v>
      </c>
      <c r="BC6" s="132" t="s">
        <v>110</v>
      </c>
      <c r="BD6" s="132" t="s">
        <v>110</v>
      </c>
      <c r="BE6" s="132" t="s">
        <v>110</v>
      </c>
      <c r="BF6" s="132" t="s">
        <v>110</v>
      </c>
      <c r="BG6" s="132" t="s">
        <v>110</v>
      </c>
      <c r="BH6" s="132" t="s">
        <v>110</v>
      </c>
      <c r="BI6" s="132" t="s">
        <v>110</v>
      </c>
      <c r="BJ6" s="132" t="s">
        <v>110</v>
      </c>
      <c r="BK6" s="132" t="s">
        <v>110</v>
      </c>
      <c r="BL6" s="132" t="s">
        <v>110</v>
      </c>
      <c r="BM6" s="132" t="s">
        <v>110</v>
      </c>
      <c r="BN6" s="132" t="s">
        <v>110</v>
      </c>
      <c r="BO6" s="132" t="s">
        <v>110</v>
      </c>
      <c r="BP6" s="132" t="s">
        <v>110</v>
      </c>
      <c r="BQ6" s="132" t="s">
        <v>110</v>
      </c>
      <c r="BR6" s="132" t="s">
        <v>110</v>
      </c>
      <c r="BS6" s="132" t="s">
        <v>110</v>
      </c>
      <c r="BT6" s="132" t="s">
        <v>110</v>
      </c>
      <c r="BU6" s="132" t="s">
        <v>110</v>
      </c>
      <c r="BV6" s="132" t="s">
        <v>110</v>
      </c>
      <c r="BW6" s="132" t="s">
        <v>110</v>
      </c>
      <c r="BX6" s="132" t="s">
        <v>110</v>
      </c>
      <c r="BY6" s="132" t="s">
        <v>110</v>
      </c>
      <c r="BZ6" s="132" t="s">
        <v>110</v>
      </c>
      <c r="CA6" s="132" t="s">
        <v>110</v>
      </c>
      <c r="CB6" s="132" t="s">
        <v>110</v>
      </c>
      <c r="CC6" s="132" t="s">
        <v>110</v>
      </c>
      <c r="CD6" s="132" t="s">
        <v>110</v>
      </c>
      <c r="CE6" s="132" t="s">
        <v>110</v>
      </c>
      <c r="CF6" s="132" t="s">
        <v>110</v>
      </c>
      <c r="CG6" s="132" t="s">
        <v>110</v>
      </c>
      <c r="CH6" s="132" t="s">
        <v>110</v>
      </c>
      <c r="CI6" s="132" t="s">
        <v>110</v>
      </c>
      <c r="CJ6" s="132" t="s">
        <v>110</v>
      </c>
      <c r="CK6" s="132" t="s">
        <v>110</v>
      </c>
      <c r="CL6" s="132" t="s">
        <v>110</v>
      </c>
      <c r="CM6" s="132" t="s">
        <v>110</v>
      </c>
      <c r="CN6" s="132" t="s">
        <v>110</v>
      </c>
      <c r="CO6" s="132" t="s">
        <v>110</v>
      </c>
      <c r="CP6" s="132" t="s">
        <v>110</v>
      </c>
      <c r="CQ6" s="132" t="s">
        <v>110</v>
      </c>
      <c r="CR6" s="132" t="s">
        <v>110</v>
      </c>
      <c r="CS6" s="132" t="s">
        <v>110</v>
      </c>
      <c r="CT6" s="132" t="s">
        <v>110</v>
      </c>
      <c r="CU6" s="132" t="s">
        <v>110</v>
      </c>
      <c r="CV6" s="132" t="s">
        <v>110</v>
      </c>
      <c r="CW6" s="132" t="s">
        <v>110</v>
      </c>
      <c r="CX6" s="132" t="s">
        <v>110</v>
      </c>
      <c r="CY6" s="132" t="s">
        <v>110</v>
      </c>
      <c r="CZ6" s="132" t="s">
        <v>110</v>
      </c>
      <c r="DA6" s="132" t="s">
        <v>110</v>
      </c>
      <c r="DB6" s="132" t="s">
        <v>110</v>
      </c>
      <c r="DC6" s="132" t="s">
        <v>110</v>
      </c>
      <c r="DD6" s="132" t="s">
        <v>110</v>
      </c>
      <c r="DE6" s="132" t="s">
        <v>110</v>
      </c>
      <c r="DF6" s="132" t="s">
        <v>110</v>
      </c>
      <c r="DG6" s="132" t="s">
        <v>110</v>
      </c>
      <c r="DH6" s="132" t="s">
        <v>110</v>
      </c>
      <c r="DI6" s="132" t="s">
        <v>110</v>
      </c>
      <c r="DJ6" s="132" t="s">
        <v>110</v>
      </c>
      <c r="DK6" s="132" t="s">
        <v>110</v>
      </c>
      <c r="DL6" s="132" t="s">
        <v>110</v>
      </c>
      <c r="DM6" s="132" t="s">
        <v>110</v>
      </c>
      <c r="DN6" s="132" t="s">
        <v>110</v>
      </c>
      <c r="DO6" s="132" t="s">
        <v>110</v>
      </c>
      <c r="DP6" s="132" t="s">
        <v>110</v>
      </c>
      <c r="DQ6" s="132" t="s">
        <v>110</v>
      </c>
      <c r="DR6" s="132" t="s">
        <v>110</v>
      </c>
      <c r="DS6" s="132" t="s">
        <v>110</v>
      </c>
      <c r="DT6" s="132" t="s">
        <v>110</v>
      </c>
      <c r="DU6" s="132" t="s">
        <v>110</v>
      </c>
      <c r="DV6" s="132" t="s">
        <v>110</v>
      </c>
      <c r="DW6" s="132" t="s">
        <v>110</v>
      </c>
      <c r="DX6" s="132" t="s">
        <v>110</v>
      </c>
      <c r="DY6" s="132" t="s">
        <v>110</v>
      </c>
      <c r="DZ6" s="132" t="s">
        <v>110</v>
      </c>
      <c r="EA6" s="132" t="s">
        <v>110</v>
      </c>
      <c r="EB6" s="132" t="s">
        <v>110</v>
      </c>
      <c r="EC6" s="132" t="s">
        <v>110</v>
      </c>
      <c r="ED6" s="132" t="s">
        <v>110</v>
      </c>
      <c r="EE6" s="132" t="s">
        <v>110</v>
      </c>
      <c r="EF6" s="132" t="s">
        <v>110</v>
      </c>
      <c r="EG6" s="132" t="s">
        <v>110</v>
      </c>
      <c r="EH6" s="132" t="s">
        <v>110</v>
      </c>
      <c r="EI6" s="132" t="s">
        <v>110</v>
      </c>
      <c r="EJ6" s="132" t="s">
        <v>110</v>
      </c>
      <c r="EK6" s="132" t="s">
        <v>110</v>
      </c>
      <c r="EL6" s="132" t="s">
        <v>110</v>
      </c>
      <c r="EM6" s="132" t="s">
        <v>110</v>
      </c>
      <c r="EN6" s="132" t="s">
        <v>110</v>
      </c>
      <c r="EO6" s="132" t="s">
        <v>110</v>
      </c>
      <c r="EP6" s="132" t="s">
        <v>110</v>
      </c>
      <c r="EQ6" s="132" t="s">
        <v>110</v>
      </c>
      <c r="ER6" s="132" t="s">
        <v>110</v>
      </c>
      <c r="ES6" s="132" t="s">
        <v>110</v>
      </c>
      <c r="ET6" s="132" t="s">
        <v>110</v>
      </c>
      <c r="EU6" s="132" t="s">
        <v>110</v>
      </c>
      <c r="EV6" s="132" t="s">
        <v>110</v>
      </c>
      <c r="EW6" s="132" t="s">
        <v>110</v>
      </c>
      <c r="EX6" s="132" t="s">
        <v>110</v>
      </c>
      <c r="EY6" s="132" t="s">
        <v>110</v>
      </c>
      <c r="EZ6" s="132" t="s">
        <v>110</v>
      </c>
      <c r="FA6" s="132" t="s">
        <v>110</v>
      </c>
      <c r="FB6" s="132" t="s">
        <v>110</v>
      </c>
      <c r="FC6" s="132" t="s">
        <v>110</v>
      </c>
      <c r="FD6" s="132" t="s">
        <v>110</v>
      </c>
    </row>
    <row r="7" spans="1:113" s="3" customFormat="1" ht="15.7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</row>
    <row r="8" spans="1:113" s="3" customFormat="1" ht="15.75" customHeight="1">
      <c r="A8" s="133" t="s">
        <v>11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4"/>
      <c r="BH8" s="134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</row>
    <row r="9" spans="1:113" s="3" customFormat="1" ht="15.75" customHeight="1">
      <c r="A9" s="135" t="s">
        <v>111</v>
      </c>
      <c r="B9" s="135" t="s">
        <v>110</v>
      </c>
      <c r="C9" s="135" t="s">
        <v>110</v>
      </c>
      <c r="D9" s="135" t="s">
        <v>110</v>
      </c>
      <c r="E9" s="135" t="s">
        <v>110</v>
      </c>
      <c r="F9" s="135" t="s">
        <v>110</v>
      </c>
      <c r="G9" s="135" t="s">
        <v>110</v>
      </c>
      <c r="H9" s="135" t="s">
        <v>110</v>
      </c>
      <c r="I9" s="135" t="s">
        <v>110</v>
      </c>
      <c r="J9" s="135" t="s">
        <v>110</v>
      </c>
      <c r="K9" s="135" t="s">
        <v>110</v>
      </c>
      <c r="L9" s="135" t="s">
        <v>110</v>
      </c>
      <c r="M9" s="135" t="s">
        <v>110</v>
      </c>
      <c r="N9" s="135" t="s">
        <v>110</v>
      </c>
      <c r="O9" s="135" t="s">
        <v>110</v>
      </c>
      <c r="P9" s="135" t="s">
        <v>110</v>
      </c>
      <c r="Q9" s="135" t="s">
        <v>110</v>
      </c>
      <c r="R9" s="135" t="s">
        <v>110</v>
      </c>
      <c r="S9" s="135" t="s">
        <v>110</v>
      </c>
      <c r="T9" s="135" t="s">
        <v>110</v>
      </c>
      <c r="U9" s="135" t="s">
        <v>110</v>
      </c>
      <c r="V9" s="135" t="s">
        <v>110</v>
      </c>
      <c r="W9" s="135" t="s">
        <v>110</v>
      </c>
      <c r="X9" s="135" t="s">
        <v>110</v>
      </c>
      <c r="Y9" s="135" t="s">
        <v>110</v>
      </c>
      <c r="Z9" s="135" t="s">
        <v>110</v>
      </c>
      <c r="AA9" s="135" t="s">
        <v>110</v>
      </c>
      <c r="AB9" s="135" t="s">
        <v>110</v>
      </c>
      <c r="AC9" s="135" t="s">
        <v>110</v>
      </c>
      <c r="AD9" s="135" t="s">
        <v>110</v>
      </c>
      <c r="AE9" s="135" t="s">
        <v>110</v>
      </c>
      <c r="AF9" s="135" t="s">
        <v>110</v>
      </c>
      <c r="AG9" s="135" t="s">
        <v>110</v>
      </c>
      <c r="AH9" s="135" t="s">
        <v>110</v>
      </c>
      <c r="AI9" s="135" t="s">
        <v>110</v>
      </c>
      <c r="AJ9" s="135" t="s">
        <v>110</v>
      </c>
      <c r="AK9" s="135" t="s">
        <v>110</v>
      </c>
      <c r="AL9" s="135" t="s">
        <v>110</v>
      </c>
      <c r="AM9" s="135" t="s">
        <v>110</v>
      </c>
      <c r="AN9" s="135" t="s">
        <v>110</v>
      </c>
      <c r="AO9" s="135" t="s">
        <v>110</v>
      </c>
      <c r="AP9" s="135" t="s">
        <v>110</v>
      </c>
      <c r="AQ9" s="135" t="s">
        <v>110</v>
      </c>
      <c r="AR9" s="135" t="s">
        <v>110</v>
      </c>
      <c r="AS9" s="135" t="s">
        <v>110</v>
      </c>
      <c r="AT9" s="135" t="s">
        <v>110</v>
      </c>
      <c r="AU9" s="135" t="s">
        <v>110</v>
      </c>
      <c r="AV9" s="135" t="s">
        <v>110</v>
      </c>
      <c r="AW9" s="135" t="s">
        <v>110</v>
      </c>
      <c r="AX9" s="135" t="s">
        <v>110</v>
      </c>
      <c r="AY9" s="135" t="s">
        <v>110</v>
      </c>
      <c r="AZ9" s="135" t="s">
        <v>110</v>
      </c>
      <c r="BA9" s="135" t="s">
        <v>110</v>
      </c>
      <c r="BB9" s="135" t="s">
        <v>110</v>
      </c>
      <c r="BC9" s="135" t="s">
        <v>110</v>
      </c>
      <c r="BD9" s="135" t="s">
        <v>110</v>
      </c>
      <c r="BE9" s="135" t="s">
        <v>110</v>
      </c>
      <c r="BF9" s="135" t="s">
        <v>110</v>
      </c>
      <c r="BG9" s="135" t="s">
        <v>110</v>
      </c>
      <c r="BH9" s="135" t="s">
        <v>110</v>
      </c>
      <c r="BI9" s="135" t="s">
        <v>110</v>
      </c>
      <c r="BJ9" s="135" t="s">
        <v>110</v>
      </c>
      <c r="BK9" s="135" t="s">
        <v>110</v>
      </c>
      <c r="BL9" s="135" t="s">
        <v>110</v>
      </c>
      <c r="BM9" s="135" t="s">
        <v>110</v>
      </c>
      <c r="BN9" s="135" t="s">
        <v>110</v>
      </c>
      <c r="BO9" s="135" t="s">
        <v>110</v>
      </c>
      <c r="BP9" s="135" t="s">
        <v>110</v>
      </c>
      <c r="BQ9" s="135" t="s">
        <v>110</v>
      </c>
      <c r="BR9" s="135" t="s">
        <v>110</v>
      </c>
      <c r="BS9" s="135" t="s">
        <v>110</v>
      </c>
      <c r="BT9" s="135" t="s">
        <v>110</v>
      </c>
      <c r="BU9" s="135" t="s">
        <v>110</v>
      </c>
      <c r="BV9" s="135" t="s">
        <v>110</v>
      </c>
      <c r="BW9" s="135" t="s">
        <v>110</v>
      </c>
      <c r="BX9" s="135" t="s">
        <v>110</v>
      </c>
      <c r="BY9" s="135" t="s">
        <v>110</v>
      </c>
      <c r="BZ9" s="135" t="s">
        <v>110</v>
      </c>
      <c r="CA9" s="135" t="s">
        <v>110</v>
      </c>
      <c r="CB9" s="135" t="s">
        <v>110</v>
      </c>
      <c r="CC9" s="135" t="s">
        <v>110</v>
      </c>
      <c r="CD9" s="135" t="s">
        <v>110</v>
      </c>
      <c r="CE9" s="135" t="s">
        <v>110</v>
      </c>
      <c r="CF9" s="135" t="s">
        <v>110</v>
      </c>
      <c r="CG9" s="135" t="s">
        <v>110</v>
      </c>
      <c r="CH9" s="135" t="s">
        <v>110</v>
      </c>
      <c r="CI9" s="135" t="s">
        <v>110</v>
      </c>
      <c r="CJ9" s="135" t="s">
        <v>110</v>
      </c>
      <c r="CK9" s="135" t="s">
        <v>110</v>
      </c>
      <c r="CL9" s="135" t="s">
        <v>110</v>
      </c>
      <c r="CM9" s="135" t="s">
        <v>110</v>
      </c>
      <c r="CN9" s="135" t="s">
        <v>110</v>
      </c>
      <c r="CO9" s="135" t="s">
        <v>110</v>
      </c>
      <c r="CP9" s="135" t="s">
        <v>110</v>
      </c>
      <c r="CQ9" s="135" t="s">
        <v>110</v>
      </c>
      <c r="CR9" s="135" t="s">
        <v>110</v>
      </c>
      <c r="CS9" s="135" t="s">
        <v>110</v>
      </c>
      <c r="CT9" s="135" t="s">
        <v>110</v>
      </c>
      <c r="CU9" s="135" t="s">
        <v>110</v>
      </c>
      <c r="CV9" s="135" t="s">
        <v>110</v>
      </c>
      <c r="CW9" s="135" t="s">
        <v>110</v>
      </c>
      <c r="CX9" s="135" t="s">
        <v>110</v>
      </c>
      <c r="CY9" s="135" t="s">
        <v>110</v>
      </c>
      <c r="CZ9" s="135" t="s">
        <v>110</v>
      </c>
      <c r="DA9" s="135" t="s">
        <v>110</v>
      </c>
      <c r="DB9" s="135" t="s">
        <v>110</v>
      </c>
      <c r="DC9" s="135" t="s">
        <v>110</v>
      </c>
      <c r="DD9" s="135" t="s">
        <v>110</v>
      </c>
      <c r="DE9" s="135" t="s">
        <v>110</v>
      </c>
      <c r="DF9" s="135" t="s">
        <v>110</v>
      </c>
      <c r="DG9" s="135" t="s">
        <v>110</v>
      </c>
      <c r="DH9" s="135" t="s">
        <v>110</v>
      </c>
      <c r="DI9" s="135" t="s">
        <v>110</v>
      </c>
    </row>
    <row r="10" spans="1:113" s="3" customFormat="1" ht="15.7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</row>
    <row r="11" s="3" customFormat="1" ht="15.75" customHeight="1"/>
    <row r="12" spans="1:161" s="3" customFormat="1" ht="15.75" customHeight="1">
      <c r="A12" s="131" t="s">
        <v>12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</row>
    <row r="13" s="57" customFormat="1" ht="18.75" customHeight="1">
      <c r="A13" s="57" t="s">
        <v>228</v>
      </c>
    </row>
    <row r="14" s="3" customFormat="1" ht="9" customHeight="1"/>
    <row r="15" spans="1:161" s="16" customFormat="1" ht="27.75" customHeight="1">
      <c r="A15" s="143" t="s">
        <v>13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5"/>
      <c r="O15" s="143" t="s">
        <v>14</v>
      </c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5"/>
      <c r="BH15" s="143" t="s">
        <v>15</v>
      </c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5"/>
      <c r="CL15" s="143" t="s">
        <v>16</v>
      </c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5"/>
      <c r="DS15" s="152" t="s">
        <v>17</v>
      </c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4"/>
    </row>
    <row r="16" spans="1:161" s="16" customFormat="1" ht="12.75" customHeight="1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8"/>
      <c r="O16" s="146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8"/>
      <c r="BH16" s="146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8"/>
      <c r="CL16" s="143" t="s">
        <v>18</v>
      </c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5"/>
      <c r="DA16" s="143" t="s">
        <v>19</v>
      </c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5"/>
      <c r="DS16" s="155">
        <v>20</v>
      </c>
      <c r="DT16" s="156"/>
      <c r="DU16" s="156"/>
      <c r="DV16" s="156"/>
      <c r="DW16" s="142" t="s">
        <v>298</v>
      </c>
      <c r="DX16" s="142"/>
      <c r="DY16" s="142"/>
      <c r="DZ16" s="142"/>
      <c r="EA16" s="128" t="s">
        <v>20</v>
      </c>
      <c r="EB16" s="128"/>
      <c r="EC16" s="128"/>
      <c r="ED16" s="128"/>
      <c r="EE16" s="129"/>
      <c r="EF16" s="155">
        <v>20</v>
      </c>
      <c r="EG16" s="156"/>
      <c r="EH16" s="156"/>
      <c r="EI16" s="156"/>
      <c r="EJ16" s="142" t="s">
        <v>302</v>
      </c>
      <c r="EK16" s="142"/>
      <c r="EL16" s="142"/>
      <c r="EM16" s="142"/>
      <c r="EN16" s="128" t="s">
        <v>20</v>
      </c>
      <c r="EO16" s="128"/>
      <c r="EP16" s="128"/>
      <c r="EQ16" s="128"/>
      <c r="ER16" s="129"/>
      <c r="ES16" s="155">
        <v>20</v>
      </c>
      <c r="ET16" s="156"/>
      <c r="EU16" s="156"/>
      <c r="EV16" s="156"/>
      <c r="EW16" s="142" t="s">
        <v>305</v>
      </c>
      <c r="EX16" s="142"/>
      <c r="EY16" s="142"/>
      <c r="EZ16" s="142"/>
      <c r="FA16" s="128" t="s">
        <v>20</v>
      </c>
      <c r="FB16" s="128"/>
      <c r="FC16" s="128"/>
      <c r="FD16" s="128"/>
      <c r="FE16" s="129"/>
    </row>
    <row r="17" spans="1:161" s="16" customFormat="1" ht="42" customHeight="1">
      <c r="A17" s="14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8"/>
      <c r="O17" s="14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1"/>
      <c r="BH17" s="149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1"/>
      <c r="CL17" s="146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8"/>
      <c r="DA17" s="149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1"/>
      <c r="DS17" s="157" t="s">
        <v>21</v>
      </c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9"/>
      <c r="EF17" s="157" t="s">
        <v>22</v>
      </c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9"/>
      <c r="ES17" s="157" t="s">
        <v>23</v>
      </c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9"/>
    </row>
    <row r="18" spans="1:161" s="16" customFormat="1" ht="14.25" customHeight="1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8"/>
      <c r="O18" s="13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20"/>
      <c r="AD18" s="21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20"/>
      <c r="AS18" s="21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20"/>
      <c r="BH18" s="21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20"/>
      <c r="BW18" s="21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4"/>
      <c r="CL18" s="146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8"/>
      <c r="DA18" s="143" t="s">
        <v>24</v>
      </c>
      <c r="DB18" s="144"/>
      <c r="DC18" s="144"/>
      <c r="DD18" s="144"/>
      <c r="DE18" s="144"/>
      <c r="DF18" s="144"/>
      <c r="DG18" s="144"/>
      <c r="DH18" s="144"/>
      <c r="DI18" s="144"/>
      <c r="DJ18" s="144"/>
      <c r="DK18" s="145"/>
      <c r="DL18" s="143" t="s">
        <v>25</v>
      </c>
      <c r="DM18" s="144"/>
      <c r="DN18" s="144"/>
      <c r="DO18" s="144"/>
      <c r="DP18" s="144"/>
      <c r="DQ18" s="144"/>
      <c r="DR18" s="145"/>
      <c r="DS18" s="143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5"/>
      <c r="EF18" s="143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5"/>
      <c r="ES18" s="143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5"/>
    </row>
    <row r="19" spans="1:161" s="16" customFormat="1" ht="27.75" customHeight="1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1"/>
      <c r="O19" s="157" t="s">
        <v>26</v>
      </c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9"/>
      <c r="AD19" s="157" t="s">
        <v>26</v>
      </c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9"/>
      <c r="AS19" s="157" t="s">
        <v>26</v>
      </c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9"/>
      <c r="BH19" s="157" t="s">
        <v>26</v>
      </c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9"/>
      <c r="BW19" s="157" t="s">
        <v>26</v>
      </c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9"/>
      <c r="CL19" s="149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1"/>
      <c r="DA19" s="149"/>
      <c r="DB19" s="150"/>
      <c r="DC19" s="150"/>
      <c r="DD19" s="150"/>
      <c r="DE19" s="150"/>
      <c r="DF19" s="150"/>
      <c r="DG19" s="150"/>
      <c r="DH19" s="150"/>
      <c r="DI19" s="150"/>
      <c r="DJ19" s="150"/>
      <c r="DK19" s="151"/>
      <c r="DL19" s="149"/>
      <c r="DM19" s="150"/>
      <c r="DN19" s="150"/>
      <c r="DO19" s="150"/>
      <c r="DP19" s="150"/>
      <c r="DQ19" s="150"/>
      <c r="DR19" s="151"/>
      <c r="DS19" s="149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1"/>
      <c r="EF19" s="149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1"/>
      <c r="ES19" s="149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1"/>
    </row>
    <row r="20" spans="1:161" s="22" customFormat="1" ht="12.75" customHeight="1">
      <c r="A20" s="161">
        <v>1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3"/>
      <c r="O20" s="161">
        <v>2</v>
      </c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3"/>
      <c r="AD20" s="161">
        <v>3</v>
      </c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3"/>
      <c r="AS20" s="161">
        <v>4</v>
      </c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3"/>
      <c r="BH20" s="161">
        <v>5</v>
      </c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3"/>
      <c r="BW20" s="161">
        <v>6</v>
      </c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3"/>
      <c r="CL20" s="161">
        <v>7</v>
      </c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3"/>
      <c r="DA20" s="161">
        <v>8</v>
      </c>
      <c r="DB20" s="162"/>
      <c r="DC20" s="162"/>
      <c r="DD20" s="162"/>
      <c r="DE20" s="162"/>
      <c r="DF20" s="162"/>
      <c r="DG20" s="162"/>
      <c r="DH20" s="162"/>
      <c r="DI20" s="162"/>
      <c r="DJ20" s="162"/>
      <c r="DK20" s="163"/>
      <c r="DL20" s="161">
        <v>9</v>
      </c>
      <c r="DM20" s="162"/>
      <c r="DN20" s="162"/>
      <c r="DO20" s="162"/>
      <c r="DP20" s="162"/>
      <c r="DQ20" s="162"/>
      <c r="DR20" s="163"/>
      <c r="DS20" s="161">
        <v>10</v>
      </c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3"/>
      <c r="EF20" s="161">
        <v>11</v>
      </c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3"/>
      <c r="ES20" s="161">
        <v>12</v>
      </c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3"/>
    </row>
    <row r="21" spans="1:161" s="16" customFormat="1" ht="198" customHeight="1">
      <c r="A21" s="258" t="s">
        <v>294</v>
      </c>
      <c r="B21" s="259" t="s">
        <v>110</v>
      </c>
      <c r="C21" s="259" t="s">
        <v>110</v>
      </c>
      <c r="D21" s="259" t="s">
        <v>110</v>
      </c>
      <c r="E21" s="259" t="s">
        <v>110</v>
      </c>
      <c r="F21" s="259" t="s">
        <v>110</v>
      </c>
      <c r="G21" s="259" t="s">
        <v>110</v>
      </c>
      <c r="H21" s="259" t="s">
        <v>110</v>
      </c>
      <c r="I21" s="259" t="s">
        <v>110</v>
      </c>
      <c r="J21" s="259" t="s">
        <v>110</v>
      </c>
      <c r="K21" s="259" t="s">
        <v>110</v>
      </c>
      <c r="L21" s="259" t="s">
        <v>110</v>
      </c>
      <c r="M21" s="259" t="s">
        <v>110</v>
      </c>
      <c r="N21" s="260" t="s">
        <v>110</v>
      </c>
      <c r="O21" s="167" t="s">
        <v>161</v>
      </c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9" t="s">
        <v>133</v>
      </c>
      <c r="BI21" s="170" t="s">
        <v>110</v>
      </c>
      <c r="BJ21" s="170" t="s">
        <v>110</v>
      </c>
      <c r="BK21" s="170" t="s">
        <v>110</v>
      </c>
      <c r="BL21" s="170" t="s">
        <v>110</v>
      </c>
      <c r="BM21" s="170" t="s">
        <v>110</v>
      </c>
      <c r="BN21" s="170" t="s">
        <v>110</v>
      </c>
      <c r="BO21" s="170" t="s">
        <v>110</v>
      </c>
      <c r="BP21" s="170" t="s">
        <v>110</v>
      </c>
      <c r="BQ21" s="170" t="s">
        <v>110</v>
      </c>
      <c r="BR21" s="170" t="s">
        <v>110</v>
      </c>
      <c r="BS21" s="170" t="s">
        <v>110</v>
      </c>
      <c r="BT21" s="170" t="s">
        <v>110</v>
      </c>
      <c r="BU21" s="170" t="s">
        <v>110</v>
      </c>
      <c r="BV21" s="171" t="s">
        <v>110</v>
      </c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72" t="s">
        <v>213</v>
      </c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4"/>
      <c r="DA21" s="175" t="s">
        <v>116</v>
      </c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7" t="s">
        <v>211</v>
      </c>
      <c r="DM21" s="178"/>
      <c r="DN21" s="178"/>
      <c r="DO21" s="178"/>
      <c r="DP21" s="178"/>
      <c r="DQ21" s="178"/>
      <c r="DR21" s="179"/>
      <c r="DS21" s="161">
        <v>95</v>
      </c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3"/>
      <c r="EF21" s="161">
        <v>95</v>
      </c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3"/>
      <c r="ES21" s="161">
        <v>95</v>
      </c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3"/>
    </row>
    <row r="22" spans="1:165" s="3" customFormat="1" ht="32.25" customHeight="1">
      <c r="A22" s="180" t="s">
        <v>27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</row>
    <row r="23" spans="1:76" s="3" customFormat="1" ht="15.75" customHeight="1">
      <c r="A23" s="3" t="s">
        <v>28</v>
      </c>
      <c r="BB23" s="181">
        <v>0</v>
      </c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3"/>
    </row>
    <row r="24" spans="54:74" s="3" customFormat="1" ht="10.5" customHeight="1"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1:161" s="3" customFormat="1" ht="15.75" customHeight="1">
      <c r="A25" s="131" t="s">
        <v>29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</row>
    <row r="26" s="3" customFormat="1" ht="7.5" customHeight="1"/>
    <row r="27" spans="1:161" s="16" customFormat="1" ht="27.75" customHeight="1">
      <c r="A27" s="143" t="s">
        <v>13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5"/>
      <c r="O27" s="143" t="s">
        <v>30</v>
      </c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5"/>
      <c r="AY27" s="143" t="s">
        <v>31</v>
      </c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5"/>
      <c r="BW27" s="143" t="s">
        <v>32</v>
      </c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5"/>
      <c r="CX27" s="152" t="s">
        <v>33</v>
      </c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4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</row>
    <row r="28" spans="1:161" s="16" customFormat="1" ht="24" customHeight="1">
      <c r="A28" s="14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8"/>
      <c r="O28" s="146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8"/>
      <c r="AY28" s="146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8"/>
      <c r="BW28" s="143" t="s">
        <v>34</v>
      </c>
      <c r="BX28" s="144"/>
      <c r="BY28" s="144"/>
      <c r="BZ28" s="144"/>
      <c r="CA28" s="144"/>
      <c r="CB28" s="144"/>
      <c r="CC28" s="144"/>
      <c r="CD28" s="144"/>
      <c r="CE28" s="144"/>
      <c r="CF28" s="144"/>
      <c r="CG28" s="145"/>
      <c r="CH28" s="143" t="s">
        <v>19</v>
      </c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5"/>
      <c r="CX28" s="184"/>
      <c r="CY28" s="185"/>
      <c r="CZ28" s="185"/>
      <c r="DA28" s="185"/>
      <c r="DB28" s="185"/>
      <c r="DC28" s="185"/>
      <c r="DD28" s="185"/>
      <c r="DE28" s="185"/>
      <c r="DF28" s="185"/>
      <c r="DG28" s="186"/>
      <c r="DH28" s="184"/>
      <c r="DI28" s="185"/>
      <c r="DJ28" s="185"/>
      <c r="DK28" s="185"/>
      <c r="DL28" s="185"/>
      <c r="DM28" s="185"/>
      <c r="DN28" s="185"/>
      <c r="DO28" s="185"/>
      <c r="DP28" s="185"/>
      <c r="DQ28" s="186"/>
      <c r="DR28" s="184"/>
      <c r="DS28" s="185"/>
      <c r="DT28" s="185"/>
      <c r="DU28" s="185"/>
      <c r="DV28" s="185"/>
      <c r="DW28" s="185"/>
      <c r="DX28" s="185"/>
      <c r="DY28" s="185"/>
      <c r="DZ28" s="185"/>
      <c r="EA28" s="186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7"/>
    </row>
    <row r="29" spans="1:161" s="16" customFormat="1" ht="12.75" customHeight="1">
      <c r="A29" s="14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8"/>
      <c r="O29" s="146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8"/>
      <c r="AY29" s="146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8"/>
      <c r="BW29" s="146"/>
      <c r="BX29" s="147"/>
      <c r="BY29" s="147"/>
      <c r="BZ29" s="147"/>
      <c r="CA29" s="147"/>
      <c r="CB29" s="147"/>
      <c r="CC29" s="147"/>
      <c r="CD29" s="147"/>
      <c r="CE29" s="147"/>
      <c r="CF29" s="147"/>
      <c r="CG29" s="148"/>
      <c r="CH29" s="146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8"/>
      <c r="CX29" s="191">
        <v>20</v>
      </c>
      <c r="CY29" s="188"/>
      <c r="CZ29" s="188"/>
      <c r="DA29" s="192" t="s">
        <v>298</v>
      </c>
      <c r="DB29" s="192"/>
      <c r="DC29" s="192"/>
      <c r="DD29" s="190" t="s">
        <v>35</v>
      </c>
      <c r="DE29" s="190"/>
      <c r="DF29" s="190"/>
      <c r="DG29" s="193"/>
      <c r="DH29" s="191">
        <v>20</v>
      </c>
      <c r="DI29" s="188"/>
      <c r="DJ29" s="188"/>
      <c r="DK29" s="192" t="s">
        <v>302</v>
      </c>
      <c r="DL29" s="192"/>
      <c r="DM29" s="192"/>
      <c r="DN29" s="190" t="s">
        <v>35</v>
      </c>
      <c r="DO29" s="190"/>
      <c r="DP29" s="190"/>
      <c r="DQ29" s="193"/>
      <c r="DR29" s="191">
        <v>20</v>
      </c>
      <c r="DS29" s="188"/>
      <c r="DT29" s="188"/>
      <c r="DU29" s="192" t="s">
        <v>305</v>
      </c>
      <c r="DV29" s="192"/>
      <c r="DW29" s="192"/>
      <c r="DX29" s="190" t="s">
        <v>35</v>
      </c>
      <c r="DY29" s="190"/>
      <c r="DZ29" s="190"/>
      <c r="EA29" s="193"/>
      <c r="EB29" s="188"/>
      <c r="EC29" s="188"/>
      <c r="ED29" s="188"/>
      <c r="EE29" s="189"/>
      <c r="EF29" s="189"/>
      <c r="EG29" s="189"/>
      <c r="EH29" s="190"/>
      <c r="EI29" s="190"/>
      <c r="EJ29" s="190"/>
      <c r="EK29" s="190"/>
      <c r="EL29" s="188"/>
      <c r="EM29" s="188"/>
      <c r="EN29" s="188"/>
      <c r="EO29" s="189"/>
      <c r="EP29" s="189"/>
      <c r="EQ29" s="189"/>
      <c r="ER29" s="190"/>
      <c r="ES29" s="190"/>
      <c r="ET29" s="190"/>
      <c r="EU29" s="190"/>
      <c r="EV29" s="188"/>
      <c r="EW29" s="188"/>
      <c r="EX29" s="188"/>
      <c r="EY29" s="189"/>
      <c r="EZ29" s="189"/>
      <c r="FA29" s="189"/>
      <c r="FB29" s="190"/>
      <c r="FC29" s="190"/>
      <c r="FD29" s="190"/>
      <c r="FE29" s="190"/>
    </row>
    <row r="30" spans="1:161" s="16" customFormat="1" ht="14.25" customHeight="1">
      <c r="A30" s="14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8"/>
      <c r="O30" s="149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1"/>
      <c r="AY30" s="149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1"/>
      <c r="BW30" s="146"/>
      <c r="BX30" s="147"/>
      <c r="BY30" s="147"/>
      <c r="BZ30" s="147"/>
      <c r="CA30" s="147"/>
      <c r="CB30" s="147"/>
      <c r="CC30" s="147"/>
      <c r="CD30" s="147"/>
      <c r="CE30" s="147"/>
      <c r="CF30" s="147"/>
      <c r="CG30" s="148"/>
      <c r="CH30" s="149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1"/>
      <c r="CX30" s="194" t="s">
        <v>36</v>
      </c>
      <c r="CY30" s="122"/>
      <c r="CZ30" s="122"/>
      <c r="DA30" s="122"/>
      <c r="DB30" s="122"/>
      <c r="DC30" s="122"/>
      <c r="DD30" s="122"/>
      <c r="DE30" s="122"/>
      <c r="DF30" s="122"/>
      <c r="DG30" s="195"/>
      <c r="DH30" s="194" t="s">
        <v>22</v>
      </c>
      <c r="DI30" s="122"/>
      <c r="DJ30" s="122"/>
      <c r="DK30" s="122"/>
      <c r="DL30" s="122"/>
      <c r="DM30" s="122"/>
      <c r="DN30" s="122"/>
      <c r="DO30" s="122"/>
      <c r="DP30" s="122"/>
      <c r="DQ30" s="195"/>
      <c r="DR30" s="194" t="s">
        <v>23</v>
      </c>
      <c r="DS30" s="122"/>
      <c r="DT30" s="122"/>
      <c r="DU30" s="122"/>
      <c r="DV30" s="122"/>
      <c r="DW30" s="122"/>
      <c r="DX30" s="122"/>
      <c r="DY30" s="122"/>
      <c r="DZ30" s="122"/>
      <c r="EA30" s="195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</row>
    <row r="31" spans="1:161" s="16" customFormat="1" ht="12.75" customHeight="1">
      <c r="A31" s="14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8"/>
      <c r="O31" s="196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97"/>
      <c r="AA31" s="196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97"/>
      <c r="AM31" s="196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97"/>
      <c r="AY31" s="196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97"/>
      <c r="BK31" s="196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97"/>
      <c r="BW31" s="146"/>
      <c r="BX31" s="147"/>
      <c r="BY31" s="147"/>
      <c r="BZ31" s="147"/>
      <c r="CA31" s="147"/>
      <c r="CB31" s="147"/>
      <c r="CC31" s="147"/>
      <c r="CD31" s="147"/>
      <c r="CE31" s="147"/>
      <c r="CF31" s="147"/>
      <c r="CG31" s="148"/>
      <c r="CH31" s="143" t="s">
        <v>24</v>
      </c>
      <c r="CI31" s="144"/>
      <c r="CJ31" s="144"/>
      <c r="CK31" s="144"/>
      <c r="CL31" s="144"/>
      <c r="CM31" s="144"/>
      <c r="CN31" s="144"/>
      <c r="CO31" s="144"/>
      <c r="CP31" s="144"/>
      <c r="CQ31" s="145"/>
      <c r="CR31" s="143" t="s">
        <v>25</v>
      </c>
      <c r="CS31" s="144"/>
      <c r="CT31" s="144"/>
      <c r="CU31" s="144"/>
      <c r="CV31" s="144"/>
      <c r="CW31" s="145"/>
      <c r="CX31" s="194"/>
      <c r="CY31" s="122"/>
      <c r="CZ31" s="122"/>
      <c r="DA31" s="122"/>
      <c r="DB31" s="122"/>
      <c r="DC31" s="122"/>
      <c r="DD31" s="122"/>
      <c r="DE31" s="122"/>
      <c r="DF31" s="122"/>
      <c r="DG31" s="195"/>
      <c r="DH31" s="194"/>
      <c r="DI31" s="122"/>
      <c r="DJ31" s="122"/>
      <c r="DK31" s="122"/>
      <c r="DL31" s="122"/>
      <c r="DM31" s="122"/>
      <c r="DN31" s="122"/>
      <c r="DO31" s="122"/>
      <c r="DP31" s="122"/>
      <c r="DQ31" s="195"/>
      <c r="DR31" s="194"/>
      <c r="DS31" s="122"/>
      <c r="DT31" s="122"/>
      <c r="DU31" s="122"/>
      <c r="DV31" s="122"/>
      <c r="DW31" s="122"/>
      <c r="DX31" s="122"/>
      <c r="DY31" s="122"/>
      <c r="DZ31" s="122"/>
      <c r="EA31" s="195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</row>
    <row r="32" spans="1:161" s="16" customFormat="1" ht="39.75" customHeight="1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1"/>
      <c r="O32" s="157" t="s">
        <v>37</v>
      </c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9"/>
      <c r="AA32" s="157" t="s">
        <v>37</v>
      </c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9"/>
      <c r="AM32" s="157" t="s">
        <v>37</v>
      </c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9"/>
      <c r="AY32" s="157" t="s">
        <v>37</v>
      </c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9"/>
      <c r="BK32" s="157" t="s">
        <v>37</v>
      </c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9"/>
      <c r="BW32" s="149"/>
      <c r="BX32" s="150"/>
      <c r="BY32" s="150"/>
      <c r="BZ32" s="150"/>
      <c r="CA32" s="150"/>
      <c r="CB32" s="150"/>
      <c r="CC32" s="150"/>
      <c r="CD32" s="150"/>
      <c r="CE32" s="150"/>
      <c r="CF32" s="150"/>
      <c r="CG32" s="151"/>
      <c r="CH32" s="149"/>
      <c r="CI32" s="150"/>
      <c r="CJ32" s="150"/>
      <c r="CK32" s="150"/>
      <c r="CL32" s="150"/>
      <c r="CM32" s="150"/>
      <c r="CN32" s="150"/>
      <c r="CO32" s="150"/>
      <c r="CP32" s="150"/>
      <c r="CQ32" s="151"/>
      <c r="CR32" s="149"/>
      <c r="CS32" s="150"/>
      <c r="CT32" s="150"/>
      <c r="CU32" s="150"/>
      <c r="CV32" s="150"/>
      <c r="CW32" s="151"/>
      <c r="CX32" s="157"/>
      <c r="CY32" s="158"/>
      <c r="CZ32" s="158"/>
      <c r="DA32" s="158"/>
      <c r="DB32" s="158"/>
      <c r="DC32" s="158"/>
      <c r="DD32" s="158"/>
      <c r="DE32" s="158"/>
      <c r="DF32" s="158"/>
      <c r="DG32" s="159"/>
      <c r="DH32" s="157"/>
      <c r="DI32" s="158"/>
      <c r="DJ32" s="158"/>
      <c r="DK32" s="158"/>
      <c r="DL32" s="158"/>
      <c r="DM32" s="158"/>
      <c r="DN32" s="158"/>
      <c r="DO32" s="158"/>
      <c r="DP32" s="158"/>
      <c r="DQ32" s="159"/>
      <c r="DR32" s="157"/>
      <c r="DS32" s="158"/>
      <c r="DT32" s="158"/>
      <c r="DU32" s="158"/>
      <c r="DV32" s="158"/>
      <c r="DW32" s="158"/>
      <c r="DX32" s="158"/>
      <c r="DY32" s="158"/>
      <c r="DZ32" s="158"/>
      <c r="EA32" s="159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</row>
    <row r="33" spans="1:161" s="22" customFormat="1" ht="12" customHeight="1">
      <c r="A33" s="161">
        <v>1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3"/>
      <c r="O33" s="161">
        <v>2</v>
      </c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3"/>
      <c r="AA33" s="161">
        <v>3</v>
      </c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3"/>
      <c r="AM33" s="161">
        <v>4</v>
      </c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3"/>
      <c r="AY33" s="161">
        <v>5</v>
      </c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3"/>
      <c r="BK33" s="161">
        <v>6</v>
      </c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3"/>
      <c r="BW33" s="161">
        <v>7</v>
      </c>
      <c r="BX33" s="162"/>
      <c r="BY33" s="162"/>
      <c r="BZ33" s="162"/>
      <c r="CA33" s="162"/>
      <c r="CB33" s="162"/>
      <c r="CC33" s="162"/>
      <c r="CD33" s="162"/>
      <c r="CE33" s="162"/>
      <c r="CF33" s="162"/>
      <c r="CG33" s="163"/>
      <c r="CH33" s="161">
        <v>8</v>
      </c>
      <c r="CI33" s="162"/>
      <c r="CJ33" s="162"/>
      <c r="CK33" s="162"/>
      <c r="CL33" s="162"/>
      <c r="CM33" s="162"/>
      <c r="CN33" s="162"/>
      <c r="CO33" s="162"/>
      <c r="CP33" s="162"/>
      <c r="CQ33" s="163"/>
      <c r="CR33" s="161">
        <v>9</v>
      </c>
      <c r="CS33" s="162"/>
      <c r="CT33" s="162"/>
      <c r="CU33" s="162"/>
      <c r="CV33" s="162"/>
      <c r="CW33" s="163"/>
      <c r="CX33" s="161">
        <v>10</v>
      </c>
      <c r="CY33" s="162"/>
      <c r="CZ33" s="162"/>
      <c r="DA33" s="162"/>
      <c r="DB33" s="162"/>
      <c r="DC33" s="162"/>
      <c r="DD33" s="162"/>
      <c r="DE33" s="162"/>
      <c r="DF33" s="162"/>
      <c r="DG33" s="163"/>
      <c r="DH33" s="161">
        <v>11</v>
      </c>
      <c r="DI33" s="162"/>
      <c r="DJ33" s="162"/>
      <c r="DK33" s="162"/>
      <c r="DL33" s="162"/>
      <c r="DM33" s="162"/>
      <c r="DN33" s="162"/>
      <c r="DO33" s="162"/>
      <c r="DP33" s="162"/>
      <c r="DQ33" s="163"/>
      <c r="DR33" s="161">
        <v>12</v>
      </c>
      <c r="DS33" s="162"/>
      <c r="DT33" s="162"/>
      <c r="DU33" s="162"/>
      <c r="DV33" s="162"/>
      <c r="DW33" s="162"/>
      <c r="DX33" s="162"/>
      <c r="DY33" s="162"/>
      <c r="DZ33" s="162"/>
      <c r="EA33" s="163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8"/>
      <c r="EV33" s="198"/>
      <c r="EW33" s="198"/>
      <c r="EX33" s="198"/>
      <c r="EY33" s="198"/>
      <c r="EZ33" s="198"/>
      <c r="FA33" s="198"/>
      <c r="FB33" s="198"/>
      <c r="FC33" s="198"/>
      <c r="FD33" s="198"/>
      <c r="FE33" s="198"/>
    </row>
    <row r="34" spans="1:161" s="16" customFormat="1" ht="144.75" customHeight="1">
      <c r="A34" s="258" t="s">
        <v>294</v>
      </c>
      <c r="B34" s="259" t="s">
        <v>110</v>
      </c>
      <c r="C34" s="259" t="s">
        <v>110</v>
      </c>
      <c r="D34" s="259" t="s">
        <v>110</v>
      </c>
      <c r="E34" s="259" t="s">
        <v>110</v>
      </c>
      <c r="F34" s="259" t="s">
        <v>110</v>
      </c>
      <c r="G34" s="259" t="s">
        <v>110</v>
      </c>
      <c r="H34" s="259" t="s">
        <v>110</v>
      </c>
      <c r="I34" s="259" t="s">
        <v>110</v>
      </c>
      <c r="J34" s="259" t="s">
        <v>110</v>
      </c>
      <c r="K34" s="259" t="s">
        <v>110</v>
      </c>
      <c r="L34" s="259" t="s">
        <v>110</v>
      </c>
      <c r="M34" s="259" t="s">
        <v>110</v>
      </c>
      <c r="N34" s="260" t="s">
        <v>110</v>
      </c>
      <c r="O34" s="273" t="s">
        <v>161</v>
      </c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74" t="s">
        <v>142</v>
      </c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6"/>
      <c r="BK34" s="252"/>
      <c r="BL34" s="252"/>
      <c r="BM34" s="252"/>
      <c r="BN34" s="252"/>
      <c r="BO34" s="252"/>
      <c r="BP34" s="252"/>
      <c r="BQ34" s="252"/>
      <c r="BR34" s="252"/>
      <c r="BS34" s="252"/>
      <c r="BT34" s="252"/>
      <c r="BU34" s="252"/>
      <c r="BV34" s="252"/>
      <c r="BW34" s="200" t="s">
        <v>210</v>
      </c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49" t="s">
        <v>153</v>
      </c>
      <c r="CI34" s="250"/>
      <c r="CJ34" s="250"/>
      <c r="CK34" s="250"/>
      <c r="CL34" s="250"/>
      <c r="CM34" s="250"/>
      <c r="CN34" s="250"/>
      <c r="CO34" s="250"/>
      <c r="CP34" s="250"/>
      <c r="CQ34" s="251"/>
      <c r="CR34" s="246" t="s">
        <v>147</v>
      </c>
      <c r="CS34" s="247"/>
      <c r="CT34" s="247"/>
      <c r="CU34" s="247"/>
      <c r="CV34" s="247"/>
      <c r="CW34" s="248"/>
      <c r="CX34" s="237">
        <f>80+118+87+94+51</f>
        <v>430</v>
      </c>
      <c r="CY34" s="238"/>
      <c r="CZ34" s="238"/>
      <c r="DA34" s="238"/>
      <c r="DB34" s="238"/>
      <c r="DC34" s="238"/>
      <c r="DD34" s="238"/>
      <c r="DE34" s="238"/>
      <c r="DF34" s="238"/>
      <c r="DG34" s="239"/>
      <c r="DH34" s="249">
        <f>CX34</f>
        <v>430</v>
      </c>
      <c r="DI34" s="250"/>
      <c r="DJ34" s="250"/>
      <c r="DK34" s="250"/>
      <c r="DL34" s="250"/>
      <c r="DM34" s="250"/>
      <c r="DN34" s="250"/>
      <c r="DO34" s="250"/>
      <c r="DP34" s="250"/>
      <c r="DQ34" s="251"/>
      <c r="DR34" s="249">
        <f>DH34</f>
        <v>430</v>
      </c>
      <c r="DS34" s="250"/>
      <c r="DT34" s="250"/>
      <c r="DU34" s="250"/>
      <c r="DV34" s="250"/>
      <c r="DW34" s="250"/>
      <c r="DX34" s="250"/>
      <c r="DY34" s="250"/>
      <c r="DZ34" s="250"/>
      <c r="EA34" s="251"/>
      <c r="EB34" s="187"/>
      <c r="EC34" s="187"/>
      <c r="ED34" s="187"/>
      <c r="EE34" s="187"/>
      <c r="EF34" s="187"/>
      <c r="EG34" s="187"/>
      <c r="EH34" s="187"/>
      <c r="EI34" s="187"/>
      <c r="EJ34" s="187"/>
      <c r="EK34" s="187"/>
      <c r="EL34" s="187"/>
      <c r="EM34" s="187"/>
      <c r="EN34" s="187"/>
      <c r="EO34" s="187"/>
      <c r="EP34" s="187"/>
      <c r="EQ34" s="187"/>
      <c r="ER34" s="187"/>
      <c r="ES34" s="187"/>
      <c r="ET34" s="187"/>
      <c r="EU34" s="187"/>
      <c r="EV34" s="187"/>
      <c r="EW34" s="187"/>
      <c r="EX34" s="187"/>
      <c r="EY34" s="187"/>
      <c r="EZ34" s="187"/>
      <c r="FA34" s="187"/>
      <c r="FB34" s="187"/>
      <c r="FC34" s="187"/>
      <c r="FD34" s="187"/>
      <c r="FE34" s="187"/>
    </row>
    <row r="35" s="3" customFormat="1" ht="9.75" customHeight="1"/>
    <row r="36" s="3" customFormat="1" ht="13.5" customHeight="1">
      <c r="A36" s="3" t="s">
        <v>38</v>
      </c>
    </row>
    <row r="37" spans="1:76" s="3" customFormat="1" ht="15.75" customHeight="1">
      <c r="A37" s="3" t="s">
        <v>28</v>
      </c>
      <c r="BB37" s="181">
        <v>5</v>
      </c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3"/>
    </row>
    <row r="38" spans="54:76" s="3" customFormat="1" ht="6.75" customHeight="1"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</row>
    <row r="39" spans="1:161" s="3" customFormat="1" ht="15.75" customHeight="1">
      <c r="A39" s="131" t="s">
        <v>39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</row>
    <row r="40" s="3" customFormat="1" ht="6" customHeight="1"/>
    <row r="41" spans="1:161" s="3" customFormat="1" ht="16.5" customHeight="1">
      <c r="A41" s="143" t="s">
        <v>13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5"/>
      <c r="O41" s="143" t="s">
        <v>244</v>
      </c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5"/>
      <c r="AC41" s="143" t="s">
        <v>41</v>
      </c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5"/>
      <c r="BM41" s="143" t="s">
        <v>42</v>
      </c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202" t="s">
        <v>43</v>
      </c>
      <c r="CX41" s="202"/>
      <c r="CY41" s="202"/>
      <c r="CZ41" s="202"/>
      <c r="DA41" s="202"/>
      <c r="DB41" s="202"/>
      <c r="DC41" s="202"/>
      <c r="DD41" s="202"/>
      <c r="DE41" s="202"/>
      <c r="DF41" s="202"/>
      <c r="DG41" s="202"/>
      <c r="DH41" s="202"/>
      <c r="DI41" s="202"/>
      <c r="DJ41" s="202"/>
      <c r="DK41" s="202"/>
      <c r="DL41" s="202"/>
      <c r="DM41" s="202"/>
      <c r="DN41" s="202"/>
      <c r="DO41" s="202"/>
      <c r="DP41" s="202"/>
      <c r="DQ41" s="202"/>
      <c r="DR41" s="202"/>
      <c r="DS41" s="202"/>
      <c r="DT41" s="202"/>
      <c r="DU41" s="202"/>
      <c r="DV41" s="202"/>
      <c r="DW41" s="202"/>
      <c r="DX41" s="202"/>
      <c r="DY41" s="202"/>
      <c r="DZ41" s="202"/>
      <c r="EA41" s="202"/>
      <c r="EB41" s="202" t="s">
        <v>44</v>
      </c>
      <c r="EC41" s="202"/>
      <c r="ED41" s="202"/>
      <c r="EE41" s="202"/>
      <c r="EF41" s="202"/>
      <c r="EG41" s="202"/>
      <c r="EH41" s="202"/>
      <c r="EI41" s="202"/>
      <c r="EJ41" s="202"/>
      <c r="EK41" s="202"/>
      <c r="EL41" s="202"/>
      <c r="EM41" s="202"/>
      <c r="EN41" s="202"/>
      <c r="EO41" s="202"/>
      <c r="EP41" s="202"/>
      <c r="EQ41" s="202"/>
      <c r="ER41" s="202"/>
      <c r="ES41" s="202"/>
      <c r="ET41" s="202"/>
      <c r="EU41" s="202"/>
      <c r="EV41" s="202"/>
      <c r="EW41" s="202"/>
      <c r="EX41" s="202"/>
      <c r="EY41" s="202"/>
      <c r="EZ41" s="202"/>
      <c r="FA41" s="202"/>
      <c r="FB41" s="202"/>
      <c r="FC41" s="202"/>
      <c r="FD41" s="202"/>
      <c r="FE41" s="202"/>
    </row>
    <row r="42" spans="1:161" s="3" customFormat="1" ht="15.75" customHeight="1">
      <c r="A42" s="14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8"/>
      <c r="O42" s="146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8"/>
      <c r="AC42" s="146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8"/>
      <c r="BM42" s="146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202"/>
      <c r="CX42" s="202"/>
      <c r="CY42" s="202"/>
      <c r="CZ42" s="202"/>
      <c r="DA42" s="202"/>
      <c r="DB42" s="202"/>
      <c r="DC42" s="202"/>
      <c r="DD42" s="202"/>
      <c r="DE42" s="202"/>
      <c r="DF42" s="202"/>
      <c r="DG42" s="202"/>
      <c r="DH42" s="202"/>
      <c r="DI42" s="202"/>
      <c r="DJ42" s="202"/>
      <c r="DK42" s="202"/>
      <c r="DL42" s="202"/>
      <c r="DM42" s="202"/>
      <c r="DN42" s="202"/>
      <c r="DO42" s="202"/>
      <c r="DP42" s="202"/>
      <c r="DQ42" s="202"/>
      <c r="DR42" s="202"/>
      <c r="DS42" s="202"/>
      <c r="DT42" s="202"/>
      <c r="DU42" s="202"/>
      <c r="DV42" s="202"/>
      <c r="DW42" s="202"/>
      <c r="DX42" s="202"/>
      <c r="DY42" s="202"/>
      <c r="DZ42" s="202"/>
      <c r="EA42" s="202"/>
      <c r="EB42" s="202"/>
      <c r="EC42" s="202"/>
      <c r="ED42" s="202"/>
      <c r="EE42" s="202"/>
      <c r="EF42" s="202"/>
      <c r="EG42" s="202"/>
      <c r="EH42" s="202"/>
      <c r="EI42" s="202"/>
      <c r="EJ42" s="202"/>
      <c r="EK42" s="202"/>
      <c r="EL42" s="202"/>
      <c r="EM42" s="202"/>
      <c r="EN42" s="202"/>
      <c r="EO42" s="202"/>
      <c r="EP42" s="202"/>
      <c r="EQ42" s="202"/>
      <c r="ER42" s="202"/>
      <c r="ES42" s="202"/>
      <c r="ET42" s="202"/>
      <c r="EU42" s="202"/>
      <c r="EV42" s="202"/>
      <c r="EW42" s="202"/>
      <c r="EX42" s="202"/>
      <c r="EY42" s="202"/>
      <c r="EZ42" s="202"/>
      <c r="FA42" s="202"/>
      <c r="FB42" s="202"/>
      <c r="FC42" s="202"/>
      <c r="FD42" s="202"/>
      <c r="FE42" s="202"/>
    </row>
    <row r="43" spans="1:161" s="3" customFormat="1" ht="40.5" customHeight="1">
      <c r="A43" s="14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8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8"/>
      <c r="AC43" s="146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8"/>
      <c r="BM43" s="146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2"/>
      <c r="EK43" s="202"/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2"/>
      <c r="EW43" s="202"/>
      <c r="EX43" s="202"/>
      <c r="EY43" s="202"/>
      <c r="EZ43" s="202"/>
      <c r="FA43" s="202"/>
      <c r="FB43" s="202"/>
      <c r="FC43" s="202"/>
      <c r="FD43" s="202"/>
      <c r="FE43" s="202"/>
    </row>
    <row r="44" spans="1:161" s="3" customFormat="1" ht="15.75" customHeight="1">
      <c r="A44" s="14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8"/>
      <c r="O44" s="146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8"/>
      <c r="AC44" s="149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1"/>
      <c r="BM44" s="149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2"/>
      <c r="DX44" s="202"/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2"/>
      <c r="EK44" s="202"/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2"/>
      <c r="EW44" s="202"/>
      <c r="EX44" s="202"/>
      <c r="EY44" s="202"/>
      <c r="EZ44" s="202"/>
      <c r="FA44" s="202"/>
      <c r="FB44" s="202"/>
      <c r="FC44" s="202"/>
      <c r="FD44" s="202"/>
      <c r="FE44" s="202"/>
    </row>
    <row r="45" spans="1:161" s="3" customFormat="1" ht="15.75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8"/>
      <c r="AC45" s="203" t="s">
        <v>306</v>
      </c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5"/>
      <c r="AO45" s="203" t="s">
        <v>307</v>
      </c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5"/>
      <c r="BA45" s="203" t="s">
        <v>308</v>
      </c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5"/>
      <c r="BM45" s="203" t="s">
        <v>306</v>
      </c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5"/>
      <c r="BY45" s="203" t="s">
        <v>307</v>
      </c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5"/>
      <c r="CK45" s="203" t="s">
        <v>308</v>
      </c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5"/>
      <c r="CW45" s="176" t="s">
        <v>306</v>
      </c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 t="s">
        <v>309</v>
      </c>
      <c r="DI45" s="176"/>
      <c r="DJ45" s="176"/>
      <c r="DK45" s="176"/>
      <c r="DL45" s="176"/>
      <c r="DM45" s="176"/>
      <c r="DN45" s="176"/>
      <c r="DO45" s="176"/>
      <c r="DP45" s="176"/>
      <c r="DQ45" s="176"/>
      <c r="DR45" s="176" t="s">
        <v>308</v>
      </c>
      <c r="DS45" s="176"/>
      <c r="DT45" s="176"/>
      <c r="DU45" s="176"/>
      <c r="DV45" s="176"/>
      <c r="DW45" s="176"/>
      <c r="DX45" s="176"/>
      <c r="DY45" s="176"/>
      <c r="DZ45" s="176"/>
      <c r="EA45" s="176"/>
      <c r="EB45" s="194" t="s">
        <v>306</v>
      </c>
      <c r="EC45" s="122"/>
      <c r="ED45" s="122"/>
      <c r="EE45" s="122"/>
      <c r="EF45" s="122"/>
      <c r="EG45" s="122"/>
      <c r="EH45" s="122"/>
      <c r="EI45" s="122"/>
      <c r="EJ45" s="122"/>
      <c r="EK45" s="195"/>
      <c r="EL45" s="194" t="s">
        <v>309</v>
      </c>
      <c r="EM45" s="122"/>
      <c r="EN45" s="122"/>
      <c r="EO45" s="122"/>
      <c r="EP45" s="122"/>
      <c r="EQ45" s="122"/>
      <c r="ER45" s="122"/>
      <c r="ES45" s="122"/>
      <c r="ET45" s="122"/>
      <c r="EU45" s="195"/>
      <c r="EV45" s="194" t="s">
        <v>308</v>
      </c>
      <c r="EW45" s="122"/>
      <c r="EX45" s="122"/>
      <c r="EY45" s="122"/>
      <c r="EZ45" s="122"/>
      <c r="FA45" s="122"/>
      <c r="FB45" s="122"/>
      <c r="FC45" s="122"/>
      <c r="FD45" s="122"/>
      <c r="FE45" s="195"/>
    </row>
    <row r="46" spans="1:161" s="3" customFormat="1" ht="54" customHeight="1">
      <c r="A46" s="149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1"/>
      <c r="O46" s="149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1"/>
      <c r="AC46" s="157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9"/>
      <c r="AO46" s="157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9"/>
      <c r="BA46" s="157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9"/>
      <c r="BM46" s="157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9"/>
      <c r="BY46" s="157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9"/>
      <c r="CK46" s="157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9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57"/>
      <c r="EC46" s="158"/>
      <c r="ED46" s="158"/>
      <c r="EE46" s="158"/>
      <c r="EF46" s="158"/>
      <c r="EG46" s="158"/>
      <c r="EH46" s="158"/>
      <c r="EI46" s="158"/>
      <c r="EJ46" s="158"/>
      <c r="EK46" s="159"/>
      <c r="EL46" s="157"/>
      <c r="EM46" s="158"/>
      <c r="EN46" s="158"/>
      <c r="EO46" s="158"/>
      <c r="EP46" s="158"/>
      <c r="EQ46" s="158"/>
      <c r="ER46" s="158"/>
      <c r="ES46" s="158"/>
      <c r="ET46" s="158"/>
      <c r="EU46" s="159"/>
      <c r="EV46" s="157"/>
      <c r="EW46" s="158"/>
      <c r="EX46" s="158"/>
      <c r="EY46" s="158"/>
      <c r="EZ46" s="158"/>
      <c r="FA46" s="158"/>
      <c r="FB46" s="158"/>
      <c r="FC46" s="158"/>
      <c r="FD46" s="158"/>
      <c r="FE46" s="159"/>
    </row>
    <row r="47" spans="1:161" s="3" customFormat="1" ht="15.75" customHeight="1">
      <c r="A47" s="161">
        <v>1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3"/>
      <c r="O47" s="161">
        <v>2</v>
      </c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3"/>
      <c r="AC47" s="161">
        <v>3</v>
      </c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3"/>
      <c r="AO47" s="161">
        <v>4</v>
      </c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3"/>
      <c r="BA47" s="161">
        <v>5</v>
      </c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3"/>
      <c r="BM47" s="161">
        <v>6</v>
      </c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3"/>
      <c r="BY47" s="161">
        <v>7</v>
      </c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3"/>
      <c r="CK47" s="161">
        <v>8</v>
      </c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3"/>
      <c r="CW47" s="168">
        <v>9</v>
      </c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>
        <v>10</v>
      </c>
      <c r="DI47" s="168"/>
      <c r="DJ47" s="168"/>
      <c r="DK47" s="168"/>
      <c r="DL47" s="168"/>
      <c r="DM47" s="168"/>
      <c r="DN47" s="168"/>
      <c r="DO47" s="168"/>
      <c r="DP47" s="168"/>
      <c r="DQ47" s="168"/>
      <c r="DR47" s="168">
        <v>11</v>
      </c>
      <c r="DS47" s="168"/>
      <c r="DT47" s="168"/>
      <c r="DU47" s="168"/>
      <c r="DV47" s="168"/>
      <c r="DW47" s="168"/>
      <c r="DX47" s="168"/>
      <c r="DY47" s="168"/>
      <c r="DZ47" s="168"/>
      <c r="EA47" s="168"/>
      <c r="EB47" s="161">
        <v>12</v>
      </c>
      <c r="EC47" s="162"/>
      <c r="ED47" s="162"/>
      <c r="EE47" s="162"/>
      <c r="EF47" s="162"/>
      <c r="EG47" s="162"/>
      <c r="EH47" s="162"/>
      <c r="EI47" s="162"/>
      <c r="EJ47" s="162"/>
      <c r="EK47" s="163"/>
      <c r="EL47" s="161">
        <v>13</v>
      </c>
      <c r="EM47" s="162"/>
      <c r="EN47" s="162"/>
      <c r="EO47" s="162"/>
      <c r="EP47" s="162"/>
      <c r="EQ47" s="162"/>
      <c r="ER47" s="162"/>
      <c r="ES47" s="162"/>
      <c r="ET47" s="162"/>
      <c r="EU47" s="163"/>
      <c r="EV47" s="161">
        <v>14</v>
      </c>
      <c r="EW47" s="162"/>
      <c r="EX47" s="162"/>
      <c r="EY47" s="162"/>
      <c r="EZ47" s="162"/>
      <c r="FA47" s="162"/>
      <c r="FB47" s="162"/>
      <c r="FC47" s="162"/>
      <c r="FD47" s="162"/>
      <c r="FE47" s="163"/>
    </row>
    <row r="48" spans="1:161" s="3" customFormat="1" ht="34.5" customHeight="1">
      <c r="A48" s="258" t="s">
        <v>294</v>
      </c>
      <c r="B48" s="259" t="s">
        <v>110</v>
      </c>
      <c r="C48" s="259" t="s">
        <v>110</v>
      </c>
      <c r="D48" s="259" t="s">
        <v>110</v>
      </c>
      <c r="E48" s="259" t="s">
        <v>110</v>
      </c>
      <c r="F48" s="259" t="s">
        <v>110</v>
      </c>
      <c r="G48" s="259" t="s">
        <v>110</v>
      </c>
      <c r="H48" s="259" t="s">
        <v>110</v>
      </c>
      <c r="I48" s="259" t="s">
        <v>110</v>
      </c>
      <c r="J48" s="259" t="s">
        <v>110</v>
      </c>
      <c r="K48" s="259" t="s">
        <v>110</v>
      </c>
      <c r="L48" s="259" t="s">
        <v>110</v>
      </c>
      <c r="M48" s="259" t="s">
        <v>110</v>
      </c>
      <c r="N48" s="260" t="s">
        <v>110</v>
      </c>
      <c r="O48" s="328" t="s">
        <v>322</v>
      </c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296" t="s">
        <v>229</v>
      </c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 t="s">
        <v>229</v>
      </c>
      <c r="AP48" s="296"/>
      <c r="AQ48" s="296"/>
      <c r="AR48" s="296"/>
      <c r="AS48" s="296"/>
      <c r="AT48" s="296"/>
      <c r="AU48" s="296"/>
      <c r="AV48" s="296"/>
      <c r="AW48" s="296"/>
      <c r="AX48" s="296"/>
      <c r="AY48" s="296"/>
      <c r="AZ48" s="296"/>
      <c r="BA48" s="296" t="s">
        <v>229</v>
      </c>
      <c r="BB48" s="296"/>
      <c r="BC48" s="296"/>
      <c r="BD48" s="296"/>
      <c r="BE48" s="296"/>
      <c r="BF48" s="296"/>
      <c r="BG48" s="296"/>
      <c r="BH48" s="296"/>
      <c r="BI48" s="296"/>
      <c r="BJ48" s="296"/>
      <c r="BK48" s="296"/>
      <c r="BL48" s="296"/>
      <c r="BM48" s="296" t="s">
        <v>229</v>
      </c>
      <c r="BN48" s="296"/>
      <c r="BO48" s="296"/>
      <c r="BP48" s="296"/>
      <c r="BQ48" s="296"/>
      <c r="BR48" s="296"/>
      <c r="BS48" s="296"/>
      <c r="BT48" s="296"/>
      <c r="BU48" s="296"/>
      <c r="BV48" s="296"/>
      <c r="BW48" s="296"/>
      <c r="BX48" s="296"/>
      <c r="BY48" s="296" t="s">
        <v>229</v>
      </c>
      <c r="BZ48" s="296"/>
      <c r="CA48" s="296"/>
      <c r="CB48" s="296"/>
      <c r="CC48" s="296"/>
      <c r="CD48" s="296"/>
      <c r="CE48" s="296"/>
      <c r="CF48" s="296"/>
      <c r="CG48" s="296"/>
      <c r="CH48" s="296"/>
      <c r="CI48" s="296"/>
      <c r="CJ48" s="296"/>
      <c r="CK48" s="296" t="s">
        <v>229</v>
      </c>
      <c r="CL48" s="296"/>
      <c r="CM48" s="296"/>
      <c r="CN48" s="296"/>
      <c r="CO48" s="296"/>
      <c r="CP48" s="296"/>
      <c r="CQ48" s="296"/>
      <c r="CR48" s="296"/>
      <c r="CS48" s="296"/>
      <c r="CT48" s="296"/>
      <c r="CU48" s="296"/>
      <c r="CV48" s="296"/>
      <c r="CW48" s="297" t="str">
        <f>O48</f>
        <v>55 494,24</v>
      </c>
      <c r="CX48" s="298"/>
      <c r="CY48" s="298"/>
      <c r="CZ48" s="298"/>
      <c r="DA48" s="298"/>
      <c r="DB48" s="298"/>
      <c r="DC48" s="298"/>
      <c r="DD48" s="298"/>
      <c r="DE48" s="298"/>
      <c r="DF48" s="298"/>
      <c r="DG48" s="298"/>
      <c r="DH48" s="256"/>
      <c r="DI48" s="202"/>
      <c r="DJ48" s="202"/>
      <c r="DK48" s="202"/>
      <c r="DL48" s="202"/>
      <c r="DM48" s="202"/>
      <c r="DN48" s="202"/>
      <c r="DO48" s="202"/>
      <c r="DP48" s="202"/>
      <c r="DQ48" s="202"/>
      <c r="DR48" s="257"/>
      <c r="DS48" s="257"/>
      <c r="DT48" s="257"/>
      <c r="DU48" s="257"/>
      <c r="DV48" s="257"/>
      <c r="DW48" s="257"/>
      <c r="DX48" s="257"/>
      <c r="DY48" s="257"/>
      <c r="DZ48" s="257"/>
      <c r="EA48" s="257"/>
      <c r="EB48" s="212" t="s">
        <v>229</v>
      </c>
      <c r="EC48" s="213"/>
      <c r="ED48" s="213"/>
      <c r="EE48" s="213"/>
      <c r="EF48" s="213"/>
      <c r="EG48" s="213"/>
      <c r="EH48" s="213"/>
      <c r="EI48" s="213"/>
      <c r="EJ48" s="213"/>
      <c r="EK48" s="214"/>
      <c r="EL48" s="212" t="s">
        <v>229</v>
      </c>
      <c r="EM48" s="213"/>
      <c r="EN48" s="213"/>
      <c r="EO48" s="213"/>
      <c r="EP48" s="213"/>
      <c r="EQ48" s="213"/>
      <c r="ER48" s="213"/>
      <c r="ES48" s="213"/>
      <c r="ET48" s="213"/>
      <c r="EU48" s="214"/>
      <c r="EV48" s="212" t="s">
        <v>229</v>
      </c>
      <c r="EW48" s="213"/>
      <c r="EX48" s="213"/>
      <c r="EY48" s="213"/>
      <c r="EZ48" s="213"/>
      <c r="FA48" s="213"/>
      <c r="FB48" s="213"/>
      <c r="FC48" s="213"/>
      <c r="FD48" s="213"/>
      <c r="FE48" s="214"/>
    </row>
    <row r="49" spans="54:76" s="3" customFormat="1" ht="15.75" customHeight="1"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</row>
    <row r="50" s="3" customFormat="1" ht="13.5" customHeight="1">
      <c r="A50" s="3" t="s">
        <v>48</v>
      </c>
    </row>
    <row r="51" s="3" customFormat="1" ht="7.5" customHeight="1"/>
    <row r="52" spans="1:161" ht="14.25" customHeight="1">
      <c r="A52" s="220" t="s">
        <v>49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1"/>
      <c r="CJ52" s="221"/>
      <c r="CK52" s="221"/>
      <c r="CL52" s="221"/>
      <c r="CM52" s="221"/>
      <c r="CN52" s="221"/>
      <c r="CO52" s="221"/>
      <c r="CP52" s="221"/>
      <c r="CQ52" s="221"/>
      <c r="CR52" s="221"/>
      <c r="CS52" s="221"/>
      <c r="CT52" s="221"/>
      <c r="CU52" s="221"/>
      <c r="CV52" s="221"/>
      <c r="CW52" s="221"/>
      <c r="CX52" s="221"/>
      <c r="CY52" s="221"/>
      <c r="CZ52" s="221"/>
      <c r="DA52" s="221"/>
      <c r="DB52" s="221"/>
      <c r="DC52" s="221"/>
      <c r="DD52" s="221"/>
      <c r="DE52" s="221"/>
      <c r="DF52" s="221"/>
      <c r="DG52" s="221"/>
      <c r="DH52" s="221"/>
      <c r="DI52" s="221"/>
      <c r="DJ52" s="221"/>
      <c r="DK52" s="221"/>
      <c r="DL52" s="221"/>
      <c r="DM52" s="221"/>
      <c r="DN52" s="221"/>
      <c r="DO52" s="221"/>
      <c r="DP52" s="221"/>
      <c r="DQ52" s="221"/>
      <c r="DR52" s="221"/>
      <c r="DS52" s="221"/>
      <c r="DT52" s="221"/>
      <c r="DU52" s="221"/>
      <c r="DV52" s="221"/>
      <c r="DW52" s="221"/>
      <c r="DX52" s="221"/>
      <c r="DY52" s="221"/>
      <c r="DZ52" s="221"/>
      <c r="EA52" s="221"/>
      <c r="EB52" s="221"/>
      <c r="EC52" s="221"/>
      <c r="ED52" s="221"/>
      <c r="EE52" s="221"/>
      <c r="EF52" s="221"/>
      <c r="EG52" s="221"/>
      <c r="EH52" s="221"/>
      <c r="EI52" s="221"/>
      <c r="EJ52" s="221"/>
      <c r="EK52" s="221"/>
      <c r="EL52" s="221"/>
      <c r="EM52" s="221"/>
      <c r="EN52" s="221"/>
      <c r="EO52" s="221"/>
      <c r="EP52" s="221"/>
      <c r="EQ52" s="221"/>
      <c r="ER52" s="221"/>
      <c r="ES52" s="221"/>
      <c r="ET52" s="221"/>
      <c r="EU52" s="221"/>
      <c r="EV52" s="221"/>
      <c r="EW52" s="221"/>
      <c r="EX52" s="221"/>
      <c r="EY52" s="221"/>
      <c r="EZ52" s="221"/>
      <c r="FA52" s="221"/>
      <c r="FB52" s="221"/>
      <c r="FC52" s="221"/>
      <c r="FD52" s="221"/>
      <c r="FE52" s="222"/>
    </row>
    <row r="53" spans="1:161" s="23" customFormat="1" ht="14.25" customHeight="1">
      <c r="A53" s="223" t="s">
        <v>50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 t="s">
        <v>51</v>
      </c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 t="s">
        <v>52</v>
      </c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 t="s">
        <v>53</v>
      </c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 t="s">
        <v>54</v>
      </c>
      <c r="CD53" s="223"/>
      <c r="CE53" s="223"/>
      <c r="CF53" s="223"/>
      <c r="CG53" s="223"/>
      <c r="CH53" s="223"/>
      <c r="CI53" s="223"/>
      <c r="CJ53" s="223"/>
      <c r="CK53" s="223"/>
      <c r="CL53" s="223"/>
      <c r="CM53" s="223"/>
      <c r="CN53" s="223"/>
      <c r="CO53" s="223"/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3"/>
      <c r="DB53" s="223"/>
      <c r="DC53" s="223"/>
      <c r="DD53" s="223"/>
      <c r="DE53" s="223"/>
      <c r="DF53" s="223"/>
      <c r="DG53" s="223"/>
      <c r="DH53" s="223"/>
      <c r="DI53" s="223"/>
      <c r="DJ53" s="223"/>
      <c r="DK53" s="223"/>
      <c r="DL53" s="223"/>
      <c r="DM53" s="223"/>
      <c r="DN53" s="223"/>
      <c r="DO53" s="223"/>
      <c r="DP53" s="223"/>
      <c r="DQ53" s="223"/>
      <c r="DR53" s="223"/>
      <c r="DS53" s="223"/>
      <c r="DT53" s="223"/>
      <c r="DU53" s="223"/>
      <c r="DV53" s="223"/>
      <c r="DW53" s="223"/>
      <c r="DX53" s="223"/>
      <c r="DY53" s="223"/>
      <c r="DZ53" s="223"/>
      <c r="EA53" s="223"/>
      <c r="EB53" s="223"/>
      <c r="EC53" s="223"/>
      <c r="ED53" s="223"/>
      <c r="EE53" s="223"/>
      <c r="EF53" s="223"/>
      <c r="EG53" s="223"/>
      <c r="EH53" s="223"/>
      <c r="EI53" s="223"/>
      <c r="EJ53" s="223"/>
      <c r="EK53" s="223"/>
      <c r="EL53" s="223"/>
      <c r="EM53" s="223"/>
      <c r="EN53" s="223"/>
      <c r="EO53" s="223"/>
      <c r="EP53" s="223"/>
      <c r="EQ53" s="223"/>
      <c r="ER53" s="223"/>
      <c r="ES53" s="223"/>
      <c r="ET53" s="223"/>
      <c r="EU53" s="223"/>
      <c r="EV53" s="223"/>
      <c r="EW53" s="223"/>
      <c r="EX53" s="223"/>
      <c r="EY53" s="223"/>
      <c r="EZ53" s="223"/>
      <c r="FA53" s="223"/>
      <c r="FB53" s="223"/>
      <c r="FC53" s="223"/>
      <c r="FD53" s="223"/>
      <c r="FE53" s="223"/>
    </row>
    <row r="54" spans="1:161" s="24" customFormat="1" ht="13.5" customHeight="1">
      <c r="A54" s="224">
        <v>1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>
        <v>2</v>
      </c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5" t="s">
        <v>55</v>
      </c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 t="s">
        <v>56</v>
      </c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4">
        <v>5</v>
      </c>
      <c r="CD54" s="224"/>
      <c r="CE54" s="224"/>
      <c r="CF54" s="224"/>
      <c r="CG54" s="224"/>
      <c r="CH54" s="224"/>
      <c r="CI54" s="224"/>
      <c r="CJ54" s="224"/>
      <c r="CK54" s="224"/>
      <c r="CL54" s="224"/>
      <c r="CM54" s="224"/>
      <c r="CN54" s="224"/>
      <c r="CO54" s="224"/>
      <c r="CP54" s="224"/>
      <c r="CQ54" s="224"/>
      <c r="CR54" s="224"/>
      <c r="CS54" s="224"/>
      <c r="CT54" s="224"/>
      <c r="CU54" s="224"/>
      <c r="CV54" s="224"/>
      <c r="CW54" s="224"/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  <c r="DK54" s="224"/>
      <c r="DL54" s="224"/>
      <c r="DM54" s="224"/>
      <c r="DN54" s="224"/>
      <c r="DO54" s="224"/>
      <c r="DP54" s="224"/>
      <c r="DQ54" s="224"/>
      <c r="DR54" s="224"/>
      <c r="DS54" s="224"/>
      <c r="DT54" s="224"/>
      <c r="DU54" s="224"/>
      <c r="DV54" s="224"/>
      <c r="DW54" s="224"/>
      <c r="DX54" s="224"/>
      <c r="DY54" s="224"/>
      <c r="DZ54" s="224"/>
      <c r="EA54" s="224"/>
      <c r="EB54" s="224"/>
      <c r="EC54" s="224"/>
      <c r="ED54" s="224"/>
      <c r="EE54" s="224"/>
      <c r="EF54" s="224"/>
      <c r="EG54" s="224"/>
      <c r="EH54" s="224"/>
      <c r="EI54" s="224"/>
      <c r="EJ54" s="224"/>
      <c r="EK54" s="224"/>
      <c r="EL54" s="224"/>
      <c r="EM54" s="224"/>
      <c r="EN54" s="224"/>
      <c r="EO54" s="224"/>
      <c r="EP54" s="224"/>
      <c r="EQ54" s="224"/>
      <c r="ER54" s="224"/>
      <c r="ES54" s="224"/>
      <c r="ET54" s="224"/>
      <c r="EU54" s="224"/>
      <c r="EV54" s="224"/>
      <c r="EW54" s="224"/>
      <c r="EX54" s="224"/>
      <c r="EY54" s="224"/>
      <c r="EZ54" s="224"/>
      <c r="FA54" s="224"/>
      <c r="FB54" s="224"/>
      <c r="FC54" s="224"/>
      <c r="FD54" s="224"/>
      <c r="FE54" s="224"/>
    </row>
    <row r="55" spans="1:161" s="23" customFormat="1" ht="13.5" customHeight="1">
      <c r="A55" s="226" t="s">
        <v>229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6" t="s">
        <v>229</v>
      </c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8" t="s">
        <v>229</v>
      </c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 t="s">
        <v>229</v>
      </c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9" t="s">
        <v>229</v>
      </c>
      <c r="CD55" s="230"/>
      <c r="CE55" s="230"/>
      <c r="CF55" s="230"/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  <c r="DB55" s="230"/>
      <c r="DC55" s="230"/>
      <c r="DD55" s="230"/>
      <c r="DE55" s="230"/>
      <c r="DF55" s="230"/>
      <c r="DG55" s="230"/>
      <c r="DH55" s="230"/>
      <c r="DI55" s="230"/>
      <c r="DJ55" s="230"/>
      <c r="DK55" s="230"/>
      <c r="DL55" s="230"/>
      <c r="DM55" s="230"/>
      <c r="DN55" s="230"/>
      <c r="DO55" s="230"/>
      <c r="DP55" s="230"/>
      <c r="DQ55" s="230"/>
      <c r="DR55" s="230"/>
      <c r="DS55" s="230"/>
      <c r="DT55" s="230"/>
      <c r="DU55" s="230"/>
      <c r="DV55" s="230"/>
      <c r="DW55" s="230"/>
      <c r="DX55" s="230"/>
      <c r="DY55" s="230"/>
      <c r="DZ55" s="230"/>
      <c r="EA55" s="230"/>
      <c r="EB55" s="230"/>
      <c r="EC55" s="230"/>
      <c r="ED55" s="230"/>
      <c r="EE55" s="230"/>
      <c r="EF55" s="230"/>
      <c r="EG55" s="230"/>
      <c r="EH55" s="230"/>
      <c r="EI55" s="230"/>
      <c r="EJ55" s="230"/>
      <c r="EK55" s="230"/>
      <c r="EL55" s="230"/>
      <c r="EM55" s="230"/>
      <c r="EN55" s="230"/>
      <c r="EO55" s="230"/>
      <c r="EP55" s="230"/>
      <c r="EQ55" s="230"/>
      <c r="ER55" s="230"/>
      <c r="ES55" s="230"/>
      <c r="ET55" s="230"/>
      <c r="EU55" s="230"/>
      <c r="EV55" s="230"/>
      <c r="EW55" s="230"/>
      <c r="EX55" s="230"/>
      <c r="EY55" s="230"/>
      <c r="EZ55" s="230"/>
      <c r="FA55" s="230"/>
      <c r="FB55" s="230"/>
      <c r="FC55" s="230"/>
      <c r="FD55" s="230"/>
      <c r="FE55" s="231"/>
    </row>
    <row r="56" spans="1:161" s="23" customFormat="1" ht="13.5" customHeight="1">
      <c r="A56" s="227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8"/>
      <c r="CC56" s="232"/>
      <c r="CD56" s="232"/>
      <c r="CE56" s="232"/>
      <c r="CF56" s="232"/>
      <c r="CG56" s="232"/>
      <c r="CH56" s="232"/>
      <c r="CI56" s="232"/>
      <c r="CJ56" s="232"/>
      <c r="CK56" s="232"/>
      <c r="CL56" s="232"/>
      <c r="CM56" s="232"/>
      <c r="CN56" s="232"/>
      <c r="CO56" s="232"/>
      <c r="CP56" s="232"/>
      <c r="CQ56" s="232"/>
      <c r="CR56" s="232"/>
      <c r="CS56" s="232"/>
      <c r="CT56" s="232"/>
      <c r="CU56" s="232"/>
      <c r="CV56" s="232"/>
      <c r="CW56" s="232"/>
      <c r="CX56" s="232"/>
      <c r="CY56" s="232"/>
      <c r="CZ56" s="232"/>
      <c r="DA56" s="232"/>
      <c r="DB56" s="232"/>
      <c r="DC56" s="232"/>
      <c r="DD56" s="232"/>
      <c r="DE56" s="232"/>
      <c r="DF56" s="232"/>
      <c r="DG56" s="232"/>
      <c r="DH56" s="232"/>
      <c r="DI56" s="232"/>
      <c r="DJ56" s="232"/>
      <c r="DK56" s="232"/>
      <c r="DL56" s="232"/>
      <c r="DM56" s="232"/>
      <c r="DN56" s="232"/>
      <c r="DO56" s="232"/>
      <c r="DP56" s="232"/>
      <c r="DQ56" s="232"/>
      <c r="DR56" s="232"/>
      <c r="DS56" s="232"/>
      <c r="DT56" s="232"/>
      <c r="DU56" s="232"/>
      <c r="DV56" s="232"/>
      <c r="DW56" s="232"/>
      <c r="DX56" s="232"/>
      <c r="DY56" s="232"/>
      <c r="DZ56" s="232"/>
      <c r="EA56" s="232"/>
      <c r="EB56" s="232"/>
      <c r="EC56" s="232"/>
      <c r="ED56" s="232"/>
      <c r="EE56" s="232"/>
      <c r="EF56" s="232"/>
      <c r="EG56" s="232"/>
      <c r="EH56" s="232"/>
      <c r="EI56" s="232"/>
      <c r="EJ56" s="232"/>
      <c r="EK56" s="232"/>
      <c r="EL56" s="232"/>
      <c r="EM56" s="232"/>
      <c r="EN56" s="232"/>
      <c r="EO56" s="232"/>
      <c r="EP56" s="232"/>
      <c r="EQ56" s="232"/>
      <c r="ER56" s="232"/>
      <c r="ES56" s="232"/>
      <c r="ET56" s="232"/>
      <c r="EU56" s="232"/>
      <c r="EV56" s="232"/>
      <c r="EW56" s="232"/>
      <c r="EX56" s="232"/>
      <c r="EY56" s="232"/>
      <c r="EZ56" s="232"/>
      <c r="FA56" s="232"/>
      <c r="FB56" s="232"/>
      <c r="FC56" s="232"/>
      <c r="FD56" s="232"/>
      <c r="FE56" s="232"/>
    </row>
    <row r="57" spans="1:161" s="23" customFormat="1" ht="13.5" customHeight="1">
      <c r="A57" s="227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8"/>
      <c r="BN57" s="228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8"/>
      <c r="CC57" s="232"/>
      <c r="CD57" s="232"/>
      <c r="CE57" s="232"/>
      <c r="CF57" s="232"/>
      <c r="CG57" s="232"/>
      <c r="CH57" s="232"/>
      <c r="CI57" s="232"/>
      <c r="CJ57" s="232"/>
      <c r="CK57" s="232"/>
      <c r="CL57" s="232"/>
      <c r="CM57" s="232"/>
      <c r="CN57" s="232"/>
      <c r="CO57" s="232"/>
      <c r="CP57" s="232"/>
      <c r="CQ57" s="232"/>
      <c r="CR57" s="232"/>
      <c r="CS57" s="232"/>
      <c r="CT57" s="232"/>
      <c r="CU57" s="232"/>
      <c r="CV57" s="232"/>
      <c r="CW57" s="232"/>
      <c r="CX57" s="232"/>
      <c r="CY57" s="232"/>
      <c r="CZ57" s="232"/>
      <c r="DA57" s="232"/>
      <c r="DB57" s="232"/>
      <c r="DC57" s="232"/>
      <c r="DD57" s="232"/>
      <c r="DE57" s="232"/>
      <c r="DF57" s="232"/>
      <c r="DG57" s="232"/>
      <c r="DH57" s="232"/>
      <c r="DI57" s="232"/>
      <c r="DJ57" s="232"/>
      <c r="DK57" s="232"/>
      <c r="DL57" s="232"/>
      <c r="DM57" s="232"/>
      <c r="DN57" s="232"/>
      <c r="DO57" s="232"/>
      <c r="DP57" s="232"/>
      <c r="DQ57" s="232"/>
      <c r="DR57" s="232"/>
      <c r="DS57" s="232"/>
      <c r="DT57" s="232"/>
      <c r="DU57" s="232"/>
      <c r="DV57" s="232"/>
      <c r="DW57" s="232"/>
      <c r="DX57" s="232"/>
      <c r="DY57" s="232"/>
      <c r="DZ57" s="232"/>
      <c r="EA57" s="232"/>
      <c r="EB57" s="232"/>
      <c r="EC57" s="232"/>
      <c r="ED57" s="232"/>
      <c r="EE57" s="232"/>
      <c r="EF57" s="232"/>
      <c r="EG57" s="232"/>
      <c r="EH57" s="232"/>
      <c r="EI57" s="232"/>
      <c r="EJ57" s="232"/>
      <c r="EK57" s="232"/>
      <c r="EL57" s="232"/>
      <c r="EM57" s="232"/>
      <c r="EN57" s="232"/>
      <c r="EO57" s="232"/>
      <c r="EP57" s="232"/>
      <c r="EQ57" s="232"/>
      <c r="ER57" s="232"/>
      <c r="ES57" s="232"/>
      <c r="ET57" s="232"/>
      <c r="EU57" s="232"/>
      <c r="EV57" s="232"/>
      <c r="EW57" s="232"/>
      <c r="EX57" s="232"/>
      <c r="EY57" s="232"/>
      <c r="EZ57" s="232"/>
      <c r="FA57" s="232"/>
      <c r="FB57" s="232"/>
      <c r="FC57" s="232"/>
      <c r="FD57" s="232"/>
      <c r="FE57" s="232"/>
    </row>
    <row r="58" spans="1:161" s="23" customFormat="1" ht="13.5" customHeight="1">
      <c r="A58" s="227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8"/>
      <c r="CC58" s="232"/>
      <c r="CD58" s="232"/>
      <c r="CE58" s="232"/>
      <c r="CF58" s="232"/>
      <c r="CG58" s="232"/>
      <c r="CH58" s="232"/>
      <c r="CI58" s="232"/>
      <c r="CJ58" s="232"/>
      <c r="CK58" s="232"/>
      <c r="CL58" s="232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2"/>
      <c r="DE58" s="232"/>
      <c r="DF58" s="232"/>
      <c r="DG58" s="232"/>
      <c r="DH58" s="232"/>
      <c r="DI58" s="232"/>
      <c r="DJ58" s="232"/>
      <c r="DK58" s="232"/>
      <c r="DL58" s="232"/>
      <c r="DM58" s="232"/>
      <c r="DN58" s="232"/>
      <c r="DO58" s="232"/>
      <c r="DP58" s="232"/>
      <c r="DQ58" s="232"/>
      <c r="DR58" s="232"/>
      <c r="DS58" s="232"/>
      <c r="DT58" s="232"/>
      <c r="DU58" s="232"/>
      <c r="DV58" s="232"/>
      <c r="DW58" s="232"/>
      <c r="DX58" s="232"/>
      <c r="DY58" s="232"/>
      <c r="DZ58" s="232"/>
      <c r="EA58" s="232"/>
      <c r="EB58" s="232"/>
      <c r="EC58" s="232"/>
      <c r="ED58" s="232"/>
      <c r="EE58" s="232"/>
      <c r="EF58" s="232"/>
      <c r="EG58" s="232"/>
      <c r="EH58" s="232"/>
      <c r="EI58" s="232"/>
      <c r="EJ58" s="232"/>
      <c r="EK58" s="232"/>
      <c r="EL58" s="232"/>
      <c r="EM58" s="232"/>
      <c r="EN58" s="232"/>
      <c r="EO58" s="232"/>
      <c r="EP58" s="232"/>
      <c r="EQ58" s="232"/>
      <c r="ER58" s="232"/>
      <c r="ES58" s="232"/>
      <c r="ET58" s="232"/>
      <c r="EU58" s="232"/>
      <c r="EV58" s="232"/>
      <c r="EW58" s="232"/>
      <c r="EX58" s="232"/>
      <c r="EY58" s="232"/>
      <c r="EZ58" s="232"/>
      <c r="FA58" s="232"/>
      <c r="FB58" s="232"/>
      <c r="FC58" s="232"/>
      <c r="FD58" s="232"/>
      <c r="FE58" s="232"/>
    </row>
    <row r="59" s="3" customFormat="1" ht="12.75" customHeight="1"/>
    <row r="60" s="3" customFormat="1" ht="13.5" customHeight="1">
      <c r="A60" s="3" t="s">
        <v>57</v>
      </c>
    </row>
    <row r="61" s="3" customFormat="1" ht="13.5" customHeight="1"/>
    <row r="62" spans="1:161" s="3" customFormat="1" ht="24.75" customHeight="1">
      <c r="A62" s="152" t="s">
        <v>58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4"/>
      <c r="CC62" s="152" t="s">
        <v>59</v>
      </c>
      <c r="CD62" s="153"/>
      <c r="CE62" s="153"/>
      <c r="CF62" s="153"/>
      <c r="CG62" s="153"/>
      <c r="CH62" s="153"/>
      <c r="CI62" s="153"/>
      <c r="CJ62" s="153"/>
      <c r="CK62" s="153"/>
      <c r="CL62" s="153"/>
      <c r="CM62" s="153"/>
      <c r="CN62" s="153"/>
      <c r="CO62" s="153"/>
      <c r="CP62" s="153"/>
      <c r="CQ62" s="153"/>
      <c r="CR62" s="153"/>
      <c r="CS62" s="153"/>
      <c r="CT62" s="153"/>
      <c r="CU62" s="153"/>
      <c r="CV62" s="153"/>
      <c r="CW62" s="153"/>
      <c r="CX62" s="153"/>
      <c r="CY62" s="153"/>
      <c r="CZ62" s="153"/>
      <c r="DA62" s="153"/>
      <c r="DB62" s="153"/>
      <c r="DC62" s="153"/>
      <c r="DD62" s="153"/>
      <c r="DE62" s="153"/>
      <c r="DF62" s="153"/>
      <c r="DG62" s="153"/>
      <c r="DH62" s="153"/>
      <c r="DI62" s="153"/>
      <c r="DJ62" s="153"/>
      <c r="DK62" s="153"/>
      <c r="DL62" s="153"/>
      <c r="DM62" s="153"/>
      <c r="DN62" s="153"/>
      <c r="DO62" s="153"/>
      <c r="DP62" s="153"/>
      <c r="DQ62" s="153"/>
      <c r="DR62" s="153"/>
      <c r="DS62" s="153"/>
      <c r="DT62" s="153"/>
      <c r="DU62" s="153"/>
      <c r="DV62" s="153"/>
      <c r="DW62" s="153"/>
      <c r="DX62" s="153"/>
      <c r="DY62" s="153"/>
      <c r="DZ62" s="153"/>
      <c r="EA62" s="153"/>
      <c r="EB62" s="153"/>
      <c r="EC62" s="153"/>
      <c r="ED62" s="153"/>
      <c r="EE62" s="153"/>
      <c r="EF62" s="153"/>
      <c r="EG62" s="153"/>
      <c r="EH62" s="153"/>
      <c r="EI62" s="153"/>
      <c r="EJ62" s="153"/>
      <c r="EK62" s="153"/>
      <c r="EL62" s="153"/>
      <c r="EM62" s="153"/>
      <c r="EN62" s="153"/>
      <c r="EO62" s="153"/>
      <c r="EP62" s="153"/>
      <c r="EQ62" s="153"/>
      <c r="ER62" s="153"/>
      <c r="ES62" s="153"/>
      <c r="ET62" s="153"/>
      <c r="EU62" s="153"/>
      <c r="EV62" s="153"/>
      <c r="EW62" s="153"/>
      <c r="EX62" s="153"/>
      <c r="EY62" s="153"/>
      <c r="EZ62" s="153"/>
      <c r="FA62" s="153"/>
      <c r="FB62" s="153"/>
      <c r="FC62" s="153"/>
      <c r="FD62" s="153"/>
      <c r="FE62" s="154"/>
    </row>
    <row r="63" spans="1:161" s="3" customFormat="1" ht="15.75" customHeight="1">
      <c r="A63" s="233" t="s">
        <v>121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4"/>
      <c r="CH63" s="234"/>
      <c r="CI63" s="234"/>
      <c r="CJ63" s="234"/>
      <c r="CK63" s="234"/>
      <c r="CL63" s="234"/>
      <c r="CM63" s="234"/>
      <c r="CN63" s="234"/>
      <c r="CO63" s="234"/>
      <c r="CP63" s="234"/>
      <c r="CQ63" s="234"/>
      <c r="CR63" s="234"/>
      <c r="CS63" s="234"/>
      <c r="CT63" s="234"/>
      <c r="CU63" s="234"/>
      <c r="CV63" s="234"/>
      <c r="CW63" s="234"/>
      <c r="CX63" s="234"/>
      <c r="CY63" s="234"/>
      <c r="CZ63" s="234"/>
      <c r="DA63" s="234"/>
      <c r="DB63" s="234"/>
      <c r="DC63" s="234"/>
      <c r="DD63" s="234"/>
      <c r="DE63" s="234"/>
      <c r="DF63" s="234"/>
      <c r="DG63" s="234"/>
      <c r="DH63" s="234"/>
      <c r="DI63" s="234"/>
      <c r="DJ63" s="234"/>
      <c r="DK63" s="234"/>
      <c r="DL63" s="234"/>
      <c r="DM63" s="234"/>
      <c r="DN63" s="234"/>
      <c r="DO63" s="234"/>
      <c r="DP63" s="234"/>
      <c r="DQ63" s="234"/>
      <c r="DR63" s="234"/>
      <c r="DS63" s="234"/>
      <c r="DT63" s="234"/>
      <c r="DU63" s="234"/>
      <c r="DV63" s="234"/>
      <c r="DW63" s="234"/>
      <c r="DX63" s="234"/>
      <c r="DY63" s="234"/>
      <c r="DZ63" s="234"/>
      <c r="EA63" s="234"/>
      <c r="EB63" s="234"/>
      <c r="EC63" s="234"/>
      <c r="ED63" s="234"/>
      <c r="EE63" s="234"/>
      <c r="EF63" s="234"/>
      <c r="EG63" s="234"/>
      <c r="EH63" s="234"/>
      <c r="EI63" s="234"/>
      <c r="EJ63" s="234"/>
      <c r="EK63" s="234"/>
      <c r="EL63" s="234"/>
      <c r="EM63" s="234"/>
      <c r="EN63" s="234"/>
      <c r="EO63" s="234"/>
      <c r="EP63" s="234"/>
      <c r="EQ63" s="234"/>
      <c r="ER63" s="234"/>
      <c r="ES63" s="234"/>
      <c r="ET63" s="234"/>
      <c r="EU63" s="234"/>
      <c r="EV63" s="234"/>
      <c r="EW63" s="234"/>
      <c r="EX63" s="234"/>
      <c r="EY63" s="234"/>
      <c r="EZ63" s="234"/>
      <c r="FA63" s="234"/>
      <c r="FB63" s="234"/>
      <c r="FC63" s="234"/>
      <c r="FD63" s="234"/>
      <c r="FE63" s="234"/>
    </row>
    <row r="64" spans="1:161" s="3" customFormat="1" ht="20.25" customHeight="1">
      <c r="A64" s="233" t="s">
        <v>122</v>
      </c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3" t="s">
        <v>123</v>
      </c>
      <c r="CD64" s="234"/>
      <c r="CE64" s="234"/>
      <c r="CF64" s="234"/>
      <c r="CG64" s="234"/>
      <c r="CH64" s="234"/>
      <c r="CI64" s="234"/>
      <c r="CJ64" s="234"/>
      <c r="CK64" s="234"/>
      <c r="CL64" s="234"/>
      <c r="CM64" s="234"/>
      <c r="CN64" s="234"/>
      <c r="CO64" s="234"/>
      <c r="CP64" s="234"/>
      <c r="CQ64" s="234"/>
      <c r="CR64" s="234"/>
      <c r="CS64" s="234"/>
      <c r="CT64" s="234"/>
      <c r="CU64" s="234"/>
      <c r="CV64" s="234"/>
      <c r="CW64" s="234"/>
      <c r="CX64" s="234"/>
      <c r="CY64" s="234"/>
      <c r="CZ64" s="234"/>
      <c r="DA64" s="234"/>
      <c r="DB64" s="234"/>
      <c r="DC64" s="234"/>
      <c r="DD64" s="234"/>
      <c r="DE64" s="234"/>
      <c r="DF64" s="234"/>
      <c r="DG64" s="234"/>
      <c r="DH64" s="234"/>
      <c r="DI64" s="234"/>
      <c r="DJ64" s="234"/>
      <c r="DK64" s="234"/>
      <c r="DL64" s="234"/>
      <c r="DM64" s="234"/>
      <c r="DN64" s="234"/>
      <c r="DO64" s="234"/>
      <c r="DP64" s="234"/>
      <c r="DQ64" s="234"/>
      <c r="DR64" s="234"/>
      <c r="DS64" s="234"/>
      <c r="DT64" s="234"/>
      <c r="DU64" s="234"/>
      <c r="DV64" s="234"/>
      <c r="DW64" s="234"/>
      <c r="DX64" s="234"/>
      <c r="DY64" s="234"/>
      <c r="DZ64" s="234"/>
      <c r="EA64" s="234"/>
      <c r="EB64" s="234"/>
      <c r="EC64" s="234"/>
      <c r="ED64" s="234"/>
      <c r="EE64" s="234"/>
      <c r="EF64" s="234"/>
      <c r="EG64" s="234"/>
      <c r="EH64" s="234"/>
      <c r="EI64" s="234"/>
      <c r="EJ64" s="234"/>
      <c r="EK64" s="234"/>
      <c r="EL64" s="234"/>
      <c r="EM64" s="234"/>
      <c r="EN64" s="234"/>
      <c r="EO64" s="234"/>
      <c r="EP64" s="234"/>
      <c r="EQ64" s="234"/>
      <c r="ER64" s="234"/>
      <c r="ES64" s="234"/>
      <c r="ET64" s="234"/>
      <c r="EU64" s="234"/>
      <c r="EV64" s="234"/>
      <c r="EW64" s="234"/>
      <c r="EX64" s="234"/>
      <c r="EY64" s="234"/>
      <c r="EZ64" s="234"/>
      <c r="FA64" s="234"/>
      <c r="FB64" s="234"/>
      <c r="FC64" s="234"/>
      <c r="FD64" s="234"/>
      <c r="FE64" s="234"/>
    </row>
    <row r="65" spans="1:161" s="3" customFormat="1" ht="33" customHeight="1">
      <c r="A65" s="233" t="s">
        <v>127</v>
      </c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  <c r="BR65" s="234"/>
      <c r="BS65" s="234"/>
      <c r="BT65" s="234"/>
      <c r="BU65" s="234"/>
      <c r="BV65" s="234"/>
      <c r="BW65" s="234"/>
      <c r="BX65" s="234"/>
      <c r="BY65" s="234"/>
      <c r="BZ65" s="234"/>
      <c r="CA65" s="234"/>
      <c r="CB65" s="234"/>
      <c r="CC65" s="136" t="s">
        <v>124</v>
      </c>
      <c r="CD65" s="235"/>
      <c r="CE65" s="235"/>
      <c r="CF65" s="235"/>
      <c r="CG65" s="235"/>
      <c r="CH65" s="235"/>
      <c r="CI65" s="235"/>
      <c r="CJ65" s="235"/>
      <c r="CK65" s="235"/>
      <c r="CL65" s="235"/>
      <c r="CM65" s="235"/>
      <c r="CN65" s="235"/>
      <c r="CO65" s="235"/>
      <c r="CP65" s="235"/>
      <c r="CQ65" s="235"/>
      <c r="CR65" s="235"/>
      <c r="CS65" s="235"/>
      <c r="CT65" s="235"/>
      <c r="CU65" s="235"/>
      <c r="CV65" s="235"/>
      <c r="CW65" s="235"/>
      <c r="CX65" s="235"/>
      <c r="CY65" s="235"/>
      <c r="CZ65" s="235"/>
      <c r="DA65" s="235"/>
      <c r="DB65" s="235"/>
      <c r="DC65" s="235"/>
      <c r="DD65" s="235"/>
      <c r="DE65" s="235"/>
      <c r="DF65" s="235"/>
      <c r="DG65" s="235"/>
      <c r="DH65" s="235"/>
      <c r="DI65" s="235"/>
      <c r="DJ65" s="235"/>
      <c r="DK65" s="235"/>
      <c r="DL65" s="235"/>
      <c r="DM65" s="235"/>
      <c r="DN65" s="235"/>
      <c r="DO65" s="235"/>
      <c r="DP65" s="235"/>
      <c r="DQ65" s="235"/>
      <c r="DR65" s="235"/>
      <c r="DS65" s="235"/>
      <c r="DT65" s="235"/>
      <c r="DU65" s="235"/>
      <c r="DV65" s="235"/>
      <c r="DW65" s="235"/>
      <c r="DX65" s="235"/>
      <c r="DY65" s="235"/>
      <c r="DZ65" s="235"/>
      <c r="EA65" s="235"/>
      <c r="EB65" s="235"/>
      <c r="EC65" s="235"/>
      <c r="ED65" s="235"/>
      <c r="EE65" s="235"/>
      <c r="EF65" s="235"/>
      <c r="EG65" s="235"/>
      <c r="EH65" s="235"/>
      <c r="EI65" s="235"/>
      <c r="EJ65" s="235"/>
      <c r="EK65" s="235"/>
      <c r="EL65" s="235"/>
      <c r="EM65" s="235"/>
      <c r="EN65" s="235"/>
      <c r="EO65" s="235"/>
      <c r="EP65" s="235"/>
      <c r="EQ65" s="235"/>
      <c r="ER65" s="235"/>
      <c r="ES65" s="235"/>
      <c r="ET65" s="235"/>
      <c r="EU65" s="235"/>
      <c r="EV65" s="235"/>
      <c r="EW65" s="235"/>
      <c r="EX65" s="235"/>
      <c r="EY65" s="235"/>
      <c r="EZ65" s="235"/>
      <c r="FA65" s="235"/>
      <c r="FB65" s="235"/>
      <c r="FC65" s="235"/>
      <c r="FD65" s="235"/>
      <c r="FE65" s="236"/>
    </row>
    <row r="66" spans="1:161" s="3" customFormat="1" ht="21.75" customHeight="1">
      <c r="A66" s="136" t="s">
        <v>128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8"/>
      <c r="CC66" s="136" t="s">
        <v>129</v>
      </c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  <c r="EU66" s="137"/>
      <c r="EV66" s="137"/>
      <c r="EW66" s="137"/>
      <c r="EX66" s="137"/>
      <c r="EY66" s="137"/>
      <c r="EZ66" s="137"/>
      <c r="FA66" s="137"/>
      <c r="FB66" s="137"/>
      <c r="FC66" s="137"/>
      <c r="FD66" s="137"/>
      <c r="FE66" s="138"/>
    </row>
    <row r="67" spans="1:161" s="3" customFormat="1" ht="15.75" customHeight="1">
      <c r="A67" s="233" t="s">
        <v>125</v>
      </c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34"/>
      <c r="BR67" s="234"/>
      <c r="BS67" s="234"/>
      <c r="BT67" s="234"/>
      <c r="BU67" s="234"/>
      <c r="BV67" s="234"/>
      <c r="BW67" s="234"/>
      <c r="BX67" s="234"/>
      <c r="BY67" s="234"/>
      <c r="BZ67" s="234"/>
      <c r="CA67" s="234"/>
      <c r="CB67" s="234"/>
      <c r="CC67" s="136" t="s">
        <v>126</v>
      </c>
      <c r="CD67" s="235"/>
      <c r="CE67" s="235"/>
      <c r="CF67" s="235"/>
      <c r="CG67" s="235"/>
      <c r="CH67" s="235"/>
      <c r="CI67" s="235"/>
      <c r="CJ67" s="235"/>
      <c r="CK67" s="235"/>
      <c r="CL67" s="235"/>
      <c r="CM67" s="235"/>
      <c r="CN67" s="235"/>
      <c r="CO67" s="235"/>
      <c r="CP67" s="235"/>
      <c r="CQ67" s="235"/>
      <c r="CR67" s="235"/>
      <c r="CS67" s="235"/>
      <c r="CT67" s="235"/>
      <c r="CU67" s="235"/>
      <c r="CV67" s="235"/>
      <c r="CW67" s="235"/>
      <c r="CX67" s="235"/>
      <c r="CY67" s="235"/>
      <c r="CZ67" s="235"/>
      <c r="DA67" s="235"/>
      <c r="DB67" s="235"/>
      <c r="DC67" s="235"/>
      <c r="DD67" s="235"/>
      <c r="DE67" s="235"/>
      <c r="DF67" s="235"/>
      <c r="DG67" s="235"/>
      <c r="DH67" s="235"/>
      <c r="DI67" s="235"/>
      <c r="DJ67" s="235"/>
      <c r="DK67" s="235"/>
      <c r="DL67" s="235"/>
      <c r="DM67" s="235"/>
      <c r="DN67" s="235"/>
      <c r="DO67" s="235"/>
      <c r="DP67" s="235"/>
      <c r="DQ67" s="235"/>
      <c r="DR67" s="235"/>
      <c r="DS67" s="235"/>
      <c r="DT67" s="235"/>
      <c r="DU67" s="235"/>
      <c r="DV67" s="235"/>
      <c r="DW67" s="235"/>
      <c r="DX67" s="235"/>
      <c r="DY67" s="235"/>
      <c r="DZ67" s="235"/>
      <c r="EA67" s="235"/>
      <c r="EB67" s="235"/>
      <c r="EC67" s="235"/>
      <c r="ED67" s="235"/>
      <c r="EE67" s="235"/>
      <c r="EF67" s="235"/>
      <c r="EG67" s="235"/>
      <c r="EH67" s="235"/>
      <c r="EI67" s="235"/>
      <c r="EJ67" s="235"/>
      <c r="EK67" s="235"/>
      <c r="EL67" s="235"/>
      <c r="EM67" s="235"/>
      <c r="EN67" s="235"/>
      <c r="EO67" s="235"/>
      <c r="EP67" s="235"/>
      <c r="EQ67" s="235"/>
      <c r="ER67" s="235"/>
      <c r="ES67" s="235"/>
      <c r="ET67" s="235"/>
      <c r="EU67" s="235"/>
      <c r="EV67" s="235"/>
      <c r="EW67" s="235"/>
      <c r="EX67" s="235"/>
      <c r="EY67" s="235"/>
      <c r="EZ67" s="235"/>
      <c r="FA67" s="235"/>
      <c r="FB67" s="235"/>
      <c r="FC67" s="235"/>
      <c r="FD67" s="235"/>
      <c r="FE67" s="236"/>
    </row>
    <row r="68" spans="1:161" s="3" customFormat="1" ht="33" customHeight="1">
      <c r="A68" s="136" t="s">
        <v>158</v>
      </c>
      <c r="B68" s="290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0"/>
      <c r="AJ68" s="290"/>
      <c r="AK68" s="290"/>
      <c r="AL68" s="290"/>
      <c r="AM68" s="290"/>
      <c r="AN68" s="290"/>
      <c r="AO68" s="290"/>
      <c r="AP68" s="290"/>
      <c r="AQ68" s="290"/>
      <c r="AR68" s="290"/>
      <c r="AS68" s="290"/>
      <c r="AT68" s="290"/>
      <c r="AU68" s="290"/>
      <c r="AV68" s="290"/>
      <c r="AW68" s="290"/>
      <c r="AX68" s="290"/>
      <c r="AY68" s="290"/>
      <c r="AZ68" s="290"/>
      <c r="BA68" s="290"/>
      <c r="BB68" s="290"/>
      <c r="BC68" s="290"/>
      <c r="BD68" s="290"/>
      <c r="BE68" s="290"/>
      <c r="BF68" s="290"/>
      <c r="BG68" s="290"/>
      <c r="BH68" s="290"/>
      <c r="BI68" s="290"/>
      <c r="BJ68" s="290"/>
      <c r="BK68" s="290"/>
      <c r="BL68" s="290"/>
      <c r="BM68" s="290"/>
      <c r="BN68" s="290"/>
      <c r="BO68" s="290"/>
      <c r="BP68" s="290"/>
      <c r="BQ68" s="290"/>
      <c r="BR68" s="290"/>
      <c r="BS68" s="290"/>
      <c r="BT68" s="290"/>
      <c r="BU68" s="290"/>
      <c r="BV68" s="290"/>
      <c r="BW68" s="290"/>
      <c r="BX68" s="290"/>
      <c r="BY68" s="290"/>
      <c r="BZ68" s="290"/>
      <c r="CA68" s="290"/>
      <c r="CB68" s="291"/>
      <c r="CC68" s="30"/>
      <c r="CD68" s="235" t="s">
        <v>160</v>
      </c>
      <c r="CE68" s="235"/>
      <c r="CF68" s="235"/>
      <c r="CG68" s="235"/>
      <c r="CH68" s="235"/>
      <c r="CI68" s="235"/>
      <c r="CJ68" s="235"/>
      <c r="CK68" s="235"/>
      <c r="CL68" s="235"/>
      <c r="CM68" s="235"/>
      <c r="CN68" s="235"/>
      <c r="CO68" s="235"/>
      <c r="CP68" s="235"/>
      <c r="CQ68" s="235"/>
      <c r="CR68" s="235"/>
      <c r="CS68" s="235"/>
      <c r="CT68" s="235"/>
      <c r="CU68" s="235"/>
      <c r="CV68" s="235"/>
      <c r="CW68" s="235"/>
      <c r="CX68" s="235"/>
      <c r="CY68" s="235"/>
      <c r="CZ68" s="235"/>
      <c r="DA68" s="235"/>
      <c r="DB68" s="235"/>
      <c r="DC68" s="235"/>
      <c r="DD68" s="235"/>
      <c r="DE68" s="235"/>
      <c r="DF68" s="235"/>
      <c r="DG68" s="235"/>
      <c r="DH68" s="235"/>
      <c r="DI68" s="235"/>
      <c r="DJ68" s="235"/>
      <c r="DK68" s="235"/>
      <c r="DL68" s="235"/>
      <c r="DM68" s="235"/>
      <c r="DN68" s="235"/>
      <c r="DO68" s="235"/>
      <c r="DP68" s="235"/>
      <c r="DQ68" s="235"/>
      <c r="DR68" s="235"/>
      <c r="DS68" s="235"/>
      <c r="DT68" s="235"/>
      <c r="DU68" s="235"/>
      <c r="DV68" s="235"/>
      <c r="DW68" s="235"/>
      <c r="DX68" s="235"/>
      <c r="DY68" s="235"/>
      <c r="DZ68" s="235"/>
      <c r="EA68" s="235"/>
      <c r="EB68" s="235"/>
      <c r="EC68" s="235"/>
      <c r="ED68" s="235"/>
      <c r="EE68" s="235"/>
      <c r="EF68" s="235"/>
      <c r="EG68" s="235"/>
      <c r="EH68" s="235"/>
      <c r="EI68" s="235"/>
      <c r="EJ68" s="235"/>
      <c r="EK68" s="235"/>
      <c r="EL68" s="235"/>
      <c r="EM68" s="235"/>
      <c r="EN68" s="235"/>
      <c r="EO68" s="235"/>
      <c r="EP68" s="235"/>
      <c r="EQ68" s="235"/>
      <c r="ER68" s="235"/>
      <c r="ES68" s="235"/>
      <c r="ET68" s="235"/>
      <c r="EU68" s="235"/>
      <c r="EV68" s="235"/>
      <c r="EW68" s="235"/>
      <c r="EX68" s="235"/>
      <c r="EY68" s="235"/>
      <c r="EZ68" s="235"/>
      <c r="FA68" s="235"/>
      <c r="FB68" s="235"/>
      <c r="FC68" s="235"/>
      <c r="FD68" s="235"/>
      <c r="FE68" s="236"/>
    </row>
    <row r="69" spans="1:161" s="3" customFormat="1" ht="22.5" customHeight="1">
      <c r="A69" s="233" t="s">
        <v>134</v>
      </c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234"/>
      <c r="BL69" s="234"/>
      <c r="BM69" s="234"/>
      <c r="BN69" s="234"/>
      <c r="BO69" s="234"/>
      <c r="BP69" s="234"/>
      <c r="BQ69" s="234"/>
      <c r="BR69" s="234"/>
      <c r="BS69" s="234"/>
      <c r="BT69" s="234"/>
      <c r="BU69" s="234"/>
      <c r="BV69" s="234"/>
      <c r="BW69" s="234"/>
      <c r="BX69" s="234"/>
      <c r="BY69" s="234"/>
      <c r="BZ69" s="234"/>
      <c r="CA69" s="234"/>
      <c r="CB69" s="234"/>
      <c r="CC69" s="136" t="s">
        <v>135</v>
      </c>
      <c r="CD69" s="235"/>
      <c r="CE69" s="235"/>
      <c r="CF69" s="235"/>
      <c r="CG69" s="235"/>
      <c r="CH69" s="235"/>
      <c r="CI69" s="235"/>
      <c r="CJ69" s="235"/>
      <c r="CK69" s="235"/>
      <c r="CL69" s="235"/>
      <c r="CM69" s="235"/>
      <c r="CN69" s="235"/>
      <c r="CO69" s="235"/>
      <c r="CP69" s="235"/>
      <c r="CQ69" s="235"/>
      <c r="CR69" s="235"/>
      <c r="CS69" s="235"/>
      <c r="CT69" s="235"/>
      <c r="CU69" s="235"/>
      <c r="CV69" s="235"/>
      <c r="CW69" s="235"/>
      <c r="CX69" s="235"/>
      <c r="CY69" s="235"/>
      <c r="CZ69" s="235"/>
      <c r="DA69" s="235"/>
      <c r="DB69" s="235"/>
      <c r="DC69" s="235"/>
      <c r="DD69" s="235"/>
      <c r="DE69" s="235"/>
      <c r="DF69" s="235"/>
      <c r="DG69" s="235"/>
      <c r="DH69" s="235"/>
      <c r="DI69" s="235"/>
      <c r="DJ69" s="235"/>
      <c r="DK69" s="235"/>
      <c r="DL69" s="235"/>
      <c r="DM69" s="235"/>
      <c r="DN69" s="235"/>
      <c r="DO69" s="235"/>
      <c r="DP69" s="235"/>
      <c r="DQ69" s="235"/>
      <c r="DR69" s="235"/>
      <c r="DS69" s="235"/>
      <c r="DT69" s="235"/>
      <c r="DU69" s="235"/>
      <c r="DV69" s="235"/>
      <c r="DW69" s="235"/>
      <c r="DX69" s="235"/>
      <c r="DY69" s="235"/>
      <c r="DZ69" s="235"/>
      <c r="EA69" s="235"/>
      <c r="EB69" s="235"/>
      <c r="EC69" s="235"/>
      <c r="ED69" s="235"/>
      <c r="EE69" s="235"/>
      <c r="EF69" s="235"/>
      <c r="EG69" s="235"/>
      <c r="EH69" s="235"/>
      <c r="EI69" s="235"/>
      <c r="EJ69" s="235"/>
      <c r="EK69" s="235"/>
      <c r="EL69" s="235"/>
      <c r="EM69" s="235"/>
      <c r="EN69" s="235"/>
      <c r="EO69" s="235"/>
      <c r="EP69" s="235"/>
      <c r="EQ69" s="235"/>
      <c r="ER69" s="235"/>
      <c r="ES69" s="235"/>
      <c r="ET69" s="235"/>
      <c r="EU69" s="235"/>
      <c r="EV69" s="235"/>
      <c r="EW69" s="235"/>
      <c r="EX69" s="235"/>
      <c r="EY69" s="235"/>
      <c r="EZ69" s="235"/>
      <c r="FA69" s="235"/>
      <c r="FB69" s="235"/>
      <c r="FC69" s="235"/>
      <c r="FD69" s="235"/>
      <c r="FE69" s="236"/>
    </row>
    <row r="70" spans="1:161" s="3" customFormat="1" ht="21" customHeight="1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</row>
  </sheetData>
  <sheetProtection/>
  <mergeCells count="245">
    <mergeCell ref="A69:CB69"/>
    <mergeCell ref="CC69:FE69"/>
    <mergeCell ref="A66:CB66"/>
    <mergeCell ref="CC66:FE66"/>
    <mergeCell ref="A67:CB67"/>
    <mergeCell ref="CC67:FE67"/>
    <mergeCell ref="A68:CB68"/>
    <mergeCell ref="CD68:FE68"/>
    <mergeCell ref="A63:CB63"/>
    <mergeCell ref="CC63:FE63"/>
    <mergeCell ref="A64:CB64"/>
    <mergeCell ref="CC64:FE64"/>
    <mergeCell ref="A65:CB65"/>
    <mergeCell ref="CC65:FE65"/>
    <mergeCell ref="A58:U58"/>
    <mergeCell ref="V58:AP58"/>
    <mergeCell ref="AQ58:BH58"/>
    <mergeCell ref="BI58:CB58"/>
    <mergeCell ref="CC58:FE58"/>
    <mergeCell ref="A62:CB62"/>
    <mergeCell ref="CC62:FE62"/>
    <mergeCell ref="A56:U56"/>
    <mergeCell ref="V56:AP56"/>
    <mergeCell ref="AQ56:BH56"/>
    <mergeCell ref="BI56:CB56"/>
    <mergeCell ref="CC56:FE56"/>
    <mergeCell ref="A57:U57"/>
    <mergeCell ref="V57:AP57"/>
    <mergeCell ref="AQ57:BH57"/>
    <mergeCell ref="BI57:CB57"/>
    <mergeCell ref="CC57:FE57"/>
    <mergeCell ref="A54:U54"/>
    <mergeCell ref="V54:AP54"/>
    <mergeCell ref="AQ54:BH54"/>
    <mergeCell ref="BI54:CB54"/>
    <mergeCell ref="CC54:FE54"/>
    <mergeCell ref="A55:U55"/>
    <mergeCell ref="V55:AP55"/>
    <mergeCell ref="AQ55:BH55"/>
    <mergeCell ref="BI55:CB55"/>
    <mergeCell ref="CC55:FE55"/>
    <mergeCell ref="A52:FE52"/>
    <mergeCell ref="A53:U53"/>
    <mergeCell ref="V53:AP53"/>
    <mergeCell ref="AQ53:BH53"/>
    <mergeCell ref="BI53:CB53"/>
    <mergeCell ref="CC53:FE53"/>
    <mergeCell ref="CW48:DG48"/>
    <mergeCell ref="DH48:DQ48"/>
    <mergeCell ref="DR48:EA48"/>
    <mergeCell ref="EB48:EK48"/>
    <mergeCell ref="EL48:EU48"/>
    <mergeCell ref="EV48:FE48"/>
    <mergeCell ref="EL47:EU47"/>
    <mergeCell ref="EV47:FE47"/>
    <mergeCell ref="A48:N48"/>
    <mergeCell ref="O48:AB48"/>
    <mergeCell ref="AC48:AN48"/>
    <mergeCell ref="AO48:AZ48"/>
    <mergeCell ref="BA48:BL48"/>
    <mergeCell ref="BM48:BX48"/>
    <mergeCell ref="BY48:CJ48"/>
    <mergeCell ref="CK48:CV48"/>
    <mergeCell ref="BY47:CJ47"/>
    <mergeCell ref="CK47:CV47"/>
    <mergeCell ref="CW47:DG47"/>
    <mergeCell ref="DH47:DQ47"/>
    <mergeCell ref="DR47:EA47"/>
    <mergeCell ref="EB47:EK47"/>
    <mergeCell ref="A47:N47"/>
    <mergeCell ref="O47:AB47"/>
    <mergeCell ref="AC47:AN47"/>
    <mergeCell ref="AO47:AZ47"/>
    <mergeCell ref="BA47:BL47"/>
    <mergeCell ref="BM47:BX47"/>
    <mergeCell ref="CW45:DG46"/>
    <mergeCell ref="DH45:DQ46"/>
    <mergeCell ref="DR45:EA46"/>
    <mergeCell ref="EB45:EK46"/>
    <mergeCell ref="EL45:EU46"/>
    <mergeCell ref="EV45:FE46"/>
    <mergeCell ref="AC45:AN46"/>
    <mergeCell ref="AO45:AZ46"/>
    <mergeCell ref="BA45:BL46"/>
    <mergeCell ref="BM45:BX46"/>
    <mergeCell ref="BY45:CJ46"/>
    <mergeCell ref="CK45:CV46"/>
    <mergeCell ref="EL34:EU34"/>
    <mergeCell ref="EV34:FE34"/>
    <mergeCell ref="BB37:BX37"/>
    <mergeCell ref="A39:FE39"/>
    <mergeCell ref="A41:N46"/>
    <mergeCell ref="O41:AB46"/>
    <mergeCell ref="AC41:BL44"/>
    <mergeCell ref="BM41:CV44"/>
    <mergeCell ref="CW41:EA44"/>
    <mergeCell ref="EB41:FE44"/>
    <mergeCell ref="CH34:CQ34"/>
    <mergeCell ref="CR34:CW34"/>
    <mergeCell ref="CX34:DG34"/>
    <mergeCell ref="DH34:DQ34"/>
    <mergeCell ref="DR34:EA34"/>
    <mergeCell ref="EB34:EK34"/>
    <mergeCell ref="EB33:EK33"/>
    <mergeCell ref="EL33:EU33"/>
    <mergeCell ref="EV33:FE33"/>
    <mergeCell ref="A34:N34"/>
    <mergeCell ref="O34:Z34"/>
    <mergeCell ref="AA34:AL34"/>
    <mergeCell ref="AM34:AX34"/>
    <mergeCell ref="AY34:BJ34"/>
    <mergeCell ref="BK34:BV34"/>
    <mergeCell ref="BW34:CG34"/>
    <mergeCell ref="BW33:CG33"/>
    <mergeCell ref="CH33:CQ33"/>
    <mergeCell ref="CR33:CW33"/>
    <mergeCell ref="CX33:DG33"/>
    <mergeCell ref="DH33:DQ33"/>
    <mergeCell ref="DR33:EA33"/>
    <mergeCell ref="AM32:AX32"/>
    <mergeCell ref="AY32:BJ32"/>
    <mergeCell ref="BK32:BV32"/>
    <mergeCell ref="A33:N33"/>
    <mergeCell ref="O33:Z33"/>
    <mergeCell ref="AA33:AL33"/>
    <mergeCell ref="AM33:AX33"/>
    <mergeCell ref="AY33:BJ33"/>
    <mergeCell ref="BK33:BV33"/>
    <mergeCell ref="EV30:FE32"/>
    <mergeCell ref="O31:Z31"/>
    <mergeCell ref="AA31:AL31"/>
    <mergeCell ref="AM31:AX31"/>
    <mergeCell ref="AY31:BJ31"/>
    <mergeCell ref="BK31:BV31"/>
    <mergeCell ref="CH31:CQ32"/>
    <mergeCell ref="CR31:CW32"/>
    <mergeCell ref="O32:Z32"/>
    <mergeCell ref="AA32:AL32"/>
    <mergeCell ref="EO29:EQ29"/>
    <mergeCell ref="ER29:EU29"/>
    <mergeCell ref="EV29:EX29"/>
    <mergeCell ref="EY29:FA29"/>
    <mergeCell ref="FB29:FE29"/>
    <mergeCell ref="CX30:DG32"/>
    <mergeCell ref="DH30:DQ32"/>
    <mergeCell ref="DR30:EA32"/>
    <mergeCell ref="EB30:EK32"/>
    <mergeCell ref="EL30:EU32"/>
    <mergeCell ref="EV28:FE28"/>
    <mergeCell ref="CX29:CZ29"/>
    <mergeCell ref="DA29:DC29"/>
    <mergeCell ref="DD29:DG29"/>
    <mergeCell ref="DH29:DJ29"/>
    <mergeCell ref="DK29:DM29"/>
    <mergeCell ref="DN29:DQ29"/>
    <mergeCell ref="DR29:DT29"/>
    <mergeCell ref="DU29:DW29"/>
    <mergeCell ref="DX29:EA29"/>
    <mergeCell ref="CH28:CW30"/>
    <mergeCell ref="CX28:DG28"/>
    <mergeCell ref="DH28:DQ28"/>
    <mergeCell ref="DR28:EA28"/>
    <mergeCell ref="EB28:EK28"/>
    <mergeCell ref="EL28:EU28"/>
    <mergeCell ref="EB29:ED29"/>
    <mergeCell ref="EE29:EG29"/>
    <mergeCell ref="EH29:EK29"/>
    <mergeCell ref="EL29:EN29"/>
    <mergeCell ref="A22:FI22"/>
    <mergeCell ref="BB23:BX23"/>
    <mergeCell ref="A25:FE25"/>
    <mergeCell ref="A27:N32"/>
    <mergeCell ref="O27:AX30"/>
    <mergeCell ref="AY27:BV30"/>
    <mergeCell ref="BW27:CW27"/>
    <mergeCell ref="CX27:EA27"/>
    <mergeCell ref="EB27:FE27"/>
    <mergeCell ref="BW28:CG32"/>
    <mergeCell ref="CL21:CZ21"/>
    <mergeCell ref="DA21:DK21"/>
    <mergeCell ref="DL21:DR21"/>
    <mergeCell ref="DS21:EE21"/>
    <mergeCell ref="EF21:ER21"/>
    <mergeCell ref="ES21:FE21"/>
    <mergeCell ref="A21:N21"/>
    <mergeCell ref="O21:AC21"/>
    <mergeCell ref="AD21:AR21"/>
    <mergeCell ref="AS21:BG21"/>
    <mergeCell ref="BH21:BV21"/>
    <mergeCell ref="BW21:CK21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O19:AC19"/>
    <mergeCell ref="AD19:AR19"/>
    <mergeCell ref="AS19:BG19"/>
    <mergeCell ref="BH19:BV19"/>
    <mergeCell ref="BW19:CK19"/>
    <mergeCell ref="P18:AB18"/>
    <mergeCell ref="AE18:AQ18"/>
    <mergeCell ref="AT18:BF18"/>
    <mergeCell ref="BI18:BU18"/>
    <mergeCell ref="BX18:CJ18"/>
    <mergeCell ref="DA18:DK19"/>
    <mergeCell ref="ES16:EV16"/>
    <mergeCell ref="EN16:ER16"/>
    <mergeCell ref="DL18:DR19"/>
    <mergeCell ref="DS18:EE19"/>
    <mergeCell ref="EF18:ER19"/>
    <mergeCell ref="ES18:FE19"/>
    <mergeCell ref="EW16:EZ16"/>
    <mergeCell ref="FA16:FE16"/>
    <mergeCell ref="DS17:EE17"/>
    <mergeCell ref="EF17:ER17"/>
    <mergeCell ref="ES17:FE17"/>
    <mergeCell ref="DS16:DV16"/>
    <mergeCell ref="DW16:DZ16"/>
    <mergeCell ref="EA16:EE16"/>
    <mergeCell ref="EF16:EI16"/>
    <mergeCell ref="EJ16:EM16"/>
    <mergeCell ref="A9:DI9"/>
    <mergeCell ref="A10:DI10"/>
    <mergeCell ref="A12:FE12"/>
    <mergeCell ref="A15:N19"/>
    <mergeCell ref="O15:BG17"/>
    <mergeCell ref="BH15:CK17"/>
    <mergeCell ref="CL15:DR15"/>
    <mergeCell ref="DS15:FE15"/>
    <mergeCell ref="CL16:CZ19"/>
    <mergeCell ref="DA16:DR17"/>
    <mergeCell ref="A2:FE2"/>
    <mergeCell ref="CE4:CJ4"/>
    <mergeCell ref="A6:AU6"/>
    <mergeCell ref="AV6:FD6"/>
    <mergeCell ref="A7:DI7"/>
    <mergeCell ref="A8:BH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5" r:id="rId1"/>
  <rowBreaks count="2" manualBreakCount="2">
    <brk id="24" max="255" man="1"/>
    <brk id="48" max="16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2:FI70"/>
  <sheetViews>
    <sheetView view="pageBreakPreview" zoomScaleSheetLayoutView="100" workbookViewId="0" topLeftCell="A28">
      <selection activeCell="O41" sqref="O41:AB46"/>
    </sheetView>
  </sheetViews>
  <sheetFormatPr defaultColWidth="9.00390625" defaultRowHeight="12" customHeight="1"/>
  <cols>
    <col min="1" max="120" width="0.875" style="2" customWidth="1"/>
    <col min="121" max="121" width="1.625" style="2" customWidth="1"/>
    <col min="122" max="129" width="0.875" style="2" customWidth="1"/>
    <col min="130" max="130" width="1.25" style="2" customWidth="1"/>
    <col min="131" max="145" width="0.875" style="2" customWidth="1"/>
    <col min="146" max="146" width="1.625" style="2" customWidth="1"/>
    <col min="147" max="155" width="0.875" style="2" customWidth="1"/>
    <col min="156" max="156" width="1.75390625" style="2" customWidth="1"/>
    <col min="157" max="165" width="0.875" style="0" customWidth="1"/>
  </cols>
  <sheetData>
    <row r="1" s="3" customFormat="1" ht="6.75" customHeight="1"/>
    <row r="2" spans="1:161" s="57" customFormat="1" ht="18.75" customHeight="1">
      <c r="A2" s="110" t="s">
        <v>227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</row>
    <row r="3" s="3" customFormat="1" ht="15.75" customHeight="1"/>
    <row r="4" spans="82:88" s="3" customFormat="1" ht="15.75" customHeight="1">
      <c r="CD4" s="4" t="s">
        <v>9</v>
      </c>
      <c r="CE4" s="124" t="s">
        <v>107</v>
      </c>
      <c r="CF4" s="130"/>
      <c r="CG4" s="130"/>
      <c r="CH4" s="130"/>
      <c r="CI4" s="130"/>
      <c r="CJ4" s="130"/>
    </row>
    <row r="5" s="3" customFormat="1" ht="15.75" customHeight="1"/>
    <row r="6" spans="1:160" s="3" customFormat="1" ht="15.75" customHeight="1">
      <c r="A6" s="131" t="s">
        <v>10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2" t="s">
        <v>109</v>
      </c>
      <c r="AW6" s="132" t="s">
        <v>110</v>
      </c>
      <c r="AX6" s="132" t="s">
        <v>110</v>
      </c>
      <c r="AY6" s="132" t="s">
        <v>110</v>
      </c>
      <c r="AZ6" s="132" t="s">
        <v>110</v>
      </c>
      <c r="BA6" s="132" t="s">
        <v>110</v>
      </c>
      <c r="BB6" s="132" t="s">
        <v>110</v>
      </c>
      <c r="BC6" s="132" t="s">
        <v>110</v>
      </c>
      <c r="BD6" s="132" t="s">
        <v>110</v>
      </c>
      <c r="BE6" s="132" t="s">
        <v>110</v>
      </c>
      <c r="BF6" s="132" t="s">
        <v>110</v>
      </c>
      <c r="BG6" s="132" t="s">
        <v>110</v>
      </c>
      <c r="BH6" s="132" t="s">
        <v>110</v>
      </c>
      <c r="BI6" s="132" t="s">
        <v>110</v>
      </c>
      <c r="BJ6" s="132" t="s">
        <v>110</v>
      </c>
      <c r="BK6" s="132" t="s">
        <v>110</v>
      </c>
      <c r="BL6" s="132" t="s">
        <v>110</v>
      </c>
      <c r="BM6" s="132" t="s">
        <v>110</v>
      </c>
      <c r="BN6" s="132" t="s">
        <v>110</v>
      </c>
      <c r="BO6" s="132" t="s">
        <v>110</v>
      </c>
      <c r="BP6" s="132" t="s">
        <v>110</v>
      </c>
      <c r="BQ6" s="132" t="s">
        <v>110</v>
      </c>
      <c r="BR6" s="132" t="s">
        <v>110</v>
      </c>
      <c r="BS6" s="132" t="s">
        <v>110</v>
      </c>
      <c r="BT6" s="132" t="s">
        <v>110</v>
      </c>
      <c r="BU6" s="132" t="s">
        <v>110</v>
      </c>
      <c r="BV6" s="132" t="s">
        <v>110</v>
      </c>
      <c r="BW6" s="132" t="s">
        <v>110</v>
      </c>
      <c r="BX6" s="132" t="s">
        <v>110</v>
      </c>
      <c r="BY6" s="132" t="s">
        <v>110</v>
      </c>
      <c r="BZ6" s="132" t="s">
        <v>110</v>
      </c>
      <c r="CA6" s="132" t="s">
        <v>110</v>
      </c>
      <c r="CB6" s="132" t="s">
        <v>110</v>
      </c>
      <c r="CC6" s="132" t="s">
        <v>110</v>
      </c>
      <c r="CD6" s="132" t="s">
        <v>110</v>
      </c>
      <c r="CE6" s="132" t="s">
        <v>110</v>
      </c>
      <c r="CF6" s="132" t="s">
        <v>110</v>
      </c>
      <c r="CG6" s="132" t="s">
        <v>110</v>
      </c>
      <c r="CH6" s="132" t="s">
        <v>110</v>
      </c>
      <c r="CI6" s="132" t="s">
        <v>110</v>
      </c>
      <c r="CJ6" s="132" t="s">
        <v>110</v>
      </c>
      <c r="CK6" s="132" t="s">
        <v>110</v>
      </c>
      <c r="CL6" s="132" t="s">
        <v>110</v>
      </c>
      <c r="CM6" s="132" t="s">
        <v>110</v>
      </c>
      <c r="CN6" s="132" t="s">
        <v>110</v>
      </c>
      <c r="CO6" s="132" t="s">
        <v>110</v>
      </c>
      <c r="CP6" s="132" t="s">
        <v>110</v>
      </c>
      <c r="CQ6" s="132" t="s">
        <v>110</v>
      </c>
      <c r="CR6" s="132" t="s">
        <v>110</v>
      </c>
      <c r="CS6" s="132" t="s">
        <v>110</v>
      </c>
      <c r="CT6" s="132" t="s">
        <v>110</v>
      </c>
      <c r="CU6" s="132" t="s">
        <v>110</v>
      </c>
      <c r="CV6" s="132" t="s">
        <v>110</v>
      </c>
      <c r="CW6" s="132" t="s">
        <v>110</v>
      </c>
      <c r="CX6" s="132" t="s">
        <v>110</v>
      </c>
      <c r="CY6" s="132" t="s">
        <v>110</v>
      </c>
      <c r="CZ6" s="132" t="s">
        <v>110</v>
      </c>
      <c r="DA6" s="132" t="s">
        <v>110</v>
      </c>
      <c r="DB6" s="132" t="s">
        <v>110</v>
      </c>
      <c r="DC6" s="132" t="s">
        <v>110</v>
      </c>
      <c r="DD6" s="132" t="s">
        <v>110</v>
      </c>
      <c r="DE6" s="132" t="s">
        <v>110</v>
      </c>
      <c r="DF6" s="132" t="s">
        <v>110</v>
      </c>
      <c r="DG6" s="132" t="s">
        <v>110</v>
      </c>
      <c r="DH6" s="132" t="s">
        <v>110</v>
      </c>
      <c r="DI6" s="132" t="s">
        <v>110</v>
      </c>
      <c r="DJ6" s="132" t="s">
        <v>110</v>
      </c>
      <c r="DK6" s="132" t="s">
        <v>110</v>
      </c>
      <c r="DL6" s="132" t="s">
        <v>110</v>
      </c>
      <c r="DM6" s="132" t="s">
        <v>110</v>
      </c>
      <c r="DN6" s="132" t="s">
        <v>110</v>
      </c>
      <c r="DO6" s="132" t="s">
        <v>110</v>
      </c>
      <c r="DP6" s="132" t="s">
        <v>110</v>
      </c>
      <c r="DQ6" s="132" t="s">
        <v>110</v>
      </c>
      <c r="DR6" s="132" t="s">
        <v>110</v>
      </c>
      <c r="DS6" s="132" t="s">
        <v>110</v>
      </c>
      <c r="DT6" s="132" t="s">
        <v>110</v>
      </c>
      <c r="DU6" s="132" t="s">
        <v>110</v>
      </c>
      <c r="DV6" s="132" t="s">
        <v>110</v>
      </c>
      <c r="DW6" s="132" t="s">
        <v>110</v>
      </c>
      <c r="DX6" s="132" t="s">
        <v>110</v>
      </c>
      <c r="DY6" s="132" t="s">
        <v>110</v>
      </c>
      <c r="DZ6" s="132" t="s">
        <v>110</v>
      </c>
      <c r="EA6" s="132" t="s">
        <v>110</v>
      </c>
      <c r="EB6" s="132" t="s">
        <v>110</v>
      </c>
      <c r="EC6" s="132" t="s">
        <v>110</v>
      </c>
      <c r="ED6" s="132" t="s">
        <v>110</v>
      </c>
      <c r="EE6" s="132" t="s">
        <v>110</v>
      </c>
      <c r="EF6" s="132" t="s">
        <v>110</v>
      </c>
      <c r="EG6" s="132" t="s">
        <v>110</v>
      </c>
      <c r="EH6" s="132" t="s">
        <v>110</v>
      </c>
      <c r="EI6" s="132" t="s">
        <v>110</v>
      </c>
      <c r="EJ6" s="132" t="s">
        <v>110</v>
      </c>
      <c r="EK6" s="132" t="s">
        <v>110</v>
      </c>
      <c r="EL6" s="132" t="s">
        <v>110</v>
      </c>
      <c r="EM6" s="132" t="s">
        <v>110</v>
      </c>
      <c r="EN6" s="132" t="s">
        <v>110</v>
      </c>
      <c r="EO6" s="132" t="s">
        <v>110</v>
      </c>
      <c r="EP6" s="132" t="s">
        <v>110</v>
      </c>
      <c r="EQ6" s="132" t="s">
        <v>110</v>
      </c>
      <c r="ER6" s="132" t="s">
        <v>110</v>
      </c>
      <c r="ES6" s="132" t="s">
        <v>110</v>
      </c>
      <c r="ET6" s="132" t="s">
        <v>110</v>
      </c>
      <c r="EU6" s="132" t="s">
        <v>110</v>
      </c>
      <c r="EV6" s="132" t="s">
        <v>110</v>
      </c>
      <c r="EW6" s="132" t="s">
        <v>110</v>
      </c>
      <c r="EX6" s="132" t="s">
        <v>110</v>
      </c>
      <c r="EY6" s="132" t="s">
        <v>110</v>
      </c>
      <c r="EZ6" s="132" t="s">
        <v>110</v>
      </c>
      <c r="FA6" s="132" t="s">
        <v>110</v>
      </c>
      <c r="FB6" s="132" t="s">
        <v>110</v>
      </c>
      <c r="FC6" s="132" t="s">
        <v>110</v>
      </c>
      <c r="FD6" s="132" t="s">
        <v>110</v>
      </c>
    </row>
    <row r="7" spans="1:113" s="3" customFormat="1" ht="15.7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</row>
    <row r="8" spans="1:113" s="3" customFormat="1" ht="15.75" customHeight="1">
      <c r="A8" s="133" t="s">
        <v>11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4"/>
      <c r="BH8" s="134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</row>
    <row r="9" spans="1:113" s="3" customFormat="1" ht="15.75" customHeight="1">
      <c r="A9" s="135" t="s">
        <v>111</v>
      </c>
      <c r="B9" s="135" t="s">
        <v>110</v>
      </c>
      <c r="C9" s="135" t="s">
        <v>110</v>
      </c>
      <c r="D9" s="135" t="s">
        <v>110</v>
      </c>
      <c r="E9" s="135" t="s">
        <v>110</v>
      </c>
      <c r="F9" s="135" t="s">
        <v>110</v>
      </c>
      <c r="G9" s="135" t="s">
        <v>110</v>
      </c>
      <c r="H9" s="135" t="s">
        <v>110</v>
      </c>
      <c r="I9" s="135" t="s">
        <v>110</v>
      </c>
      <c r="J9" s="135" t="s">
        <v>110</v>
      </c>
      <c r="K9" s="135" t="s">
        <v>110</v>
      </c>
      <c r="L9" s="135" t="s">
        <v>110</v>
      </c>
      <c r="M9" s="135" t="s">
        <v>110</v>
      </c>
      <c r="N9" s="135" t="s">
        <v>110</v>
      </c>
      <c r="O9" s="135" t="s">
        <v>110</v>
      </c>
      <c r="P9" s="135" t="s">
        <v>110</v>
      </c>
      <c r="Q9" s="135" t="s">
        <v>110</v>
      </c>
      <c r="R9" s="135" t="s">
        <v>110</v>
      </c>
      <c r="S9" s="135" t="s">
        <v>110</v>
      </c>
      <c r="T9" s="135" t="s">
        <v>110</v>
      </c>
      <c r="U9" s="135" t="s">
        <v>110</v>
      </c>
      <c r="V9" s="135" t="s">
        <v>110</v>
      </c>
      <c r="W9" s="135" t="s">
        <v>110</v>
      </c>
      <c r="X9" s="135" t="s">
        <v>110</v>
      </c>
      <c r="Y9" s="135" t="s">
        <v>110</v>
      </c>
      <c r="Z9" s="135" t="s">
        <v>110</v>
      </c>
      <c r="AA9" s="135" t="s">
        <v>110</v>
      </c>
      <c r="AB9" s="135" t="s">
        <v>110</v>
      </c>
      <c r="AC9" s="135" t="s">
        <v>110</v>
      </c>
      <c r="AD9" s="135" t="s">
        <v>110</v>
      </c>
      <c r="AE9" s="135" t="s">
        <v>110</v>
      </c>
      <c r="AF9" s="135" t="s">
        <v>110</v>
      </c>
      <c r="AG9" s="135" t="s">
        <v>110</v>
      </c>
      <c r="AH9" s="135" t="s">
        <v>110</v>
      </c>
      <c r="AI9" s="135" t="s">
        <v>110</v>
      </c>
      <c r="AJ9" s="135" t="s">
        <v>110</v>
      </c>
      <c r="AK9" s="135" t="s">
        <v>110</v>
      </c>
      <c r="AL9" s="135" t="s">
        <v>110</v>
      </c>
      <c r="AM9" s="135" t="s">
        <v>110</v>
      </c>
      <c r="AN9" s="135" t="s">
        <v>110</v>
      </c>
      <c r="AO9" s="135" t="s">
        <v>110</v>
      </c>
      <c r="AP9" s="135" t="s">
        <v>110</v>
      </c>
      <c r="AQ9" s="135" t="s">
        <v>110</v>
      </c>
      <c r="AR9" s="135" t="s">
        <v>110</v>
      </c>
      <c r="AS9" s="135" t="s">
        <v>110</v>
      </c>
      <c r="AT9" s="135" t="s">
        <v>110</v>
      </c>
      <c r="AU9" s="135" t="s">
        <v>110</v>
      </c>
      <c r="AV9" s="135" t="s">
        <v>110</v>
      </c>
      <c r="AW9" s="135" t="s">
        <v>110</v>
      </c>
      <c r="AX9" s="135" t="s">
        <v>110</v>
      </c>
      <c r="AY9" s="135" t="s">
        <v>110</v>
      </c>
      <c r="AZ9" s="135" t="s">
        <v>110</v>
      </c>
      <c r="BA9" s="135" t="s">
        <v>110</v>
      </c>
      <c r="BB9" s="135" t="s">
        <v>110</v>
      </c>
      <c r="BC9" s="135" t="s">
        <v>110</v>
      </c>
      <c r="BD9" s="135" t="s">
        <v>110</v>
      </c>
      <c r="BE9" s="135" t="s">
        <v>110</v>
      </c>
      <c r="BF9" s="135" t="s">
        <v>110</v>
      </c>
      <c r="BG9" s="135" t="s">
        <v>110</v>
      </c>
      <c r="BH9" s="135" t="s">
        <v>110</v>
      </c>
      <c r="BI9" s="135" t="s">
        <v>110</v>
      </c>
      <c r="BJ9" s="135" t="s">
        <v>110</v>
      </c>
      <c r="BK9" s="135" t="s">
        <v>110</v>
      </c>
      <c r="BL9" s="135" t="s">
        <v>110</v>
      </c>
      <c r="BM9" s="135" t="s">
        <v>110</v>
      </c>
      <c r="BN9" s="135" t="s">
        <v>110</v>
      </c>
      <c r="BO9" s="135" t="s">
        <v>110</v>
      </c>
      <c r="BP9" s="135" t="s">
        <v>110</v>
      </c>
      <c r="BQ9" s="135" t="s">
        <v>110</v>
      </c>
      <c r="BR9" s="135" t="s">
        <v>110</v>
      </c>
      <c r="BS9" s="135" t="s">
        <v>110</v>
      </c>
      <c r="BT9" s="135" t="s">
        <v>110</v>
      </c>
      <c r="BU9" s="135" t="s">
        <v>110</v>
      </c>
      <c r="BV9" s="135" t="s">
        <v>110</v>
      </c>
      <c r="BW9" s="135" t="s">
        <v>110</v>
      </c>
      <c r="BX9" s="135" t="s">
        <v>110</v>
      </c>
      <c r="BY9" s="135" t="s">
        <v>110</v>
      </c>
      <c r="BZ9" s="135" t="s">
        <v>110</v>
      </c>
      <c r="CA9" s="135" t="s">
        <v>110</v>
      </c>
      <c r="CB9" s="135" t="s">
        <v>110</v>
      </c>
      <c r="CC9" s="135" t="s">
        <v>110</v>
      </c>
      <c r="CD9" s="135" t="s">
        <v>110</v>
      </c>
      <c r="CE9" s="135" t="s">
        <v>110</v>
      </c>
      <c r="CF9" s="135" t="s">
        <v>110</v>
      </c>
      <c r="CG9" s="135" t="s">
        <v>110</v>
      </c>
      <c r="CH9" s="135" t="s">
        <v>110</v>
      </c>
      <c r="CI9" s="135" t="s">
        <v>110</v>
      </c>
      <c r="CJ9" s="135" t="s">
        <v>110</v>
      </c>
      <c r="CK9" s="135" t="s">
        <v>110</v>
      </c>
      <c r="CL9" s="135" t="s">
        <v>110</v>
      </c>
      <c r="CM9" s="135" t="s">
        <v>110</v>
      </c>
      <c r="CN9" s="135" t="s">
        <v>110</v>
      </c>
      <c r="CO9" s="135" t="s">
        <v>110</v>
      </c>
      <c r="CP9" s="135" t="s">
        <v>110</v>
      </c>
      <c r="CQ9" s="135" t="s">
        <v>110</v>
      </c>
      <c r="CR9" s="135" t="s">
        <v>110</v>
      </c>
      <c r="CS9" s="135" t="s">
        <v>110</v>
      </c>
      <c r="CT9" s="135" t="s">
        <v>110</v>
      </c>
      <c r="CU9" s="135" t="s">
        <v>110</v>
      </c>
      <c r="CV9" s="135" t="s">
        <v>110</v>
      </c>
      <c r="CW9" s="135" t="s">
        <v>110</v>
      </c>
      <c r="CX9" s="135" t="s">
        <v>110</v>
      </c>
      <c r="CY9" s="135" t="s">
        <v>110</v>
      </c>
      <c r="CZ9" s="135" t="s">
        <v>110</v>
      </c>
      <c r="DA9" s="135" t="s">
        <v>110</v>
      </c>
      <c r="DB9" s="135" t="s">
        <v>110</v>
      </c>
      <c r="DC9" s="135" t="s">
        <v>110</v>
      </c>
      <c r="DD9" s="135" t="s">
        <v>110</v>
      </c>
      <c r="DE9" s="135" t="s">
        <v>110</v>
      </c>
      <c r="DF9" s="135" t="s">
        <v>110</v>
      </c>
      <c r="DG9" s="135" t="s">
        <v>110</v>
      </c>
      <c r="DH9" s="135" t="s">
        <v>110</v>
      </c>
      <c r="DI9" s="135" t="s">
        <v>110</v>
      </c>
    </row>
    <row r="10" spans="1:113" s="3" customFormat="1" ht="15.7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</row>
    <row r="11" s="3" customFormat="1" ht="15.75" customHeight="1"/>
    <row r="12" spans="1:161" s="3" customFormat="1" ht="15.75" customHeight="1">
      <c r="A12" s="131" t="s">
        <v>12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</row>
    <row r="13" s="57" customFormat="1" ht="18.75" customHeight="1">
      <c r="A13" s="57" t="s">
        <v>228</v>
      </c>
    </row>
    <row r="14" s="3" customFormat="1" ht="9" customHeight="1"/>
    <row r="15" spans="1:161" s="16" customFormat="1" ht="27.75" customHeight="1">
      <c r="A15" s="143" t="s">
        <v>13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5"/>
      <c r="O15" s="143" t="s">
        <v>14</v>
      </c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5"/>
      <c r="BH15" s="143" t="s">
        <v>15</v>
      </c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5"/>
      <c r="CL15" s="143" t="s">
        <v>16</v>
      </c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5"/>
      <c r="DS15" s="152" t="s">
        <v>17</v>
      </c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4"/>
    </row>
    <row r="16" spans="1:161" s="16" customFormat="1" ht="12.75" customHeight="1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8"/>
      <c r="O16" s="146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8"/>
      <c r="BH16" s="146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8"/>
      <c r="CL16" s="143" t="s">
        <v>18</v>
      </c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5"/>
      <c r="DA16" s="143" t="s">
        <v>19</v>
      </c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5"/>
      <c r="DS16" s="155">
        <v>20</v>
      </c>
      <c r="DT16" s="156"/>
      <c r="DU16" s="156"/>
      <c r="DV16" s="156"/>
      <c r="DW16" s="142" t="s">
        <v>298</v>
      </c>
      <c r="DX16" s="142"/>
      <c r="DY16" s="142"/>
      <c r="DZ16" s="142"/>
      <c r="EA16" s="128" t="s">
        <v>20</v>
      </c>
      <c r="EB16" s="128"/>
      <c r="EC16" s="128"/>
      <c r="ED16" s="128"/>
      <c r="EE16" s="129"/>
      <c r="EF16" s="155">
        <v>20</v>
      </c>
      <c r="EG16" s="156"/>
      <c r="EH16" s="156"/>
      <c r="EI16" s="156"/>
      <c r="EJ16" s="142" t="s">
        <v>302</v>
      </c>
      <c r="EK16" s="142"/>
      <c r="EL16" s="142"/>
      <c r="EM16" s="142"/>
      <c r="EN16" s="128" t="s">
        <v>20</v>
      </c>
      <c r="EO16" s="128"/>
      <c r="EP16" s="128"/>
      <c r="EQ16" s="128"/>
      <c r="ER16" s="129"/>
      <c r="ES16" s="155">
        <v>20</v>
      </c>
      <c r="ET16" s="156"/>
      <c r="EU16" s="156"/>
      <c r="EV16" s="156"/>
      <c r="EW16" s="142" t="s">
        <v>305</v>
      </c>
      <c r="EX16" s="142"/>
      <c r="EY16" s="142"/>
      <c r="EZ16" s="142"/>
      <c r="FA16" s="128" t="s">
        <v>20</v>
      </c>
      <c r="FB16" s="128"/>
      <c r="FC16" s="128"/>
      <c r="FD16" s="128"/>
      <c r="FE16" s="129"/>
    </row>
    <row r="17" spans="1:161" s="16" customFormat="1" ht="42" customHeight="1">
      <c r="A17" s="14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8"/>
      <c r="O17" s="14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1"/>
      <c r="BH17" s="149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1"/>
      <c r="CL17" s="146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8"/>
      <c r="DA17" s="149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1"/>
      <c r="DS17" s="157" t="s">
        <v>21</v>
      </c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9"/>
      <c r="EF17" s="157" t="s">
        <v>22</v>
      </c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9"/>
      <c r="ES17" s="157" t="s">
        <v>23</v>
      </c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9"/>
    </row>
    <row r="18" spans="1:161" s="16" customFormat="1" ht="14.25" customHeight="1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8"/>
      <c r="O18" s="13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20"/>
      <c r="AD18" s="21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20"/>
      <c r="AS18" s="21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20"/>
      <c r="BH18" s="21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20"/>
      <c r="BW18" s="21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4"/>
      <c r="CL18" s="146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8"/>
      <c r="DA18" s="143" t="s">
        <v>24</v>
      </c>
      <c r="DB18" s="144"/>
      <c r="DC18" s="144"/>
      <c r="DD18" s="144"/>
      <c r="DE18" s="144"/>
      <c r="DF18" s="144"/>
      <c r="DG18" s="144"/>
      <c r="DH18" s="144"/>
      <c r="DI18" s="144"/>
      <c r="DJ18" s="144"/>
      <c r="DK18" s="145"/>
      <c r="DL18" s="143" t="s">
        <v>25</v>
      </c>
      <c r="DM18" s="144"/>
      <c r="DN18" s="144"/>
      <c r="DO18" s="144"/>
      <c r="DP18" s="144"/>
      <c r="DQ18" s="144"/>
      <c r="DR18" s="145"/>
      <c r="DS18" s="143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5"/>
      <c r="EF18" s="143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5"/>
      <c r="ES18" s="143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5"/>
    </row>
    <row r="19" spans="1:161" s="16" customFormat="1" ht="27.75" customHeight="1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1"/>
      <c r="O19" s="157" t="s">
        <v>26</v>
      </c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9"/>
      <c r="AD19" s="157" t="s">
        <v>26</v>
      </c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9"/>
      <c r="AS19" s="157" t="s">
        <v>26</v>
      </c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9"/>
      <c r="BH19" s="157" t="s">
        <v>26</v>
      </c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9"/>
      <c r="BW19" s="157" t="s">
        <v>26</v>
      </c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9"/>
      <c r="CL19" s="149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1"/>
      <c r="DA19" s="149"/>
      <c r="DB19" s="150"/>
      <c r="DC19" s="150"/>
      <c r="DD19" s="150"/>
      <c r="DE19" s="150"/>
      <c r="DF19" s="150"/>
      <c r="DG19" s="150"/>
      <c r="DH19" s="150"/>
      <c r="DI19" s="150"/>
      <c r="DJ19" s="150"/>
      <c r="DK19" s="151"/>
      <c r="DL19" s="149"/>
      <c r="DM19" s="150"/>
      <c r="DN19" s="150"/>
      <c r="DO19" s="150"/>
      <c r="DP19" s="150"/>
      <c r="DQ19" s="150"/>
      <c r="DR19" s="151"/>
      <c r="DS19" s="149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1"/>
      <c r="EF19" s="149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1"/>
      <c r="ES19" s="149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1"/>
    </row>
    <row r="20" spans="1:161" s="22" customFormat="1" ht="12.75" customHeight="1">
      <c r="A20" s="161">
        <v>1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3"/>
      <c r="O20" s="161">
        <v>2</v>
      </c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3"/>
      <c r="AD20" s="161">
        <v>3</v>
      </c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3"/>
      <c r="AS20" s="161">
        <v>4</v>
      </c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3"/>
      <c r="BH20" s="161">
        <v>5</v>
      </c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3"/>
      <c r="BW20" s="161">
        <v>6</v>
      </c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3"/>
      <c r="CL20" s="161">
        <v>7</v>
      </c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3"/>
      <c r="DA20" s="161">
        <v>8</v>
      </c>
      <c r="DB20" s="162"/>
      <c r="DC20" s="162"/>
      <c r="DD20" s="162"/>
      <c r="DE20" s="162"/>
      <c r="DF20" s="162"/>
      <c r="DG20" s="162"/>
      <c r="DH20" s="162"/>
      <c r="DI20" s="162"/>
      <c r="DJ20" s="162"/>
      <c r="DK20" s="163"/>
      <c r="DL20" s="161">
        <v>9</v>
      </c>
      <c r="DM20" s="162"/>
      <c r="DN20" s="162"/>
      <c r="DO20" s="162"/>
      <c r="DP20" s="162"/>
      <c r="DQ20" s="162"/>
      <c r="DR20" s="163"/>
      <c r="DS20" s="161">
        <v>10</v>
      </c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3"/>
      <c r="EF20" s="161">
        <v>11</v>
      </c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3"/>
      <c r="ES20" s="161">
        <v>12</v>
      </c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3"/>
    </row>
    <row r="21" spans="1:161" s="16" customFormat="1" ht="183.75" customHeight="1">
      <c r="A21" s="258" t="s">
        <v>295</v>
      </c>
      <c r="B21" s="259" t="s">
        <v>110</v>
      </c>
      <c r="C21" s="259" t="s">
        <v>110</v>
      </c>
      <c r="D21" s="259" t="s">
        <v>110</v>
      </c>
      <c r="E21" s="259" t="s">
        <v>110</v>
      </c>
      <c r="F21" s="259" t="s">
        <v>110</v>
      </c>
      <c r="G21" s="259" t="s">
        <v>110</v>
      </c>
      <c r="H21" s="259" t="s">
        <v>110</v>
      </c>
      <c r="I21" s="259" t="s">
        <v>110</v>
      </c>
      <c r="J21" s="259" t="s">
        <v>110</v>
      </c>
      <c r="K21" s="259" t="s">
        <v>110</v>
      </c>
      <c r="L21" s="259" t="s">
        <v>110</v>
      </c>
      <c r="M21" s="259" t="s">
        <v>110</v>
      </c>
      <c r="N21" s="260" t="s">
        <v>110</v>
      </c>
      <c r="O21" s="167" t="s">
        <v>161</v>
      </c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9" t="s">
        <v>157</v>
      </c>
      <c r="BI21" s="170" t="s">
        <v>110</v>
      </c>
      <c r="BJ21" s="170" t="s">
        <v>110</v>
      </c>
      <c r="BK21" s="170" t="s">
        <v>110</v>
      </c>
      <c r="BL21" s="170" t="s">
        <v>110</v>
      </c>
      <c r="BM21" s="170" t="s">
        <v>110</v>
      </c>
      <c r="BN21" s="170" t="s">
        <v>110</v>
      </c>
      <c r="BO21" s="170" t="s">
        <v>110</v>
      </c>
      <c r="BP21" s="170" t="s">
        <v>110</v>
      </c>
      <c r="BQ21" s="170" t="s">
        <v>110</v>
      </c>
      <c r="BR21" s="170" t="s">
        <v>110</v>
      </c>
      <c r="BS21" s="170" t="s">
        <v>110</v>
      </c>
      <c r="BT21" s="170" t="s">
        <v>110</v>
      </c>
      <c r="BU21" s="170" t="s">
        <v>110</v>
      </c>
      <c r="BV21" s="171" t="s">
        <v>110</v>
      </c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72" t="s">
        <v>215</v>
      </c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4"/>
      <c r="DA21" s="175" t="s">
        <v>116</v>
      </c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7" t="s">
        <v>211</v>
      </c>
      <c r="DM21" s="178"/>
      <c r="DN21" s="178"/>
      <c r="DO21" s="178"/>
      <c r="DP21" s="178"/>
      <c r="DQ21" s="178"/>
      <c r="DR21" s="179"/>
      <c r="DS21" s="161">
        <v>95</v>
      </c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3"/>
      <c r="EF21" s="161">
        <v>95</v>
      </c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3"/>
      <c r="ES21" s="161">
        <v>95</v>
      </c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3"/>
    </row>
    <row r="22" spans="1:165" s="3" customFormat="1" ht="32.25" customHeight="1">
      <c r="A22" s="180" t="s">
        <v>27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</row>
    <row r="23" spans="1:76" s="3" customFormat="1" ht="15.75" customHeight="1">
      <c r="A23" s="3" t="s">
        <v>28</v>
      </c>
      <c r="BB23" s="181">
        <v>0</v>
      </c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3"/>
    </row>
    <row r="24" spans="54:74" s="3" customFormat="1" ht="10.5" customHeight="1"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1:161" s="3" customFormat="1" ht="15.75" customHeight="1">
      <c r="A25" s="131" t="s">
        <v>29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</row>
    <row r="26" s="3" customFormat="1" ht="7.5" customHeight="1"/>
    <row r="27" spans="1:161" s="16" customFormat="1" ht="27.75" customHeight="1">
      <c r="A27" s="143" t="s">
        <v>13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5"/>
      <c r="O27" s="143" t="s">
        <v>30</v>
      </c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5"/>
      <c r="AY27" s="143" t="s">
        <v>31</v>
      </c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5"/>
      <c r="BW27" s="143" t="s">
        <v>32</v>
      </c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5"/>
      <c r="CX27" s="152" t="s">
        <v>33</v>
      </c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4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</row>
    <row r="28" spans="1:161" s="16" customFormat="1" ht="24" customHeight="1">
      <c r="A28" s="14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8"/>
      <c r="O28" s="146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8"/>
      <c r="AY28" s="146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8"/>
      <c r="BW28" s="143" t="s">
        <v>34</v>
      </c>
      <c r="BX28" s="144"/>
      <c r="BY28" s="144"/>
      <c r="BZ28" s="144"/>
      <c r="CA28" s="144"/>
      <c r="CB28" s="144"/>
      <c r="CC28" s="144"/>
      <c r="CD28" s="144"/>
      <c r="CE28" s="144"/>
      <c r="CF28" s="144"/>
      <c r="CG28" s="145"/>
      <c r="CH28" s="143" t="s">
        <v>19</v>
      </c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5"/>
      <c r="CX28" s="184"/>
      <c r="CY28" s="185"/>
      <c r="CZ28" s="185"/>
      <c r="DA28" s="185"/>
      <c r="DB28" s="185"/>
      <c r="DC28" s="185"/>
      <c r="DD28" s="185"/>
      <c r="DE28" s="185"/>
      <c r="DF28" s="185"/>
      <c r="DG28" s="186"/>
      <c r="DH28" s="184"/>
      <c r="DI28" s="185"/>
      <c r="DJ28" s="185"/>
      <c r="DK28" s="185"/>
      <c r="DL28" s="185"/>
      <c r="DM28" s="185"/>
      <c r="DN28" s="185"/>
      <c r="DO28" s="185"/>
      <c r="DP28" s="185"/>
      <c r="DQ28" s="186"/>
      <c r="DR28" s="184"/>
      <c r="DS28" s="185"/>
      <c r="DT28" s="185"/>
      <c r="DU28" s="185"/>
      <c r="DV28" s="185"/>
      <c r="DW28" s="185"/>
      <c r="DX28" s="185"/>
      <c r="DY28" s="185"/>
      <c r="DZ28" s="185"/>
      <c r="EA28" s="186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7"/>
    </row>
    <row r="29" spans="1:161" s="16" customFormat="1" ht="12.75" customHeight="1">
      <c r="A29" s="14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8"/>
      <c r="O29" s="146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8"/>
      <c r="AY29" s="146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8"/>
      <c r="BW29" s="146"/>
      <c r="BX29" s="147"/>
      <c r="BY29" s="147"/>
      <c r="BZ29" s="147"/>
      <c r="CA29" s="147"/>
      <c r="CB29" s="147"/>
      <c r="CC29" s="147"/>
      <c r="CD29" s="147"/>
      <c r="CE29" s="147"/>
      <c r="CF29" s="147"/>
      <c r="CG29" s="148"/>
      <c r="CH29" s="146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8"/>
      <c r="CX29" s="191">
        <v>20</v>
      </c>
      <c r="CY29" s="188"/>
      <c r="CZ29" s="188"/>
      <c r="DA29" s="192" t="s">
        <v>298</v>
      </c>
      <c r="DB29" s="192"/>
      <c r="DC29" s="192"/>
      <c r="DD29" s="190" t="s">
        <v>35</v>
      </c>
      <c r="DE29" s="190"/>
      <c r="DF29" s="190"/>
      <c r="DG29" s="193"/>
      <c r="DH29" s="191">
        <v>20</v>
      </c>
      <c r="DI29" s="188"/>
      <c r="DJ29" s="188"/>
      <c r="DK29" s="192" t="s">
        <v>302</v>
      </c>
      <c r="DL29" s="192"/>
      <c r="DM29" s="192"/>
      <c r="DN29" s="190" t="s">
        <v>35</v>
      </c>
      <c r="DO29" s="190"/>
      <c r="DP29" s="190"/>
      <c r="DQ29" s="193"/>
      <c r="DR29" s="191">
        <v>20</v>
      </c>
      <c r="DS29" s="188"/>
      <c r="DT29" s="188"/>
      <c r="DU29" s="192" t="s">
        <v>305</v>
      </c>
      <c r="DV29" s="192"/>
      <c r="DW29" s="192"/>
      <c r="DX29" s="190" t="s">
        <v>35</v>
      </c>
      <c r="DY29" s="190"/>
      <c r="DZ29" s="190"/>
      <c r="EA29" s="193"/>
      <c r="EB29" s="188"/>
      <c r="EC29" s="188"/>
      <c r="ED29" s="188"/>
      <c r="EE29" s="189"/>
      <c r="EF29" s="189"/>
      <c r="EG29" s="189"/>
      <c r="EH29" s="190"/>
      <c r="EI29" s="190"/>
      <c r="EJ29" s="190"/>
      <c r="EK29" s="190"/>
      <c r="EL29" s="188"/>
      <c r="EM29" s="188"/>
      <c r="EN29" s="188"/>
      <c r="EO29" s="189"/>
      <c r="EP29" s="189"/>
      <c r="EQ29" s="189"/>
      <c r="ER29" s="190"/>
      <c r="ES29" s="190"/>
      <c r="ET29" s="190"/>
      <c r="EU29" s="190"/>
      <c r="EV29" s="188"/>
      <c r="EW29" s="188"/>
      <c r="EX29" s="188"/>
      <c r="EY29" s="189"/>
      <c r="EZ29" s="189"/>
      <c r="FA29" s="189"/>
      <c r="FB29" s="190"/>
      <c r="FC29" s="190"/>
      <c r="FD29" s="190"/>
      <c r="FE29" s="190"/>
    </row>
    <row r="30" spans="1:161" s="16" customFormat="1" ht="14.25" customHeight="1">
      <c r="A30" s="14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8"/>
      <c r="O30" s="149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1"/>
      <c r="AY30" s="149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1"/>
      <c r="BW30" s="146"/>
      <c r="BX30" s="147"/>
      <c r="BY30" s="147"/>
      <c r="BZ30" s="147"/>
      <c r="CA30" s="147"/>
      <c r="CB30" s="147"/>
      <c r="CC30" s="147"/>
      <c r="CD30" s="147"/>
      <c r="CE30" s="147"/>
      <c r="CF30" s="147"/>
      <c r="CG30" s="148"/>
      <c r="CH30" s="149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1"/>
      <c r="CX30" s="194" t="s">
        <v>36</v>
      </c>
      <c r="CY30" s="122"/>
      <c r="CZ30" s="122"/>
      <c r="DA30" s="122"/>
      <c r="DB30" s="122"/>
      <c r="DC30" s="122"/>
      <c r="DD30" s="122"/>
      <c r="DE30" s="122"/>
      <c r="DF30" s="122"/>
      <c r="DG30" s="195"/>
      <c r="DH30" s="194" t="s">
        <v>22</v>
      </c>
      <c r="DI30" s="122"/>
      <c r="DJ30" s="122"/>
      <c r="DK30" s="122"/>
      <c r="DL30" s="122"/>
      <c r="DM30" s="122"/>
      <c r="DN30" s="122"/>
      <c r="DO30" s="122"/>
      <c r="DP30" s="122"/>
      <c r="DQ30" s="195"/>
      <c r="DR30" s="194" t="s">
        <v>23</v>
      </c>
      <c r="DS30" s="122"/>
      <c r="DT30" s="122"/>
      <c r="DU30" s="122"/>
      <c r="DV30" s="122"/>
      <c r="DW30" s="122"/>
      <c r="DX30" s="122"/>
      <c r="DY30" s="122"/>
      <c r="DZ30" s="122"/>
      <c r="EA30" s="195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</row>
    <row r="31" spans="1:161" s="16" customFormat="1" ht="12.75" customHeight="1">
      <c r="A31" s="14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8"/>
      <c r="O31" s="196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97"/>
      <c r="AA31" s="196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97"/>
      <c r="AM31" s="196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97"/>
      <c r="AY31" s="196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97"/>
      <c r="BK31" s="196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97"/>
      <c r="BW31" s="146"/>
      <c r="BX31" s="147"/>
      <c r="BY31" s="147"/>
      <c r="BZ31" s="147"/>
      <c r="CA31" s="147"/>
      <c r="CB31" s="147"/>
      <c r="CC31" s="147"/>
      <c r="CD31" s="147"/>
      <c r="CE31" s="147"/>
      <c r="CF31" s="147"/>
      <c r="CG31" s="148"/>
      <c r="CH31" s="143" t="s">
        <v>24</v>
      </c>
      <c r="CI31" s="144"/>
      <c r="CJ31" s="144"/>
      <c r="CK31" s="144"/>
      <c r="CL31" s="144"/>
      <c r="CM31" s="144"/>
      <c r="CN31" s="144"/>
      <c r="CO31" s="144"/>
      <c r="CP31" s="144"/>
      <c r="CQ31" s="145"/>
      <c r="CR31" s="143" t="s">
        <v>25</v>
      </c>
      <c r="CS31" s="144"/>
      <c r="CT31" s="144"/>
      <c r="CU31" s="144"/>
      <c r="CV31" s="144"/>
      <c r="CW31" s="145"/>
      <c r="CX31" s="194"/>
      <c r="CY31" s="122"/>
      <c r="CZ31" s="122"/>
      <c r="DA31" s="122"/>
      <c r="DB31" s="122"/>
      <c r="DC31" s="122"/>
      <c r="DD31" s="122"/>
      <c r="DE31" s="122"/>
      <c r="DF31" s="122"/>
      <c r="DG31" s="195"/>
      <c r="DH31" s="194"/>
      <c r="DI31" s="122"/>
      <c r="DJ31" s="122"/>
      <c r="DK31" s="122"/>
      <c r="DL31" s="122"/>
      <c r="DM31" s="122"/>
      <c r="DN31" s="122"/>
      <c r="DO31" s="122"/>
      <c r="DP31" s="122"/>
      <c r="DQ31" s="195"/>
      <c r="DR31" s="194"/>
      <c r="DS31" s="122"/>
      <c r="DT31" s="122"/>
      <c r="DU31" s="122"/>
      <c r="DV31" s="122"/>
      <c r="DW31" s="122"/>
      <c r="DX31" s="122"/>
      <c r="DY31" s="122"/>
      <c r="DZ31" s="122"/>
      <c r="EA31" s="195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</row>
    <row r="32" spans="1:161" s="16" customFormat="1" ht="39.75" customHeight="1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1"/>
      <c r="O32" s="157" t="s">
        <v>37</v>
      </c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9"/>
      <c r="AA32" s="157" t="s">
        <v>37</v>
      </c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9"/>
      <c r="AM32" s="157" t="s">
        <v>37</v>
      </c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9"/>
      <c r="AY32" s="157" t="s">
        <v>37</v>
      </c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9"/>
      <c r="BK32" s="157" t="s">
        <v>37</v>
      </c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9"/>
      <c r="BW32" s="149"/>
      <c r="BX32" s="150"/>
      <c r="BY32" s="150"/>
      <c r="BZ32" s="150"/>
      <c r="CA32" s="150"/>
      <c r="CB32" s="150"/>
      <c r="CC32" s="150"/>
      <c r="CD32" s="150"/>
      <c r="CE32" s="150"/>
      <c r="CF32" s="150"/>
      <c r="CG32" s="151"/>
      <c r="CH32" s="149"/>
      <c r="CI32" s="150"/>
      <c r="CJ32" s="150"/>
      <c r="CK32" s="150"/>
      <c r="CL32" s="150"/>
      <c r="CM32" s="150"/>
      <c r="CN32" s="150"/>
      <c r="CO32" s="150"/>
      <c r="CP32" s="150"/>
      <c r="CQ32" s="151"/>
      <c r="CR32" s="149"/>
      <c r="CS32" s="150"/>
      <c r="CT32" s="150"/>
      <c r="CU32" s="150"/>
      <c r="CV32" s="150"/>
      <c r="CW32" s="151"/>
      <c r="CX32" s="157"/>
      <c r="CY32" s="158"/>
      <c r="CZ32" s="158"/>
      <c r="DA32" s="158"/>
      <c r="DB32" s="158"/>
      <c r="DC32" s="158"/>
      <c r="DD32" s="158"/>
      <c r="DE32" s="158"/>
      <c r="DF32" s="158"/>
      <c r="DG32" s="159"/>
      <c r="DH32" s="157"/>
      <c r="DI32" s="158"/>
      <c r="DJ32" s="158"/>
      <c r="DK32" s="158"/>
      <c r="DL32" s="158"/>
      <c r="DM32" s="158"/>
      <c r="DN32" s="158"/>
      <c r="DO32" s="158"/>
      <c r="DP32" s="158"/>
      <c r="DQ32" s="159"/>
      <c r="DR32" s="157"/>
      <c r="DS32" s="158"/>
      <c r="DT32" s="158"/>
      <c r="DU32" s="158"/>
      <c r="DV32" s="158"/>
      <c r="DW32" s="158"/>
      <c r="DX32" s="158"/>
      <c r="DY32" s="158"/>
      <c r="DZ32" s="158"/>
      <c r="EA32" s="159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</row>
    <row r="33" spans="1:161" s="22" customFormat="1" ht="12" customHeight="1">
      <c r="A33" s="161">
        <v>1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3"/>
      <c r="O33" s="161">
        <v>2</v>
      </c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3"/>
      <c r="AA33" s="161">
        <v>3</v>
      </c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3"/>
      <c r="AM33" s="161">
        <v>4</v>
      </c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3"/>
      <c r="AY33" s="161">
        <v>5</v>
      </c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3"/>
      <c r="BK33" s="161">
        <v>6</v>
      </c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3"/>
      <c r="BW33" s="161">
        <v>7</v>
      </c>
      <c r="BX33" s="162"/>
      <c r="BY33" s="162"/>
      <c r="BZ33" s="162"/>
      <c r="CA33" s="162"/>
      <c r="CB33" s="162"/>
      <c r="CC33" s="162"/>
      <c r="CD33" s="162"/>
      <c r="CE33" s="162"/>
      <c r="CF33" s="162"/>
      <c r="CG33" s="163"/>
      <c r="CH33" s="161">
        <v>8</v>
      </c>
      <c r="CI33" s="162"/>
      <c r="CJ33" s="162"/>
      <c r="CK33" s="162"/>
      <c r="CL33" s="162"/>
      <c r="CM33" s="162"/>
      <c r="CN33" s="162"/>
      <c r="CO33" s="162"/>
      <c r="CP33" s="162"/>
      <c r="CQ33" s="163"/>
      <c r="CR33" s="161">
        <v>9</v>
      </c>
      <c r="CS33" s="162"/>
      <c r="CT33" s="162"/>
      <c r="CU33" s="162"/>
      <c r="CV33" s="162"/>
      <c r="CW33" s="163"/>
      <c r="CX33" s="161">
        <v>10</v>
      </c>
      <c r="CY33" s="162"/>
      <c r="CZ33" s="162"/>
      <c r="DA33" s="162"/>
      <c r="DB33" s="162"/>
      <c r="DC33" s="162"/>
      <c r="DD33" s="162"/>
      <c r="DE33" s="162"/>
      <c r="DF33" s="162"/>
      <c r="DG33" s="163"/>
      <c r="DH33" s="161">
        <v>11</v>
      </c>
      <c r="DI33" s="162"/>
      <c r="DJ33" s="162"/>
      <c r="DK33" s="162"/>
      <c r="DL33" s="162"/>
      <c r="DM33" s="162"/>
      <c r="DN33" s="162"/>
      <c r="DO33" s="162"/>
      <c r="DP33" s="162"/>
      <c r="DQ33" s="163"/>
      <c r="DR33" s="161">
        <v>12</v>
      </c>
      <c r="DS33" s="162"/>
      <c r="DT33" s="162"/>
      <c r="DU33" s="162"/>
      <c r="DV33" s="162"/>
      <c r="DW33" s="162"/>
      <c r="DX33" s="162"/>
      <c r="DY33" s="162"/>
      <c r="DZ33" s="162"/>
      <c r="EA33" s="163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8"/>
      <c r="EV33" s="198"/>
      <c r="EW33" s="198"/>
      <c r="EX33" s="198"/>
      <c r="EY33" s="198"/>
      <c r="EZ33" s="198"/>
      <c r="FA33" s="198"/>
      <c r="FB33" s="198"/>
      <c r="FC33" s="198"/>
      <c r="FD33" s="198"/>
      <c r="FE33" s="198"/>
    </row>
    <row r="34" spans="1:161" s="16" customFormat="1" ht="88.5" customHeight="1">
      <c r="A34" s="258" t="s">
        <v>295</v>
      </c>
      <c r="B34" s="259" t="s">
        <v>110</v>
      </c>
      <c r="C34" s="259" t="s">
        <v>110</v>
      </c>
      <c r="D34" s="259" t="s">
        <v>110</v>
      </c>
      <c r="E34" s="259" t="s">
        <v>110</v>
      </c>
      <c r="F34" s="259" t="s">
        <v>110</v>
      </c>
      <c r="G34" s="259" t="s">
        <v>110</v>
      </c>
      <c r="H34" s="259" t="s">
        <v>110</v>
      </c>
      <c r="I34" s="259" t="s">
        <v>110</v>
      </c>
      <c r="J34" s="259" t="s">
        <v>110</v>
      </c>
      <c r="K34" s="259" t="s">
        <v>110</v>
      </c>
      <c r="L34" s="259" t="s">
        <v>110</v>
      </c>
      <c r="M34" s="259" t="s">
        <v>110</v>
      </c>
      <c r="N34" s="260" t="s">
        <v>110</v>
      </c>
      <c r="O34" s="273" t="s">
        <v>161</v>
      </c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74" t="s">
        <v>157</v>
      </c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6"/>
      <c r="BK34" s="252"/>
      <c r="BL34" s="252"/>
      <c r="BM34" s="252"/>
      <c r="BN34" s="252"/>
      <c r="BO34" s="252"/>
      <c r="BP34" s="252"/>
      <c r="BQ34" s="252"/>
      <c r="BR34" s="252"/>
      <c r="BS34" s="252"/>
      <c r="BT34" s="252"/>
      <c r="BU34" s="252"/>
      <c r="BV34" s="252"/>
      <c r="BW34" s="200" t="s">
        <v>210</v>
      </c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49" t="s">
        <v>153</v>
      </c>
      <c r="CI34" s="250"/>
      <c r="CJ34" s="250"/>
      <c r="CK34" s="250"/>
      <c r="CL34" s="250"/>
      <c r="CM34" s="250"/>
      <c r="CN34" s="250"/>
      <c r="CO34" s="250"/>
      <c r="CP34" s="250"/>
      <c r="CQ34" s="251"/>
      <c r="CR34" s="246" t="s">
        <v>147</v>
      </c>
      <c r="CS34" s="247"/>
      <c r="CT34" s="247"/>
      <c r="CU34" s="247"/>
      <c r="CV34" s="247"/>
      <c r="CW34" s="248"/>
      <c r="CX34" s="237">
        <v>41</v>
      </c>
      <c r="CY34" s="238"/>
      <c r="CZ34" s="238"/>
      <c r="DA34" s="238"/>
      <c r="DB34" s="238"/>
      <c r="DC34" s="238"/>
      <c r="DD34" s="238"/>
      <c r="DE34" s="238"/>
      <c r="DF34" s="238"/>
      <c r="DG34" s="239"/>
      <c r="DH34" s="249">
        <v>41</v>
      </c>
      <c r="DI34" s="250"/>
      <c r="DJ34" s="250"/>
      <c r="DK34" s="250"/>
      <c r="DL34" s="250"/>
      <c r="DM34" s="250"/>
      <c r="DN34" s="250"/>
      <c r="DO34" s="250"/>
      <c r="DP34" s="250"/>
      <c r="DQ34" s="251"/>
      <c r="DR34" s="249">
        <v>41</v>
      </c>
      <c r="DS34" s="250"/>
      <c r="DT34" s="250"/>
      <c r="DU34" s="250"/>
      <c r="DV34" s="250"/>
      <c r="DW34" s="250"/>
      <c r="DX34" s="250"/>
      <c r="DY34" s="250"/>
      <c r="DZ34" s="250"/>
      <c r="EA34" s="251"/>
      <c r="EB34" s="187"/>
      <c r="EC34" s="187"/>
      <c r="ED34" s="187"/>
      <c r="EE34" s="187"/>
      <c r="EF34" s="187"/>
      <c r="EG34" s="187"/>
      <c r="EH34" s="187"/>
      <c r="EI34" s="187"/>
      <c r="EJ34" s="187"/>
      <c r="EK34" s="187"/>
      <c r="EL34" s="187"/>
      <c r="EM34" s="187"/>
      <c r="EN34" s="187"/>
      <c r="EO34" s="187"/>
      <c r="EP34" s="187"/>
      <c r="EQ34" s="187"/>
      <c r="ER34" s="187"/>
      <c r="ES34" s="187"/>
      <c r="ET34" s="187"/>
      <c r="EU34" s="187"/>
      <c r="EV34" s="187"/>
      <c r="EW34" s="187"/>
      <c r="EX34" s="187"/>
      <c r="EY34" s="187"/>
      <c r="EZ34" s="187"/>
      <c r="FA34" s="187"/>
      <c r="FB34" s="187"/>
      <c r="FC34" s="187"/>
      <c r="FD34" s="187"/>
      <c r="FE34" s="187"/>
    </row>
    <row r="35" s="3" customFormat="1" ht="9.75" customHeight="1"/>
    <row r="36" s="3" customFormat="1" ht="13.5" customHeight="1">
      <c r="A36" s="3" t="s">
        <v>38</v>
      </c>
    </row>
    <row r="37" spans="1:76" s="3" customFormat="1" ht="15.75" customHeight="1">
      <c r="A37" s="3" t="s">
        <v>28</v>
      </c>
      <c r="BB37" s="181">
        <v>0</v>
      </c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3"/>
    </row>
    <row r="38" spans="54:76" s="3" customFormat="1" ht="6.75" customHeight="1"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</row>
    <row r="39" spans="1:161" s="3" customFormat="1" ht="15.75" customHeight="1">
      <c r="A39" s="131" t="s">
        <v>39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</row>
    <row r="40" s="3" customFormat="1" ht="6" customHeight="1"/>
    <row r="41" spans="1:161" s="3" customFormat="1" ht="16.5" customHeight="1">
      <c r="A41" s="143" t="s">
        <v>13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5"/>
      <c r="O41" s="143" t="s">
        <v>243</v>
      </c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5"/>
      <c r="AC41" s="143" t="s">
        <v>41</v>
      </c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5"/>
      <c r="BM41" s="143" t="s">
        <v>42</v>
      </c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202" t="s">
        <v>43</v>
      </c>
      <c r="CX41" s="202"/>
      <c r="CY41" s="202"/>
      <c r="CZ41" s="202"/>
      <c r="DA41" s="202"/>
      <c r="DB41" s="202"/>
      <c r="DC41" s="202"/>
      <c r="DD41" s="202"/>
      <c r="DE41" s="202"/>
      <c r="DF41" s="202"/>
      <c r="DG41" s="202"/>
      <c r="DH41" s="202"/>
      <c r="DI41" s="202"/>
      <c r="DJ41" s="202"/>
      <c r="DK41" s="202"/>
      <c r="DL41" s="202"/>
      <c r="DM41" s="202"/>
      <c r="DN41" s="202"/>
      <c r="DO41" s="202"/>
      <c r="DP41" s="202"/>
      <c r="DQ41" s="202"/>
      <c r="DR41" s="202"/>
      <c r="DS41" s="202"/>
      <c r="DT41" s="202"/>
      <c r="DU41" s="202"/>
      <c r="DV41" s="202"/>
      <c r="DW41" s="202"/>
      <c r="DX41" s="202"/>
      <c r="DY41" s="202"/>
      <c r="DZ41" s="202"/>
      <c r="EA41" s="202"/>
      <c r="EB41" s="202" t="s">
        <v>44</v>
      </c>
      <c r="EC41" s="202"/>
      <c r="ED41" s="202"/>
      <c r="EE41" s="202"/>
      <c r="EF41" s="202"/>
      <c r="EG41" s="202"/>
      <c r="EH41" s="202"/>
      <c r="EI41" s="202"/>
      <c r="EJ41" s="202"/>
      <c r="EK41" s="202"/>
      <c r="EL41" s="202"/>
      <c r="EM41" s="202"/>
      <c r="EN41" s="202"/>
      <c r="EO41" s="202"/>
      <c r="EP41" s="202"/>
      <c r="EQ41" s="202"/>
      <c r="ER41" s="202"/>
      <c r="ES41" s="202"/>
      <c r="ET41" s="202"/>
      <c r="EU41" s="202"/>
      <c r="EV41" s="202"/>
      <c r="EW41" s="202"/>
      <c r="EX41" s="202"/>
      <c r="EY41" s="202"/>
      <c r="EZ41" s="202"/>
      <c r="FA41" s="202"/>
      <c r="FB41" s="202"/>
      <c r="FC41" s="202"/>
      <c r="FD41" s="202"/>
      <c r="FE41" s="202"/>
    </row>
    <row r="42" spans="1:161" s="3" customFormat="1" ht="15.75" customHeight="1">
      <c r="A42" s="14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8"/>
      <c r="O42" s="146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8"/>
      <c r="AC42" s="146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8"/>
      <c r="BM42" s="146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202"/>
      <c r="CX42" s="202"/>
      <c r="CY42" s="202"/>
      <c r="CZ42" s="202"/>
      <c r="DA42" s="202"/>
      <c r="DB42" s="202"/>
      <c r="DC42" s="202"/>
      <c r="DD42" s="202"/>
      <c r="DE42" s="202"/>
      <c r="DF42" s="202"/>
      <c r="DG42" s="202"/>
      <c r="DH42" s="202"/>
      <c r="DI42" s="202"/>
      <c r="DJ42" s="202"/>
      <c r="DK42" s="202"/>
      <c r="DL42" s="202"/>
      <c r="DM42" s="202"/>
      <c r="DN42" s="202"/>
      <c r="DO42" s="202"/>
      <c r="DP42" s="202"/>
      <c r="DQ42" s="202"/>
      <c r="DR42" s="202"/>
      <c r="DS42" s="202"/>
      <c r="DT42" s="202"/>
      <c r="DU42" s="202"/>
      <c r="DV42" s="202"/>
      <c r="DW42" s="202"/>
      <c r="DX42" s="202"/>
      <c r="DY42" s="202"/>
      <c r="DZ42" s="202"/>
      <c r="EA42" s="202"/>
      <c r="EB42" s="202"/>
      <c r="EC42" s="202"/>
      <c r="ED42" s="202"/>
      <c r="EE42" s="202"/>
      <c r="EF42" s="202"/>
      <c r="EG42" s="202"/>
      <c r="EH42" s="202"/>
      <c r="EI42" s="202"/>
      <c r="EJ42" s="202"/>
      <c r="EK42" s="202"/>
      <c r="EL42" s="202"/>
      <c r="EM42" s="202"/>
      <c r="EN42" s="202"/>
      <c r="EO42" s="202"/>
      <c r="EP42" s="202"/>
      <c r="EQ42" s="202"/>
      <c r="ER42" s="202"/>
      <c r="ES42" s="202"/>
      <c r="ET42" s="202"/>
      <c r="EU42" s="202"/>
      <c r="EV42" s="202"/>
      <c r="EW42" s="202"/>
      <c r="EX42" s="202"/>
      <c r="EY42" s="202"/>
      <c r="EZ42" s="202"/>
      <c r="FA42" s="202"/>
      <c r="FB42" s="202"/>
      <c r="FC42" s="202"/>
      <c r="FD42" s="202"/>
      <c r="FE42" s="202"/>
    </row>
    <row r="43" spans="1:161" s="3" customFormat="1" ht="40.5" customHeight="1">
      <c r="A43" s="14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8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8"/>
      <c r="AC43" s="146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8"/>
      <c r="BM43" s="146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2"/>
      <c r="EK43" s="202"/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2"/>
      <c r="EW43" s="202"/>
      <c r="EX43" s="202"/>
      <c r="EY43" s="202"/>
      <c r="EZ43" s="202"/>
      <c r="FA43" s="202"/>
      <c r="FB43" s="202"/>
      <c r="FC43" s="202"/>
      <c r="FD43" s="202"/>
      <c r="FE43" s="202"/>
    </row>
    <row r="44" spans="1:161" s="3" customFormat="1" ht="15.75" customHeight="1">
      <c r="A44" s="14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8"/>
      <c r="O44" s="146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8"/>
      <c r="AC44" s="149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1"/>
      <c r="BM44" s="149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2"/>
      <c r="DX44" s="202"/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2"/>
      <c r="EK44" s="202"/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2"/>
      <c r="EW44" s="202"/>
      <c r="EX44" s="202"/>
      <c r="EY44" s="202"/>
      <c r="EZ44" s="202"/>
      <c r="FA44" s="202"/>
      <c r="FB44" s="202"/>
      <c r="FC44" s="202"/>
      <c r="FD44" s="202"/>
      <c r="FE44" s="202"/>
    </row>
    <row r="45" spans="1:161" s="3" customFormat="1" ht="15.75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8"/>
      <c r="AC45" s="203" t="s">
        <v>306</v>
      </c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5"/>
      <c r="AO45" s="203" t="s">
        <v>307</v>
      </c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5"/>
      <c r="BA45" s="203" t="s">
        <v>308</v>
      </c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5"/>
      <c r="BM45" s="203" t="s">
        <v>306</v>
      </c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5"/>
      <c r="BY45" s="203" t="s">
        <v>307</v>
      </c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5"/>
      <c r="CK45" s="203" t="s">
        <v>308</v>
      </c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5"/>
      <c r="CW45" s="176" t="s">
        <v>306</v>
      </c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 t="s">
        <v>309</v>
      </c>
      <c r="DI45" s="176"/>
      <c r="DJ45" s="176"/>
      <c r="DK45" s="176"/>
      <c r="DL45" s="176"/>
      <c r="DM45" s="176"/>
      <c r="DN45" s="176"/>
      <c r="DO45" s="176"/>
      <c r="DP45" s="176"/>
      <c r="DQ45" s="176"/>
      <c r="DR45" s="176" t="s">
        <v>308</v>
      </c>
      <c r="DS45" s="176"/>
      <c r="DT45" s="176"/>
      <c r="DU45" s="176"/>
      <c r="DV45" s="176"/>
      <c r="DW45" s="176"/>
      <c r="DX45" s="176"/>
      <c r="DY45" s="176"/>
      <c r="DZ45" s="176"/>
      <c r="EA45" s="176"/>
      <c r="EB45" s="194" t="s">
        <v>306</v>
      </c>
      <c r="EC45" s="122"/>
      <c r="ED45" s="122"/>
      <c r="EE45" s="122"/>
      <c r="EF45" s="122"/>
      <c r="EG45" s="122"/>
      <c r="EH45" s="122"/>
      <c r="EI45" s="122"/>
      <c r="EJ45" s="122"/>
      <c r="EK45" s="195"/>
      <c r="EL45" s="194" t="s">
        <v>309</v>
      </c>
      <c r="EM45" s="122"/>
      <c r="EN45" s="122"/>
      <c r="EO45" s="122"/>
      <c r="EP45" s="122"/>
      <c r="EQ45" s="122"/>
      <c r="ER45" s="122"/>
      <c r="ES45" s="122"/>
      <c r="ET45" s="122"/>
      <c r="EU45" s="195"/>
      <c r="EV45" s="194" t="s">
        <v>308</v>
      </c>
      <c r="EW45" s="122"/>
      <c r="EX45" s="122"/>
      <c r="EY45" s="122"/>
      <c r="EZ45" s="122"/>
      <c r="FA45" s="122"/>
      <c r="FB45" s="122"/>
      <c r="FC45" s="122"/>
      <c r="FD45" s="122"/>
      <c r="FE45" s="195"/>
    </row>
    <row r="46" spans="1:161" s="3" customFormat="1" ht="54" customHeight="1">
      <c r="A46" s="149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1"/>
      <c r="O46" s="149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1"/>
      <c r="AC46" s="157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9"/>
      <c r="AO46" s="157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9"/>
      <c r="BA46" s="157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9"/>
      <c r="BM46" s="157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9"/>
      <c r="BY46" s="157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9"/>
      <c r="CK46" s="157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9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57"/>
      <c r="EC46" s="158"/>
      <c r="ED46" s="158"/>
      <c r="EE46" s="158"/>
      <c r="EF46" s="158"/>
      <c r="EG46" s="158"/>
      <c r="EH46" s="158"/>
      <c r="EI46" s="158"/>
      <c r="EJ46" s="158"/>
      <c r="EK46" s="159"/>
      <c r="EL46" s="157"/>
      <c r="EM46" s="158"/>
      <c r="EN46" s="158"/>
      <c r="EO46" s="158"/>
      <c r="EP46" s="158"/>
      <c r="EQ46" s="158"/>
      <c r="ER46" s="158"/>
      <c r="ES46" s="158"/>
      <c r="ET46" s="158"/>
      <c r="EU46" s="159"/>
      <c r="EV46" s="157"/>
      <c r="EW46" s="158"/>
      <c r="EX46" s="158"/>
      <c r="EY46" s="158"/>
      <c r="EZ46" s="158"/>
      <c r="FA46" s="158"/>
      <c r="FB46" s="158"/>
      <c r="FC46" s="158"/>
      <c r="FD46" s="158"/>
      <c r="FE46" s="159"/>
    </row>
    <row r="47" spans="1:161" s="3" customFormat="1" ht="15.75" customHeight="1">
      <c r="A47" s="161">
        <v>1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3"/>
      <c r="O47" s="161">
        <v>2</v>
      </c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3"/>
      <c r="AC47" s="161">
        <v>3</v>
      </c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3"/>
      <c r="AO47" s="161">
        <v>4</v>
      </c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3"/>
      <c r="BA47" s="161">
        <v>5</v>
      </c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3"/>
      <c r="BM47" s="161">
        <v>6</v>
      </c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3"/>
      <c r="BY47" s="161">
        <v>7</v>
      </c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3"/>
      <c r="CK47" s="161">
        <v>8</v>
      </c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3"/>
      <c r="CW47" s="168">
        <v>9</v>
      </c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>
        <v>10</v>
      </c>
      <c r="DI47" s="168"/>
      <c r="DJ47" s="168"/>
      <c r="DK47" s="168"/>
      <c r="DL47" s="168"/>
      <c r="DM47" s="168"/>
      <c r="DN47" s="168"/>
      <c r="DO47" s="168"/>
      <c r="DP47" s="168"/>
      <c r="DQ47" s="168"/>
      <c r="DR47" s="168">
        <v>11</v>
      </c>
      <c r="DS47" s="168"/>
      <c r="DT47" s="168"/>
      <c r="DU47" s="168"/>
      <c r="DV47" s="168"/>
      <c r="DW47" s="168"/>
      <c r="DX47" s="168"/>
      <c r="DY47" s="168"/>
      <c r="DZ47" s="168"/>
      <c r="EA47" s="168"/>
      <c r="EB47" s="161">
        <v>12</v>
      </c>
      <c r="EC47" s="162"/>
      <c r="ED47" s="162"/>
      <c r="EE47" s="162"/>
      <c r="EF47" s="162"/>
      <c r="EG47" s="162"/>
      <c r="EH47" s="162"/>
      <c r="EI47" s="162"/>
      <c r="EJ47" s="162"/>
      <c r="EK47" s="163"/>
      <c r="EL47" s="161">
        <v>13</v>
      </c>
      <c r="EM47" s="162"/>
      <c r="EN47" s="162"/>
      <c r="EO47" s="162"/>
      <c r="EP47" s="162"/>
      <c r="EQ47" s="162"/>
      <c r="ER47" s="162"/>
      <c r="ES47" s="162"/>
      <c r="ET47" s="162"/>
      <c r="EU47" s="163"/>
      <c r="EV47" s="161">
        <v>14</v>
      </c>
      <c r="EW47" s="162"/>
      <c r="EX47" s="162"/>
      <c r="EY47" s="162"/>
      <c r="EZ47" s="162"/>
      <c r="FA47" s="162"/>
      <c r="FB47" s="162"/>
      <c r="FC47" s="162"/>
      <c r="FD47" s="162"/>
      <c r="FE47" s="163"/>
    </row>
    <row r="48" spans="1:161" s="3" customFormat="1" ht="34.5" customHeight="1">
      <c r="A48" s="258" t="s">
        <v>295</v>
      </c>
      <c r="B48" s="259" t="s">
        <v>110</v>
      </c>
      <c r="C48" s="259" t="s">
        <v>110</v>
      </c>
      <c r="D48" s="259" t="s">
        <v>110</v>
      </c>
      <c r="E48" s="259" t="s">
        <v>110</v>
      </c>
      <c r="F48" s="259" t="s">
        <v>110</v>
      </c>
      <c r="G48" s="259" t="s">
        <v>110</v>
      </c>
      <c r="H48" s="259" t="s">
        <v>110</v>
      </c>
      <c r="I48" s="259" t="s">
        <v>110</v>
      </c>
      <c r="J48" s="259" t="s">
        <v>110</v>
      </c>
      <c r="K48" s="259" t="s">
        <v>110</v>
      </c>
      <c r="L48" s="259" t="s">
        <v>110</v>
      </c>
      <c r="M48" s="259" t="s">
        <v>110</v>
      </c>
      <c r="N48" s="260" t="s">
        <v>110</v>
      </c>
      <c r="O48" s="328" t="s">
        <v>323</v>
      </c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296" t="s">
        <v>229</v>
      </c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 t="s">
        <v>229</v>
      </c>
      <c r="AP48" s="296"/>
      <c r="AQ48" s="296"/>
      <c r="AR48" s="296"/>
      <c r="AS48" s="296"/>
      <c r="AT48" s="296"/>
      <c r="AU48" s="296"/>
      <c r="AV48" s="296"/>
      <c r="AW48" s="296"/>
      <c r="AX48" s="296"/>
      <c r="AY48" s="296"/>
      <c r="AZ48" s="296"/>
      <c r="BA48" s="296" t="s">
        <v>229</v>
      </c>
      <c r="BB48" s="296"/>
      <c r="BC48" s="296"/>
      <c r="BD48" s="296"/>
      <c r="BE48" s="296"/>
      <c r="BF48" s="296"/>
      <c r="BG48" s="296"/>
      <c r="BH48" s="296"/>
      <c r="BI48" s="296"/>
      <c r="BJ48" s="296"/>
      <c r="BK48" s="296"/>
      <c r="BL48" s="296"/>
      <c r="BM48" s="296" t="s">
        <v>229</v>
      </c>
      <c r="BN48" s="296"/>
      <c r="BO48" s="296"/>
      <c r="BP48" s="296"/>
      <c r="BQ48" s="296"/>
      <c r="BR48" s="296"/>
      <c r="BS48" s="296"/>
      <c r="BT48" s="296"/>
      <c r="BU48" s="296"/>
      <c r="BV48" s="296"/>
      <c r="BW48" s="296"/>
      <c r="BX48" s="296"/>
      <c r="BY48" s="296" t="s">
        <v>229</v>
      </c>
      <c r="BZ48" s="296"/>
      <c r="CA48" s="296"/>
      <c r="CB48" s="296"/>
      <c r="CC48" s="296"/>
      <c r="CD48" s="296"/>
      <c r="CE48" s="296"/>
      <c r="CF48" s="296"/>
      <c r="CG48" s="296"/>
      <c r="CH48" s="296"/>
      <c r="CI48" s="296"/>
      <c r="CJ48" s="296"/>
      <c r="CK48" s="296" t="s">
        <v>229</v>
      </c>
      <c r="CL48" s="296"/>
      <c r="CM48" s="296"/>
      <c r="CN48" s="296"/>
      <c r="CO48" s="296"/>
      <c r="CP48" s="296"/>
      <c r="CQ48" s="296"/>
      <c r="CR48" s="296"/>
      <c r="CS48" s="296"/>
      <c r="CT48" s="296"/>
      <c r="CU48" s="296"/>
      <c r="CV48" s="296"/>
      <c r="CW48" s="297" t="str">
        <f>O48</f>
        <v>146 244,67</v>
      </c>
      <c r="CX48" s="298"/>
      <c r="CY48" s="298"/>
      <c r="CZ48" s="298"/>
      <c r="DA48" s="298"/>
      <c r="DB48" s="298"/>
      <c r="DC48" s="298"/>
      <c r="DD48" s="298"/>
      <c r="DE48" s="298"/>
      <c r="DF48" s="298"/>
      <c r="DG48" s="298"/>
      <c r="DH48" s="256"/>
      <c r="DI48" s="202"/>
      <c r="DJ48" s="202"/>
      <c r="DK48" s="202"/>
      <c r="DL48" s="202"/>
      <c r="DM48" s="202"/>
      <c r="DN48" s="202"/>
      <c r="DO48" s="202"/>
      <c r="DP48" s="202"/>
      <c r="DQ48" s="202"/>
      <c r="DR48" s="257"/>
      <c r="DS48" s="257"/>
      <c r="DT48" s="257"/>
      <c r="DU48" s="257"/>
      <c r="DV48" s="257"/>
      <c r="DW48" s="257"/>
      <c r="DX48" s="257"/>
      <c r="DY48" s="257"/>
      <c r="DZ48" s="257"/>
      <c r="EA48" s="257"/>
      <c r="EB48" s="212" t="s">
        <v>229</v>
      </c>
      <c r="EC48" s="213"/>
      <c r="ED48" s="213"/>
      <c r="EE48" s="213"/>
      <c r="EF48" s="213"/>
      <c r="EG48" s="213"/>
      <c r="EH48" s="213"/>
      <c r="EI48" s="213"/>
      <c r="EJ48" s="213"/>
      <c r="EK48" s="214"/>
      <c r="EL48" s="212" t="s">
        <v>229</v>
      </c>
      <c r="EM48" s="213"/>
      <c r="EN48" s="213"/>
      <c r="EO48" s="213"/>
      <c r="EP48" s="213"/>
      <c r="EQ48" s="213"/>
      <c r="ER48" s="213"/>
      <c r="ES48" s="213"/>
      <c r="ET48" s="213"/>
      <c r="EU48" s="214"/>
      <c r="EV48" s="212" t="s">
        <v>229</v>
      </c>
      <c r="EW48" s="213"/>
      <c r="EX48" s="213"/>
      <c r="EY48" s="213"/>
      <c r="EZ48" s="213"/>
      <c r="FA48" s="213"/>
      <c r="FB48" s="213"/>
      <c r="FC48" s="213"/>
      <c r="FD48" s="213"/>
      <c r="FE48" s="214"/>
    </row>
    <row r="49" spans="54:76" s="3" customFormat="1" ht="15.75" customHeight="1"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</row>
    <row r="50" s="3" customFormat="1" ht="13.5" customHeight="1">
      <c r="A50" s="3" t="s">
        <v>48</v>
      </c>
    </row>
    <row r="51" s="3" customFormat="1" ht="7.5" customHeight="1"/>
    <row r="52" spans="1:161" ht="14.25" customHeight="1">
      <c r="A52" s="220" t="s">
        <v>49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1"/>
      <c r="CJ52" s="221"/>
      <c r="CK52" s="221"/>
      <c r="CL52" s="221"/>
      <c r="CM52" s="221"/>
      <c r="CN52" s="221"/>
      <c r="CO52" s="221"/>
      <c r="CP52" s="221"/>
      <c r="CQ52" s="221"/>
      <c r="CR52" s="221"/>
      <c r="CS52" s="221"/>
      <c r="CT52" s="221"/>
      <c r="CU52" s="221"/>
      <c r="CV52" s="221"/>
      <c r="CW52" s="221"/>
      <c r="CX52" s="221"/>
      <c r="CY52" s="221"/>
      <c r="CZ52" s="221"/>
      <c r="DA52" s="221"/>
      <c r="DB52" s="221"/>
      <c r="DC52" s="221"/>
      <c r="DD52" s="221"/>
      <c r="DE52" s="221"/>
      <c r="DF52" s="221"/>
      <c r="DG52" s="221"/>
      <c r="DH52" s="221"/>
      <c r="DI52" s="221"/>
      <c r="DJ52" s="221"/>
      <c r="DK52" s="221"/>
      <c r="DL52" s="221"/>
      <c r="DM52" s="221"/>
      <c r="DN52" s="221"/>
      <c r="DO52" s="221"/>
      <c r="DP52" s="221"/>
      <c r="DQ52" s="221"/>
      <c r="DR52" s="221"/>
      <c r="DS52" s="221"/>
      <c r="DT52" s="221"/>
      <c r="DU52" s="221"/>
      <c r="DV52" s="221"/>
      <c r="DW52" s="221"/>
      <c r="DX52" s="221"/>
      <c r="DY52" s="221"/>
      <c r="DZ52" s="221"/>
      <c r="EA52" s="221"/>
      <c r="EB52" s="221"/>
      <c r="EC52" s="221"/>
      <c r="ED52" s="221"/>
      <c r="EE52" s="221"/>
      <c r="EF52" s="221"/>
      <c r="EG52" s="221"/>
      <c r="EH52" s="221"/>
      <c r="EI52" s="221"/>
      <c r="EJ52" s="221"/>
      <c r="EK52" s="221"/>
      <c r="EL52" s="221"/>
      <c r="EM52" s="221"/>
      <c r="EN52" s="221"/>
      <c r="EO52" s="221"/>
      <c r="EP52" s="221"/>
      <c r="EQ52" s="221"/>
      <c r="ER52" s="221"/>
      <c r="ES52" s="221"/>
      <c r="ET52" s="221"/>
      <c r="EU52" s="221"/>
      <c r="EV52" s="221"/>
      <c r="EW52" s="221"/>
      <c r="EX52" s="221"/>
      <c r="EY52" s="221"/>
      <c r="EZ52" s="221"/>
      <c r="FA52" s="221"/>
      <c r="FB52" s="221"/>
      <c r="FC52" s="221"/>
      <c r="FD52" s="221"/>
      <c r="FE52" s="222"/>
    </row>
    <row r="53" spans="1:161" s="23" customFormat="1" ht="14.25" customHeight="1">
      <c r="A53" s="223" t="s">
        <v>50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 t="s">
        <v>51</v>
      </c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 t="s">
        <v>52</v>
      </c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 t="s">
        <v>53</v>
      </c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 t="s">
        <v>54</v>
      </c>
      <c r="CD53" s="223"/>
      <c r="CE53" s="223"/>
      <c r="CF53" s="223"/>
      <c r="CG53" s="223"/>
      <c r="CH53" s="223"/>
      <c r="CI53" s="223"/>
      <c r="CJ53" s="223"/>
      <c r="CK53" s="223"/>
      <c r="CL53" s="223"/>
      <c r="CM53" s="223"/>
      <c r="CN53" s="223"/>
      <c r="CO53" s="223"/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3"/>
      <c r="DB53" s="223"/>
      <c r="DC53" s="223"/>
      <c r="DD53" s="223"/>
      <c r="DE53" s="223"/>
      <c r="DF53" s="223"/>
      <c r="DG53" s="223"/>
      <c r="DH53" s="223"/>
      <c r="DI53" s="223"/>
      <c r="DJ53" s="223"/>
      <c r="DK53" s="223"/>
      <c r="DL53" s="223"/>
      <c r="DM53" s="223"/>
      <c r="DN53" s="223"/>
      <c r="DO53" s="223"/>
      <c r="DP53" s="223"/>
      <c r="DQ53" s="223"/>
      <c r="DR53" s="223"/>
      <c r="DS53" s="223"/>
      <c r="DT53" s="223"/>
      <c r="DU53" s="223"/>
      <c r="DV53" s="223"/>
      <c r="DW53" s="223"/>
      <c r="DX53" s="223"/>
      <c r="DY53" s="223"/>
      <c r="DZ53" s="223"/>
      <c r="EA53" s="223"/>
      <c r="EB53" s="223"/>
      <c r="EC53" s="223"/>
      <c r="ED53" s="223"/>
      <c r="EE53" s="223"/>
      <c r="EF53" s="223"/>
      <c r="EG53" s="223"/>
      <c r="EH53" s="223"/>
      <c r="EI53" s="223"/>
      <c r="EJ53" s="223"/>
      <c r="EK53" s="223"/>
      <c r="EL53" s="223"/>
      <c r="EM53" s="223"/>
      <c r="EN53" s="223"/>
      <c r="EO53" s="223"/>
      <c r="EP53" s="223"/>
      <c r="EQ53" s="223"/>
      <c r="ER53" s="223"/>
      <c r="ES53" s="223"/>
      <c r="ET53" s="223"/>
      <c r="EU53" s="223"/>
      <c r="EV53" s="223"/>
      <c r="EW53" s="223"/>
      <c r="EX53" s="223"/>
      <c r="EY53" s="223"/>
      <c r="EZ53" s="223"/>
      <c r="FA53" s="223"/>
      <c r="FB53" s="223"/>
      <c r="FC53" s="223"/>
      <c r="FD53" s="223"/>
      <c r="FE53" s="223"/>
    </row>
    <row r="54" spans="1:161" s="24" customFormat="1" ht="13.5" customHeight="1">
      <c r="A54" s="224">
        <v>1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>
        <v>2</v>
      </c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5" t="s">
        <v>55</v>
      </c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 t="s">
        <v>56</v>
      </c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4">
        <v>5</v>
      </c>
      <c r="CD54" s="224"/>
      <c r="CE54" s="224"/>
      <c r="CF54" s="224"/>
      <c r="CG54" s="224"/>
      <c r="CH54" s="224"/>
      <c r="CI54" s="224"/>
      <c r="CJ54" s="224"/>
      <c r="CK54" s="224"/>
      <c r="CL54" s="224"/>
      <c r="CM54" s="224"/>
      <c r="CN54" s="224"/>
      <c r="CO54" s="224"/>
      <c r="CP54" s="224"/>
      <c r="CQ54" s="224"/>
      <c r="CR54" s="224"/>
      <c r="CS54" s="224"/>
      <c r="CT54" s="224"/>
      <c r="CU54" s="224"/>
      <c r="CV54" s="224"/>
      <c r="CW54" s="224"/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  <c r="DK54" s="224"/>
      <c r="DL54" s="224"/>
      <c r="DM54" s="224"/>
      <c r="DN54" s="224"/>
      <c r="DO54" s="224"/>
      <c r="DP54" s="224"/>
      <c r="DQ54" s="224"/>
      <c r="DR54" s="224"/>
      <c r="DS54" s="224"/>
      <c r="DT54" s="224"/>
      <c r="DU54" s="224"/>
      <c r="DV54" s="224"/>
      <c r="DW54" s="224"/>
      <c r="DX54" s="224"/>
      <c r="DY54" s="224"/>
      <c r="DZ54" s="224"/>
      <c r="EA54" s="224"/>
      <c r="EB54" s="224"/>
      <c r="EC54" s="224"/>
      <c r="ED54" s="224"/>
      <c r="EE54" s="224"/>
      <c r="EF54" s="224"/>
      <c r="EG54" s="224"/>
      <c r="EH54" s="224"/>
      <c r="EI54" s="224"/>
      <c r="EJ54" s="224"/>
      <c r="EK54" s="224"/>
      <c r="EL54" s="224"/>
      <c r="EM54" s="224"/>
      <c r="EN54" s="224"/>
      <c r="EO54" s="224"/>
      <c r="EP54" s="224"/>
      <c r="EQ54" s="224"/>
      <c r="ER54" s="224"/>
      <c r="ES54" s="224"/>
      <c r="ET54" s="224"/>
      <c r="EU54" s="224"/>
      <c r="EV54" s="224"/>
      <c r="EW54" s="224"/>
      <c r="EX54" s="224"/>
      <c r="EY54" s="224"/>
      <c r="EZ54" s="224"/>
      <c r="FA54" s="224"/>
      <c r="FB54" s="224"/>
      <c r="FC54" s="224"/>
      <c r="FD54" s="224"/>
      <c r="FE54" s="224"/>
    </row>
    <row r="55" spans="1:161" s="23" customFormat="1" ht="13.5" customHeight="1">
      <c r="A55" s="226" t="s">
        <v>229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6" t="s">
        <v>229</v>
      </c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8" t="s">
        <v>229</v>
      </c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 t="s">
        <v>229</v>
      </c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9" t="s">
        <v>229</v>
      </c>
      <c r="CD55" s="230"/>
      <c r="CE55" s="230"/>
      <c r="CF55" s="230"/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  <c r="DB55" s="230"/>
      <c r="DC55" s="230"/>
      <c r="DD55" s="230"/>
      <c r="DE55" s="230"/>
      <c r="DF55" s="230"/>
      <c r="DG55" s="230"/>
      <c r="DH55" s="230"/>
      <c r="DI55" s="230"/>
      <c r="DJ55" s="230"/>
      <c r="DK55" s="230"/>
      <c r="DL55" s="230"/>
      <c r="DM55" s="230"/>
      <c r="DN55" s="230"/>
      <c r="DO55" s="230"/>
      <c r="DP55" s="230"/>
      <c r="DQ55" s="230"/>
      <c r="DR55" s="230"/>
      <c r="DS55" s="230"/>
      <c r="DT55" s="230"/>
      <c r="DU55" s="230"/>
      <c r="DV55" s="230"/>
      <c r="DW55" s="230"/>
      <c r="DX55" s="230"/>
      <c r="DY55" s="230"/>
      <c r="DZ55" s="230"/>
      <c r="EA55" s="230"/>
      <c r="EB55" s="230"/>
      <c r="EC55" s="230"/>
      <c r="ED55" s="230"/>
      <c r="EE55" s="230"/>
      <c r="EF55" s="230"/>
      <c r="EG55" s="230"/>
      <c r="EH55" s="230"/>
      <c r="EI55" s="230"/>
      <c r="EJ55" s="230"/>
      <c r="EK55" s="230"/>
      <c r="EL55" s="230"/>
      <c r="EM55" s="230"/>
      <c r="EN55" s="230"/>
      <c r="EO55" s="230"/>
      <c r="EP55" s="230"/>
      <c r="EQ55" s="230"/>
      <c r="ER55" s="230"/>
      <c r="ES55" s="230"/>
      <c r="ET55" s="230"/>
      <c r="EU55" s="230"/>
      <c r="EV55" s="230"/>
      <c r="EW55" s="230"/>
      <c r="EX55" s="230"/>
      <c r="EY55" s="230"/>
      <c r="EZ55" s="230"/>
      <c r="FA55" s="230"/>
      <c r="FB55" s="230"/>
      <c r="FC55" s="230"/>
      <c r="FD55" s="230"/>
      <c r="FE55" s="231"/>
    </row>
    <row r="56" spans="1:161" s="23" customFormat="1" ht="13.5" customHeight="1">
      <c r="A56" s="227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8"/>
      <c r="CC56" s="232"/>
      <c r="CD56" s="232"/>
      <c r="CE56" s="232"/>
      <c r="CF56" s="232"/>
      <c r="CG56" s="232"/>
      <c r="CH56" s="232"/>
      <c r="CI56" s="232"/>
      <c r="CJ56" s="232"/>
      <c r="CK56" s="232"/>
      <c r="CL56" s="232"/>
      <c r="CM56" s="232"/>
      <c r="CN56" s="232"/>
      <c r="CO56" s="232"/>
      <c r="CP56" s="232"/>
      <c r="CQ56" s="232"/>
      <c r="CR56" s="232"/>
      <c r="CS56" s="232"/>
      <c r="CT56" s="232"/>
      <c r="CU56" s="232"/>
      <c r="CV56" s="232"/>
      <c r="CW56" s="232"/>
      <c r="CX56" s="232"/>
      <c r="CY56" s="232"/>
      <c r="CZ56" s="232"/>
      <c r="DA56" s="232"/>
      <c r="DB56" s="232"/>
      <c r="DC56" s="232"/>
      <c r="DD56" s="232"/>
      <c r="DE56" s="232"/>
      <c r="DF56" s="232"/>
      <c r="DG56" s="232"/>
      <c r="DH56" s="232"/>
      <c r="DI56" s="232"/>
      <c r="DJ56" s="232"/>
      <c r="DK56" s="232"/>
      <c r="DL56" s="232"/>
      <c r="DM56" s="232"/>
      <c r="DN56" s="232"/>
      <c r="DO56" s="232"/>
      <c r="DP56" s="232"/>
      <c r="DQ56" s="232"/>
      <c r="DR56" s="232"/>
      <c r="DS56" s="232"/>
      <c r="DT56" s="232"/>
      <c r="DU56" s="232"/>
      <c r="DV56" s="232"/>
      <c r="DW56" s="232"/>
      <c r="DX56" s="232"/>
      <c r="DY56" s="232"/>
      <c r="DZ56" s="232"/>
      <c r="EA56" s="232"/>
      <c r="EB56" s="232"/>
      <c r="EC56" s="232"/>
      <c r="ED56" s="232"/>
      <c r="EE56" s="232"/>
      <c r="EF56" s="232"/>
      <c r="EG56" s="232"/>
      <c r="EH56" s="232"/>
      <c r="EI56" s="232"/>
      <c r="EJ56" s="232"/>
      <c r="EK56" s="232"/>
      <c r="EL56" s="232"/>
      <c r="EM56" s="232"/>
      <c r="EN56" s="232"/>
      <c r="EO56" s="232"/>
      <c r="EP56" s="232"/>
      <c r="EQ56" s="232"/>
      <c r="ER56" s="232"/>
      <c r="ES56" s="232"/>
      <c r="ET56" s="232"/>
      <c r="EU56" s="232"/>
      <c r="EV56" s="232"/>
      <c r="EW56" s="232"/>
      <c r="EX56" s="232"/>
      <c r="EY56" s="232"/>
      <c r="EZ56" s="232"/>
      <c r="FA56" s="232"/>
      <c r="FB56" s="232"/>
      <c r="FC56" s="232"/>
      <c r="FD56" s="232"/>
      <c r="FE56" s="232"/>
    </row>
    <row r="57" spans="1:161" s="23" customFormat="1" ht="13.5" customHeight="1">
      <c r="A57" s="227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8"/>
      <c r="BN57" s="228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8"/>
      <c r="CC57" s="232"/>
      <c r="CD57" s="232"/>
      <c r="CE57" s="232"/>
      <c r="CF57" s="232"/>
      <c r="CG57" s="232"/>
      <c r="CH57" s="232"/>
      <c r="CI57" s="232"/>
      <c r="CJ57" s="232"/>
      <c r="CK57" s="232"/>
      <c r="CL57" s="232"/>
      <c r="CM57" s="232"/>
      <c r="CN57" s="232"/>
      <c r="CO57" s="232"/>
      <c r="CP57" s="232"/>
      <c r="CQ57" s="232"/>
      <c r="CR57" s="232"/>
      <c r="CS57" s="232"/>
      <c r="CT57" s="232"/>
      <c r="CU57" s="232"/>
      <c r="CV57" s="232"/>
      <c r="CW57" s="232"/>
      <c r="CX57" s="232"/>
      <c r="CY57" s="232"/>
      <c r="CZ57" s="232"/>
      <c r="DA57" s="232"/>
      <c r="DB57" s="232"/>
      <c r="DC57" s="232"/>
      <c r="DD57" s="232"/>
      <c r="DE57" s="232"/>
      <c r="DF57" s="232"/>
      <c r="DG57" s="232"/>
      <c r="DH57" s="232"/>
      <c r="DI57" s="232"/>
      <c r="DJ57" s="232"/>
      <c r="DK57" s="232"/>
      <c r="DL57" s="232"/>
      <c r="DM57" s="232"/>
      <c r="DN57" s="232"/>
      <c r="DO57" s="232"/>
      <c r="DP57" s="232"/>
      <c r="DQ57" s="232"/>
      <c r="DR57" s="232"/>
      <c r="DS57" s="232"/>
      <c r="DT57" s="232"/>
      <c r="DU57" s="232"/>
      <c r="DV57" s="232"/>
      <c r="DW57" s="232"/>
      <c r="DX57" s="232"/>
      <c r="DY57" s="232"/>
      <c r="DZ57" s="232"/>
      <c r="EA57" s="232"/>
      <c r="EB57" s="232"/>
      <c r="EC57" s="232"/>
      <c r="ED57" s="232"/>
      <c r="EE57" s="232"/>
      <c r="EF57" s="232"/>
      <c r="EG57" s="232"/>
      <c r="EH57" s="232"/>
      <c r="EI57" s="232"/>
      <c r="EJ57" s="232"/>
      <c r="EK57" s="232"/>
      <c r="EL57" s="232"/>
      <c r="EM57" s="232"/>
      <c r="EN57" s="232"/>
      <c r="EO57" s="232"/>
      <c r="EP57" s="232"/>
      <c r="EQ57" s="232"/>
      <c r="ER57" s="232"/>
      <c r="ES57" s="232"/>
      <c r="ET57" s="232"/>
      <c r="EU57" s="232"/>
      <c r="EV57" s="232"/>
      <c r="EW57" s="232"/>
      <c r="EX57" s="232"/>
      <c r="EY57" s="232"/>
      <c r="EZ57" s="232"/>
      <c r="FA57" s="232"/>
      <c r="FB57" s="232"/>
      <c r="FC57" s="232"/>
      <c r="FD57" s="232"/>
      <c r="FE57" s="232"/>
    </row>
    <row r="58" spans="1:161" s="23" customFormat="1" ht="13.5" customHeight="1">
      <c r="A58" s="227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8"/>
      <c r="CC58" s="232"/>
      <c r="CD58" s="232"/>
      <c r="CE58" s="232"/>
      <c r="CF58" s="232"/>
      <c r="CG58" s="232"/>
      <c r="CH58" s="232"/>
      <c r="CI58" s="232"/>
      <c r="CJ58" s="232"/>
      <c r="CK58" s="232"/>
      <c r="CL58" s="232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2"/>
      <c r="DE58" s="232"/>
      <c r="DF58" s="232"/>
      <c r="DG58" s="232"/>
      <c r="DH58" s="232"/>
      <c r="DI58" s="232"/>
      <c r="DJ58" s="232"/>
      <c r="DK58" s="232"/>
      <c r="DL58" s="232"/>
      <c r="DM58" s="232"/>
      <c r="DN58" s="232"/>
      <c r="DO58" s="232"/>
      <c r="DP58" s="232"/>
      <c r="DQ58" s="232"/>
      <c r="DR58" s="232"/>
      <c r="DS58" s="232"/>
      <c r="DT58" s="232"/>
      <c r="DU58" s="232"/>
      <c r="DV58" s="232"/>
      <c r="DW58" s="232"/>
      <c r="DX58" s="232"/>
      <c r="DY58" s="232"/>
      <c r="DZ58" s="232"/>
      <c r="EA58" s="232"/>
      <c r="EB58" s="232"/>
      <c r="EC58" s="232"/>
      <c r="ED58" s="232"/>
      <c r="EE58" s="232"/>
      <c r="EF58" s="232"/>
      <c r="EG58" s="232"/>
      <c r="EH58" s="232"/>
      <c r="EI58" s="232"/>
      <c r="EJ58" s="232"/>
      <c r="EK58" s="232"/>
      <c r="EL58" s="232"/>
      <c r="EM58" s="232"/>
      <c r="EN58" s="232"/>
      <c r="EO58" s="232"/>
      <c r="EP58" s="232"/>
      <c r="EQ58" s="232"/>
      <c r="ER58" s="232"/>
      <c r="ES58" s="232"/>
      <c r="ET58" s="232"/>
      <c r="EU58" s="232"/>
      <c r="EV58" s="232"/>
      <c r="EW58" s="232"/>
      <c r="EX58" s="232"/>
      <c r="EY58" s="232"/>
      <c r="EZ58" s="232"/>
      <c r="FA58" s="232"/>
      <c r="FB58" s="232"/>
      <c r="FC58" s="232"/>
      <c r="FD58" s="232"/>
      <c r="FE58" s="232"/>
    </row>
    <row r="59" s="3" customFormat="1" ht="12.75" customHeight="1"/>
    <row r="60" s="3" customFormat="1" ht="13.5" customHeight="1">
      <c r="A60" s="3" t="s">
        <v>57</v>
      </c>
    </row>
    <row r="61" s="3" customFormat="1" ht="13.5" customHeight="1"/>
    <row r="62" spans="1:161" s="3" customFormat="1" ht="24.75" customHeight="1">
      <c r="A62" s="152" t="s">
        <v>58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4"/>
      <c r="CC62" s="152" t="s">
        <v>59</v>
      </c>
      <c r="CD62" s="153"/>
      <c r="CE62" s="153"/>
      <c r="CF62" s="153"/>
      <c r="CG62" s="153"/>
      <c r="CH62" s="153"/>
      <c r="CI62" s="153"/>
      <c r="CJ62" s="153"/>
      <c r="CK62" s="153"/>
      <c r="CL62" s="153"/>
      <c r="CM62" s="153"/>
      <c r="CN62" s="153"/>
      <c r="CO62" s="153"/>
      <c r="CP62" s="153"/>
      <c r="CQ62" s="153"/>
      <c r="CR62" s="153"/>
      <c r="CS62" s="153"/>
      <c r="CT62" s="153"/>
      <c r="CU62" s="153"/>
      <c r="CV62" s="153"/>
      <c r="CW62" s="153"/>
      <c r="CX62" s="153"/>
      <c r="CY62" s="153"/>
      <c r="CZ62" s="153"/>
      <c r="DA62" s="153"/>
      <c r="DB62" s="153"/>
      <c r="DC62" s="153"/>
      <c r="DD62" s="153"/>
      <c r="DE62" s="153"/>
      <c r="DF62" s="153"/>
      <c r="DG62" s="153"/>
      <c r="DH62" s="153"/>
      <c r="DI62" s="153"/>
      <c r="DJ62" s="153"/>
      <c r="DK62" s="153"/>
      <c r="DL62" s="153"/>
      <c r="DM62" s="153"/>
      <c r="DN62" s="153"/>
      <c r="DO62" s="153"/>
      <c r="DP62" s="153"/>
      <c r="DQ62" s="153"/>
      <c r="DR62" s="153"/>
      <c r="DS62" s="153"/>
      <c r="DT62" s="153"/>
      <c r="DU62" s="153"/>
      <c r="DV62" s="153"/>
      <c r="DW62" s="153"/>
      <c r="DX62" s="153"/>
      <c r="DY62" s="153"/>
      <c r="DZ62" s="153"/>
      <c r="EA62" s="153"/>
      <c r="EB62" s="153"/>
      <c r="EC62" s="153"/>
      <c r="ED62" s="153"/>
      <c r="EE62" s="153"/>
      <c r="EF62" s="153"/>
      <c r="EG62" s="153"/>
      <c r="EH62" s="153"/>
      <c r="EI62" s="153"/>
      <c r="EJ62" s="153"/>
      <c r="EK62" s="153"/>
      <c r="EL62" s="153"/>
      <c r="EM62" s="153"/>
      <c r="EN62" s="153"/>
      <c r="EO62" s="153"/>
      <c r="EP62" s="153"/>
      <c r="EQ62" s="153"/>
      <c r="ER62" s="153"/>
      <c r="ES62" s="153"/>
      <c r="ET62" s="153"/>
      <c r="EU62" s="153"/>
      <c r="EV62" s="153"/>
      <c r="EW62" s="153"/>
      <c r="EX62" s="153"/>
      <c r="EY62" s="153"/>
      <c r="EZ62" s="153"/>
      <c r="FA62" s="153"/>
      <c r="FB62" s="153"/>
      <c r="FC62" s="153"/>
      <c r="FD62" s="153"/>
      <c r="FE62" s="154"/>
    </row>
    <row r="63" spans="1:161" s="3" customFormat="1" ht="15.75" customHeight="1">
      <c r="A63" s="233" t="s">
        <v>121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4"/>
      <c r="CH63" s="234"/>
      <c r="CI63" s="234"/>
      <c r="CJ63" s="234"/>
      <c r="CK63" s="234"/>
      <c r="CL63" s="234"/>
      <c r="CM63" s="234"/>
      <c r="CN63" s="234"/>
      <c r="CO63" s="234"/>
      <c r="CP63" s="234"/>
      <c r="CQ63" s="234"/>
      <c r="CR63" s="234"/>
      <c r="CS63" s="234"/>
      <c r="CT63" s="234"/>
      <c r="CU63" s="234"/>
      <c r="CV63" s="234"/>
      <c r="CW63" s="234"/>
      <c r="CX63" s="234"/>
      <c r="CY63" s="234"/>
      <c r="CZ63" s="234"/>
      <c r="DA63" s="234"/>
      <c r="DB63" s="234"/>
      <c r="DC63" s="234"/>
      <c r="DD63" s="234"/>
      <c r="DE63" s="234"/>
      <c r="DF63" s="234"/>
      <c r="DG63" s="234"/>
      <c r="DH63" s="234"/>
      <c r="DI63" s="234"/>
      <c r="DJ63" s="234"/>
      <c r="DK63" s="234"/>
      <c r="DL63" s="234"/>
      <c r="DM63" s="234"/>
      <c r="DN63" s="234"/>
      <c r="DO63" s="234"/>
      <c r="DP63" s="234"/>
      <c r="DQ63" s="234"/>
      <c r="DR63" s="234"/>
      <c r="DS63" s="234"/>
      <c r="DT63" s="234"/>
      <c r="DU63" s="234"/>
      <c r="DV63" s="234"/>
      <c r="DW63" s="234"/>
      <c r="DX63" s="234"/>
      <c r="DY63" s="234"/>
      <c r="DZ63" s="234"/>
      <c r="EA63" s="234"/>
      <c r="EB63" s="234"/>
      <c r="EC63" s="234"/>
      <c r="ED63" s="234"/>
      <c r="EE63" s="234"/>
      <c r="EF63" s="234"/>
      <c r="EG63" s="234"/>
      <c r="EH63" s="234"/>
      <c r="EI63" s="234"/>
      <c r="EJ63" s="234"/>
      <c r="EK63" s="234"/>
      <c r="EL63" s="234"/>
      <c r="EM63" s="234"/>
      <c r="EN63" s="234"/>
      <c r="EO63" s="234"/>
      <c r="EP63" s="234"/>
      <c r="EQ63" s="234"/>
      <c r="ER63" s="234"/>
      <c r="ES63" s="234"/>
      <c r="ET63" s="234"/>
      <c r="EU63" s="234"/>
      <c r="EV63" s="234"/>
      <c r="EW63" s="234"/>
      <c r="EX63" s="234"/>
      <c r="EY63" s="234"/>
      <c r="EZ63" s="234"/>
      <c r="FA63" s="234"/>
      <c r="FB63" s="234"/>
      <c r="FC63" s="234"/>
      <c r="FD63" s="234"/>
      <c r="FE63" s="234"/>
    </row>
    <row r="64" spans="1:161" s="3" customFormat="1" ht="20.25" customHeight="1">
      <c r="A64" s="233" t="s">
        <v>122</v>
      </c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3" t="s">
        <v>123</v>
      </c>
      <c r="CD64" s="234"/>
      <c r="CE64" s="234"/>
      <c r="CF64" s="234"/>
      <c r="CG64" s="234"/>
      <c r="CH64" s="234"/>
      <c r="CI64" s="234"/>
      <c r="CJ64" s="234"/>
      <c r="CK64" s="234"/>
      <c r="CL64" s="234"/>
      <c r="CM64" s="234"/>
      <c r="CN64" s="234"/>
      <c r="CO64" s="234"/>
      <c r="CP64" s="234"/>
      <c r="CQ64" s="234"/>
      <c r="CR64" s="234"/>
      <c r="CS64" s="234"/>
      <c r="CT64" s="234"/>
      <c r="CU64" s="234"/>
      <c r="CV64" s="234"/>
      <c r="CW64" s="234"/>
      <c r="CX64" s="234"/>
      <c r="CY64" s="234"/>
      <c r="CZ64" s="234"/>
      <c r="DA64" s="234"/>
      <c r="DB64" s="234"/>
      <c r="DC64" s="234"/>
      <c r="DD64" s="234"/>
      <c r="DE64" s="234"/>
      <c r="DF64" s="234"/>
      <c r="DG64" s="234"/>
      <c r="DH64" s="234"/>
      <c r="DI64" s="234"/>
      <c r="DJ64" s="234"/>
      <c r="DK64" s="234"/>
      <c r="DL64" s="234"/>
      <c r="DM64" s="234"/>
      <c r="DN64" s="234"/>
      <c r="DO64" s="234"/>
      <c r="DP64" s="234"/>
      <c r="DQ64" s="234"/>
      <c r="DR64" s="234"/>
      <c r="DS64" s="234"/>
      <c r="DT64" s="234"/>
      <c r="DU64" s="234"/>
      <c r="DV64" s="234"/>
      <c r="DW64" s="234"/>
      <c r="DX64" s="234"/>
      <c r="DY64" s="234"/>
      <c r="DZ64" s="234"/>
      <c r="EA64" s="234"/>
      <c r="EB64" s="234"/>
      <c r="EC64" s="234"/>
      <c r="ED64" s="234"/>
      <c r="EE64" s="234"/>
      <c r="EF64" s="234"/>
      <c r="EG64" s="234"/>
      <c r="EH64" s="234"/>
      <c r="EI64" s="234"/>
      <c r="EJ64" s="234"/>
      <c r="EK64" s="234"/>
      <c r="EL64" s="234"/>
      <c r="EM64" s="234"/>
      <c r="EN64" s="234"/>
      <c r="EO64" s="234"/>
      <c r="EP64" s="234"/>
      <c r="EQ64" s="234"/>
      <c r="ER64" s="234"/>
      <c r="ES64" s="234"/>
      <c r="ET64" s="234"/>
      <c r="EU64" s="234"/>
      <c r="EV64" s="234"/>
      <c r="EW64" s="234"/>
      <c r="EX64" s="234"/>
      <c r="EY64" s="234"/>
      <c r="EZ64" s="234"/>
      <c r="FA64" s="234"/>
      <c r="FB64" s="234"/>
      <c r="FC64" s="234"/>
      <c r="FD64" s="234"/>
      <c r="FE64" s="234"/>
    </row>
    <row r="65" spans="1:161" s="3" customFormat="1" ht="31.5" customHeight="1">
      <c r="A65" s="233" t="s">
        <v>127</v>
      </c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  <c r="BR65" s="234"/>
      <c r="BS65" s="234"/>
      <c r="BT65" s="234"/>
      <c r="BU65" s="234"/>
      <c r="BV65" s="234"/>
      <c r="BW65" s="234"/>
      <c r="BX65" s="234"/>
      <c r="BY65" s="234"/>
      <c r="BZ65" s="234"/>
      <c r="CA65" s="234"/>
      <c r="CB65" s="234"/>
      <c r="CC65" s="136" t="s">
        <v>124</v>
      </c>
      <c r="CD65" s="235"/>
      <c r="CE65" s="235"/>
      <c r="CF65" s="235"/>
      <c r="CG65" s="235"/>
      <c r="CH65" s="235"/>
      <c r="CI65" s="235"/>
      <c r="CJ65" s="235"/>
      <c r="CK65" s="235"/>
      <c r="CL65" s="235"/>
      <c r="CM65" s="235"/>
      <c r="CN65" s="235"/>
      <c r="CO65" s="235"/>
      <c r="CP65" s="235"/>
      <c r="CQ65" s="235"/>
      <c r="CR65" s="235"/>
      <c r="CS65" s="235"/>
      <c r="CT65" s="235"/>
      <c r="CU65" s="235"/>
      <c r="CV65" s="235"/>
      <c r="CW65" s="235"/>
      <c r="CX65" s="235"/>
      <c r="CY65" s="235"/>
      <c r="CZ65" s="235"/>
      <c r="DA65" s="235"/>
      <c r="DB65" s="235"/>
      <c r="DC65" s="235"/>
      <c r="DD65" s="235"/>
      <c r="DE65" s="235"/>
      <c r="DF65" s="235"/>
      <c r="DG65" s="235"/>
      <c r="DH65" s="235"/>
      <c r="DI65" s="235"/>
      <c r="DJ65" s="235"/>
      <c r="DK65" s="235"/>
      <c r="DL65" s="235"/>
      <c r="DM65" s="235"/>
      <c r="DN65" s="235"/>
      <c r="DO65" s="235"/>
      <c r="DP65" s="235"/>
      <c r="DQ65" s="235"/>
      <c r="DR65" s="235"/>
      <c r="DS65" s="235"/>
      <c r="DT65" s="235"/>
      <c r="DU65" s="235"/>
      <c r="DV65" s="235"/>
      <c r="DW65" s="235"/>
      <c r="DX65" s="235"/>
      <c r="DY65" s="235"/>
      <c r="DZ65" s="235"/>
      <c r="EA65" s="235"/>
      <c r="EB65" s="235"/>
      <c r="EC65" s="235"/>
      <c r="ED65" s="235"/>
      <c r="EE65" s="235"/>
      <c r="EF65" s="235"/>
      <c r="EG65" s="235"/>
      <c r="EH65" s="235"/>
      <c r="EI65" s="235"/>
      <c r="EJ65" s="235"/>
      <c r="EK65" s="235"/>
      <c r="EL65" s="235"/>
      <c r="EM65" s="235"/>
      <c r="EN65" s="235"/>
      <c r="EO65" s="235"/>
      <c r="EP65" s="235"/>
      <c r="EQ65" s="235"/>
      <c r="ER65" s="235"/>
      <c r="ES65" s="235"/>
      <c r="ET65" s="235"/>
      <c r="EU65" s="235"/>
      <c r="EV65" s="235"/>
      <c r="EW65" s="235"/>
      <c r="EX65" s="235"/>
      <c r="EY65" s="235"/>
      <c r="EZ65" s="235"/>
      <c r="FA65" s="235"/>
      <c r="FB65" s="235"/>
      <c r="FC65" s="235"/>
      <c r="FD65" s="235"/>
      <c r="FE65" s="236"/>
    </row>
    <row r="66" spans="1:161" s="3" customFormat="1" ht="21.75" customHeight="1">
      <c r="A66" s="136" t="s">
        <v>128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8"/>
      <c r="CC66" s="136" t="s">
        <v>129</v>
      </c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  <c r="EU66" s="137"/>
      <c r="EV66" s="137"/>
      <c r="EW66" s="137"/>
      <c r="EX66" s="137"/>
      <c r="EY66" s="137"/>
      <c r="EZ66" s="137"/>
      <c r="FA66" s="137"/>
      <c r="FB66" s="137"/>
      <c r="FC66" s="137"/>
      <c r="FD66" s="137"/>
      <c r="FE66" s="138"/>
    </row>
    <row r="67" spans="1:161" s="3" customFormat="1" ht="15.75" customHeight="1">
      <c r="A67" s="233" t="s">
        <v>125</v>
      </c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34"/>
      <c r="BR67" s="234"/>
      <c r="BS67" s="234"/>
      <c r="BT67" s="234"/>
      <c r="BU67" s="234"/>
      <c r="BV67" s="234"/>
      <c r="BW67" s="234"/>
      <c r="BX67" s="234"/>
      <c r="BY67" s="234"/>
      <c r="BZ67" s="234"/>
      <c r="CA67" s="234"/>
      <c r="CB67" s="234"/>
      <c r="CC67" s="136" t="s">
        <v>126</v>
      </c>
      <c r="CD67" s="235"/>
      <c r="CE67" s="235"/>
      <c r="CF67" s="235"/>
      <c r="CG67" s="235"/>
      <c r="CH67" s="235"/>
      <c r="CI67" s="235"/>
      <c r="CJ67" s="235"/>
      <c r="CK67" s="235"/>
      <c r="CL67" s="235"/>
      <c r="CM67" s="235"/>
      <c r="CN67" s="235"/>
      <c r="CO67" s="235"/>
      <c r="CP67" s="235"/>
      <c r="CQ67" s="235"/>
      <c r="CR67" s="235"/>
      <c r="CS67" s="235"/>
      <c r="CT67" s="235"/>
      <c r="CU67" s="235"/>
      <c r="CV67" s="235"/>
      <c r="CW67" s="235"/>
      <c r="CX67" s="235"/>
      <c r="CY67" s="235"/>
      <c r="CZ67" s="235"/>
      <c r="DA67" s="235"/>
      <c r="DB67" s="235"/>
      <c r="DC67" s="235"/>
      <c r="DD67" s="235"/>
      <c r="DE67" s="235"/>
      <c r="DF67" s="235"/>
      <c r="DG67" s="235"/>
      <c r="DH67" s="235"/>
      <c r="DI67" s="235"/>
      <c r="DJ67" s="235"/>
      <c r="DK67" s="235"/>
      <c r="DL67" s="235"/>
      <c r="DM67" s="235"/>
      <c r="DN67" s="235"/>
      <c r="DO67" s="235"/>
      <c r="DP67" s="235"/>
      <c r="DQ67" s="235"/>
      <c r="DR67" s="235"/>
      <c r="DS67" s="235"/>
      <c r="DT67" s="235"/>
      <c r="DU67" s="235"/>
      <c r="DV67" s="235"/>
      <c r="DW67" s="235"/>
      <c r="DX67" s="235"/>
      <c r="DY67" s="235"/>
      <c r="DZ67" s="235"/>
      <c r="EA67" s="235"/>
      <c r="EB67" s="235"/>
      <c r="EC67" s="235"/>
      <c r="ED67" s="235"/>
      <c r="EE67" s="235"/>
      <c r="EF67" s="235"/>
      <c r="EG67" s="235"/>
      <c r="EH67" s="235"/>
      <c r="EI67" s="235"/>
      <c r="EJ67" s="235"/>
      <c r="EK67" s="235"/>
      <c r="EL67" s="235"/>
      <c r="EM67" s="235"/>
      <c r="EN67" s="235"/>
      <c r="EO67" s="235"/>
      <c r="EP67" s="235"/>
      <c r="EQ67" s="235"/>
      <c r="ER67" s="235"/>
      <c r="ES67" s="235"/>
      <c r="ET67" s="235"/>
      <c r="EU67" s="235"/>
      <c r="EV67" s="235"/>
      <c r="EW67" s="235"/>
      <c r="EX67" s="235"/>
      <c r="EY67" s="235"/>
      <c r="EZ67" s="235"/>
      <c r="FA67" s="235"/>
      <c r="FB67" s="235"/>
      <c r="FC67" s="235"/>
      <c r="FD67" s="235"/>
      <c r="FE67" s="236"/>
    </row>
    <row r="68" spans="1:161" s="3" customFormat="1" ht="31.5" customHeight="1">
      <c r="A68" s="136" t="s">
        <v>158</v>
      </c>
      <c r="B68" s="290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0"/>
      <c r="AJ68" s="290"/>
      <c r="AK68" s="290"/>
      <c r="AL68" s="290"/>
      <c r="AM68" s="290"/>
      <c r="AN68" s="290"/>
      <c r="AO68" s="290"/>
      <c r="AP68" s="290"/>
      <c r="AQ68" s="290"/>
      <c r="AR68" s="290"/>
      <c r="AS68" s="290"/>
      <c r="AT68" s="290"/>
      <c r="AU68" s="290"/>
      <c r="AV68" s="290"/>
      <c r="AW68" s="290"/>
      <c r="AX68" s="290"/>
      <c r="AY68" s="290"/>
      <c r="AZ68" s="290"/>
      <c r="BA68" s="290"/>
      <c r="BB68" s="290"/>
      <c r="BC68" s="290"/>
      <c r="BD68" s="290"/>
      <c r="BE68" s="290"/>
      <c r="BF68" s="290"/>
      <c r="BG68" s="290"/>
      <c r="BH68" s="290"/>
      <c r="BI68" s="290"/>
      <c r="BJ68" s="290"/>
      <c r="BK68" s="290"/>
      <c r="BL68" s="290"/>
      <c r="BM68" s="290"/>
      <c r="BN68" s="290"/>
      <c r="BO68" s="290"/>
      <c r="BP68" s="290"/>
      <c r="BQ68" s="290"/>
      <c r="BR68" s="290"/>
      <c r="BS68" s="290"/>
      <c r="BT68" s="290"/>
      <c r="BU68" s="290"/>
      <c r="BV68" s="290"/>
      <c r="BW68" s="290"/>
      <c r="BX68" s="290"/>
      <c r="BY68" s="290"/>
      <c r="BZ68" s="290"/>
      <c r="CA68" s="290"/>
      <c r="CB68" s="291"/>
      <c r="CC68" s="30"/>
      <c r="CD68" s="235" t="s">
        <v>160</v>
      </c>
      <c r="CE68" s="235"/>
      <c r="CF68" s="235"/>
      <c r="CG68" s="235"/>
      <c r="CH68" s="235"/>
      <c r="CI68" s="235"/>
      <c r="CJ68" s="235"/>
      <c r="CK68" s="235"/>
      <c r="CL68" s="235"/>
      <c r="CM68" s="235"/>
      <c r="CN68" s="235"/>
      <c r="CO68" s="235"/>
      <c r="CP68" s="235"/>
      <c r="CQ68" s="235"/>
      <c r="CR68" s="235"/>
      <c r="CS68" s="235"/>
      <c r="CT68" s="235"/>
      <c r="CU68" s="235"/>
      <c r="CV68" s="235"/>
      <c r="CW68" s="235"/>
      <c r="CX68" s="235"/>
      <c r="CY68" s="235"/>
      <c r="CZ68" s="235"/>
      <c r="DA68" s="235"/>
      <c r="DB68" s="235"/>
      <c r="DC68" s="235"/>
      <c r="DD68" s="235"/>
      <c r="DE68" s="235"/>
      <c r="DF68" s="235"/>
      <c r="DG68" s="235"/>
      <c r="DH68" s="235"/>
      <c r="DI68" s="235"/>
      <c r="DJ68" s="235"/>
      <c r="DK68" s="235"/>
      <c r="DL68" s="235"/>
      <c r="DM68" s="235"/>
      <c r="DN68" s="235"/>
      <c r="DO68" s="235"/>
      <c r="DP68" s="235"/>
      <c r="DQ68" s="235"/>
      <c r="DR68" s="235"/>
      <c r="DS68" s="235"/>
      <c r="DT68" s="235"/>
      <c r="DU68" s="235"/>
      <c r="DV68" s="235"/>
      <c r="DW68" s="235"/>
      <c r="DX68" s="235"/>
      <c r="DY68" s="235"/>
      <c r="DZ68" s="235"/>
      <c r="EA68" s="235"/>
      <c r="EB68" s="235"/>
      <c r="EC68" s="235"/>
      <c r="ED68" s="235"/>
      <c r="EE68" s="235"/>
      <c r="EF68" s="235"/>
      <c r="EG68" s="235"/>
      <c r="EH68" s="235"/>
      <c r="EI68" s="235"/>
      <c r="EJ68" s="235"/>
      <c r="EK68" s="235"/>
      <c r="EL68" s="235"/>
      <c r="EM68" s="235"/>
      <c r="EN68" s="235"/>
      <c r="EO68" s="235"/>
      <c r="EP68" s="235"/>
      <c r="EQ68" s="235"/>
      <c r="ER68" s="235"/>
      <c r="ES68" s="235"/>
      <c r="ET68" s="235"/>
      <c r="EU68" s="235"/>
      <c r="EV68" s="235"/>
      <c r="EW68" s="235"/>
      <c r="EX68" s="235"/>
      <c r="EY68" s="235"/>
      <c r="EZ68" s="235"/>
      <c r="FA68" s="235"/>
      <c r="FB68" s="235"/>
      <c r="FC68" s="235"/>
      <c r="FD68" s="235"/>
      <c r="FE68" s="236"/>
    </row>
    <row r="69" spans="1:161" s="3" customFormat="1" ht="22.5" customHeight="1">
      <c r="A69" s="233" t="s">
        <v>134</v>
      </c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234"/>
      <c r="BL69" s="234"/>
      <c r="BM69" s="234"/>
      <c r="BN69" s="234"/>
      <c r="BO69" s="234"/>
      <c r="BP69" s="234"/>
      <c r="BQ69" s="234"/>
      <c r="BR69" s="234"/>
      <c r="BS69" s="234"/>
      <c r="BT69" s="234"/>
      <c r="BU69" s="234"/>
      <c r="BV69" s="234"/>
      <c r="BW69" s="234"/>
      <c r="BX69" s="234"/>
      <c r="BY69" s="234"/>
      <c r="BZ69" s="234"/>
      <c r="CA69" s="234"/>
      <c r="CB69" s="234"/>
      <c r="CC69" s="136" t="s">
        <v>135</v>
      </c>
      <c r="CD69" s="235"/>
      <c r="CE69" s="235"/>
      <c r="CF69" s="235"/>
      <c r="CG69" s="235"/>
      <c r="CH69" s="235"/>
      <c r="CI69" s="235"/>
      <c r="CJ69" s="235"/>
      <c r="CK69" s="235"/>
      <c r="CL69" s="235"/>
      <c r="CM69" s="235"/>
      <c r="CN69" s="235"/>
      <c r="CO69" s="235"/>
      <c r="CP69" s="235"/>
      <c r="CQ69" s="235"/>
      <c r="CR69" s="235"/>
      <c r="CS69" s="235"/>
      <c r="CT69" s="235"/>
      <c r="CU69" s="235"/>
      <c r="CV69" s="235"/>
      <c r="CW69" s="235"/>
      <c r="CX69" s="235"/>
      <c r="CY69" s="235"/>
      <c r="CZ69" s="235"/>
      <c r="DA69" s="235"/>
      <c r="DB69" s="235"/>
      <c r="DC69" s="235"/>
      <c r="DD69" s="235"/>
      <c r="DE69" s="235"/>
      <c r="DF69" s="235"/>
      <c r="DG69" s="235"/>
      <c r="DH69" s="235"/>
      <c r="DI69" s="235"/>
      <c r="DJ69" s="235"/>
      <c r="DK69" s="235"/>
      <c r="DL69" s="235"/>
      <c r="DM69" s="235"/>
      <c r="DN69" s="235"/>
      <c r="DO69" s="235"/>
      <c r="DP69" s="235"/>
      <c r="DQ69" s="235"/>
      <c r="DR69" s="235"/>
      <c r="DS69" s="235"/>
      <c r="DT69" s="235"/>
      <c r="DU69" s="235"/>
      <c r="DV69" s="235"/>
      <c r="DW69" s="235"/>
      <c r="DX69" s="235"/>
      <c r="DY69" s="235"/>
      <c r="DZ69" s="235"/>
      <c r="EA69" s="235"/>
      <c r="EB69" s="235"/>
      <c r="EC69" s="235"/>
      <c r="ED69" s="235"/>
      <c r="EE69" s="235"/>
      <c r="EF69" s="235"/>
      <c r="EG69" s="235"/>
      <c r="EH69" s="235"/>
      <c r="EI69" s="235"/>
      <c r="EJ69" s="235"/>
      <c r="EK69" s="235"/>
      <c r="EL69" s="235"/>
      <c r="EM69" s="235"/>
      <c r="EN69" s="235"/>
      <c r="EO69" s="235"/>
      <c r="EP69" s="235"/>
      <c r="EQ69" s="235"/>
      <c r="ER69" s="235"/>
      <c r="ES69" s="235"/>
      <c r="ET69" s="235"/>
      <c r="EU69" s="235"/>
      <c r="EV69" s="235"/>
      <c r="EW69" s="235"/>
      <c r="EX69" s="235"/>
      <c r="EY69" s="235"/>
      <c r="EZ69" s="235"/>
      <c r="FA69" s="235"/>
      <c r="FB69" s="235"/>
      <c r="FC69" s="235"/>
      <c r="FD69" s="235"/>
      <c r="FE69" s="236"/>
    </row>
    <row r="70" spans="1:161" s="3" customFormat="1" ht="21" customHeight="1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</row>
  </sheetData>
  <sheetProtection/>
  <mergeCells count="245">
    <mergeCell ref="A69:CB69"/>
    <mergeCell ref="CC69:FE69"/>
    <mergeCell ref="A66:CB66"/>
    <mergeCell ref="CC66:FE66"/>
    <mergeCell ref="A67:CB67"/>
    <mergeCell ref="CC67:FE67"/>
    <mergeCell ref="A68:CB68"/>
    <mergeCell ref="CD68:FE68"/>
    <mergeCell ref="A63:CB63"/>
    <mergeCell ref="CC63:FE63"/>
    <mergeCell ref="A64:CB64"/>
    <mergeCell ref="CC64:FE64"/>
    <mergeCell ref="A65:CB65"/>
    <mergeCell ref="CC65:FE65"/>
    <mergeCell ref="A58:U58"/>
    <mergeCell ref="V58:AP58"/>
    <mergeCell ref="AQ58:BH58"/>
    <mergeCell ref="BI58:CB58"/>
    <mergeCell ref="CC58:FE58"/>
    <mergeCell ref="A62:CB62"/>
    <mergeCell ref="CC62:FE62"/>
    <mergeCell ref="A56:U56"/>
    <mergeCell ref="V56:AP56"/>
    <mergeCell ref="AQ56:BH56"/>
    <mergeCell ref="BI56:CB56"/>
    <mergeCell ref="CC56:FE56"/>
    <mergeCell ref="A57:U57"/>
    <mergeCell ref="V57:AP57"/>
    <mergeCell ref="AQ57:BH57"/>
    <mergeCell ref="BI57:CB57"/>
    <mergeCell ref="CC57:FE57"/>
    <mergeCell ref="A54:U54"/>
    <mergeCell ref="V54:AP54"/>
    <mergeCell ref="AQ54:BH54"/>
    <mergeCell ref="BI54:CB54"/>
    <mergeCell ref="CC54:FE54"/>
    <mergeCell ref="A55:U55"/>
    <mergeCell ref="V55:AP55"/>
    <mergeCell ref="AQ55:BH55"/>
    <mergeCell ref="BI55:CB55"/>
    <mergeCell ref="CC55:FE55"/>
    <mergeCell ref="A52:FE52"/>
    <mergeCell ref="A53:U53"/>
    <mergeCell ref="V53:AP53"/>
    <mergeCell ref="AQ53:BH53"/>
    <mergeCell ref="BI53:CB53"/>
    <mergeCell ref="CC53:FE53"/>
    <mergeCell ref="CW48:DG48"/>
    <mergeCell ref="DH48:DQ48"/>
    <mergeCell ref="DR48:EA48"/>
    <mergeCell ref="EB48:EK48"/>
    <mergeCell ref="EL48:EU48"/>
    <mergeCell ref="EV48:FE48"/>
    <mergeCell ref="EL47:EU47"/>
    <mergeCell ref="EV47:FE47"/>
    <mergeCell ref="A48:N48"/>
    <mergeCell ref="O48:AB48"/>
    <mergeCell ref="AC48:AN48"/>
    <mergeCell ref="AO48:AZ48"/>
    <mergeCell ref="BA48:BL48"/>
    <mergeCell ref="BM48:BX48"/>
    <mergeCell ref="BY48:CJ48"/>
    <mergeCell ref="CK48:CV48"/>
    <mergeCell ref="BY47:CJ47"/>
    <mergeCell ref="CK47:CV47"/>
    <mergeCell ref="CW47:DG47"/>
    <mergeCell ref="DH47:DQ47"/>
    <mergeCell ref="DR47:EA47"/>
    <mergeCell ref="EB47:EK47"/>
    <mergeCell ref="A47:N47"/>
    <mergeCell ref="O47:AB47"/>
    <mergeCell ref="AC47:AN47"/>
    <mergeCell ref="AO47:AZ47"/>
    <mergeCell ref="BA47:BL47"/>
    <mergeCell ref="BM47:BX47"/>
    <mergeCell ref="CW45:DG46"/>
    <mergeCell ref="DH45:DQ46"/>
    <mergeCell ref="DR45:EA46"/>
    <mergeCell ref="EB45:EK46"/>
    <mergeCell ref="EL45:EU46"/>
    <mergeCell ref="EV45:FE46"/>
    <mergeCell ref="AC45:AN46"/>
    <mergeCell ref="AO45:AZ46"/>
    <mergeCell ref="BA45:BL46"/>
    <mergeCell ref="BM45:BX46"/>
    <mergeCell ref="BY45:CJ46"/>
    <mergeCell ref="CK45:CV46"/>
    <mergeCell ref="EL34:EU34"/>
    <mergeCell ref="EV34:FE34"/>
    <mergeCell ref="BB37:BX37"/>
    <mergeCell ref="A39:FE39"/>
    <mergeCell ref="A41:N46"/>
    <mergeCell ref="O41:AB46"/>
    <mergeCell ref="AC41:BL44"/>
    <mergeCell ref="BM41:CV44"/>
    <mergeCell ref="CW41:EA44"/>
    <mergeCell ref="EB41:FE44"/>
    <mergeCell ref="CH34:CQ34"/>
    <mergeCell ref="CR34:CW34"/>
    <mergeCell ref="CX34:DG34"/>
    <mergeCell ref="DH34:DQ34"/>
    <mergeCell ref="DR34:EA34"/>
    <mergeCell ref="EB34:EK34"/>
    <mergeCell ref="EB33:EK33"/>
    <mergeCell ref="EL33:EU33"/>
    <mergeCell ref="EV33:FE33"/>
    <mergeCell ref="A34:N34"/>
    <mergeCell ref="O34:Z34"/>
    <mergeCell ref="AA34:AL34"/>
    <mergeCell ref="AM34:AX34"/>
    <mergeCell ref="AY34:BJ34"/>
    <mergeCell ref="BK34:BV34"/>
    <mergeCell ref="BW34:CG34"/>
    <mergeCell ref="BW33:CG33"/>
    <mergeCell ref="CH33:CQ33"/>
    <mergeCell ref="CR33:CW33"/>
    <mergeCell ref="CX33:DG33"/>
    <mergeCell ref="DH33:DQ33"/>
    <mergeCell ref="DR33:EA33"/>
    <mergeCell ref="AM32:AX32"/>
    <mergeCell ref="AY32:BJ32"/>
    <mergeCell ref="BK32:BV32"/>
    <mergeCell ref="A33:N33"/>
    <mergeCell ref="O33:Z33"/>
    <mergeCell ref="AA33:AL33"/>
    <mergeCell ref="AM33:AX33"/>
    <mergeCell ref="AY33:BJ33"/>
    <mergeCell ref="BK33:BV33"/>
    <mergeCell ref="EV30:FE32"/>
    <mergeCell ref="O31:Z31"/>
    <mergeCell ref="AA31:AL31"/>
    <mergeCell ref="AM31:AX31"/>
    <mergeCell ref="AY31:BJ31"/>
    <mergeCell ref="BK31:BV31"/>
    <mergeCell ref="CH31:CQ32"/>
    <mergeCell ref="CR31:CW32"/>
    <mergeCell ref="O32:Z32"/>
    <mergeCell ref="AA32:AL32"/>
    <mergeCell ref="EO29:EQ29"/>
    <mergeCell ref="ER29:EU29"/>
    <mergeCell ref="EV29:EX29"/>
    <mergeCell ref="EY29:FA29"/>
    <mergeCell ref="FB29:FE29"/>
    <mergeCell ref="CX30:DG32"/>
    <mergeCell ref="DH30:DQ32"/>
    <mergeCell ref="DR30:EA32"/>
    <mergeCell ref="EB30:EK32"/>
    <mergeCell ref="EL30:EU32"/>
    <mergeCell ref="EV28:FE28"/>
    <mergeCell ref="CX29:CZ29"/>
    <mergeCell ref="DA29:DC29"/>
    <mergeCell ref="DD29:DG29"/>
    <mergeCell ref="DH29:DJ29"/>
    <mergeCell ref="DK29:DM29"/>
    <mergeCell ref="DN29:DQ29"/>
    <mergeCell ref="DR29:DT29"/>
    <mergeCell ref="DU29:DW29"/>
    <mergeCell ref="DX29:EA29"/>
    <mergeCell ref="CH28:CW30"/>
    <mergeCell ref="CX28:DG28"/>
    <mergeCell ref="DH28:DQ28"/>
    <mergeCell ref="DR28:EA28"/>
    <mergeCell ref="EB28:EK28"/>
    <mergeCell ref="EL28:EU28"/>
    <mergeCell ref="EB29:ED29"/>
    <mergeCell ref="EE29:EG29"/>
    <mergeCell ref="EH29:EK29"/>
    <mergeCell ref="EL29:EN29"/>
    <mergeCell ref="A22:FI22"/>
    <mergeCell ref="BB23:BX23"/>
    <mergeCell ref="A25:FE25"/>
    <mergeCell ref="A27:N32"/>
    <mergeCell ref="O27:AX30"/>
    <mergeCell ref="AY27:BV30"/>
    <mergeCell ref="BW27:CW27"/>
    <mergeCell ref="CX27:EA27"/>
    <mergeCell ref="EB27:FE27"/>
    <mergeCell ref="BW28:CG32"/>
    <mergeCell ref="CL21:CZ21"/>
    <mergeCell ref="DA21:DK21"/>
    <mergeCell ref="DL21:DR21"/>
    <mergeCell ref="DS21:EE21"/>
    <mergeCell ref="EF21:ER21"/>
    <mergeCell ref="ES21:FE21"/>
    <mergeCell ref="A21:N21"/>
    <mergeCell ref="O21:AC21"/>
    <mergeCell ref="AD21:AR21"/>
    <mergeCell ref="AS21:BG21"/>
    <mergeCell ref="BH21:BV21"/>
    <mergeCell ref="BW21:CK21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O19:AC19"/>
    <mergeCell ref="AD19:AR19"/>
    <mergeCell ref="AS19:BG19"/>
    <mergeCell ref="BH19:BV19"/>
    <mergeCell ref="BW19:CK19"/>
    <mergeCell ref="P18:AB18"/>
    <mergeCell ref="AE18:AQ18"/>
    <mergeCell ref="AT18:BF18"/>
    <mergeCell ref="BI18:BU18"/>
    <mergeCell ref="BX18:CJ18"/>
    <mergeCell ref="DA18:DK19"/>
    <mergeCell ref="ES16:EV16"/>
    <mergeCell ref="EN16:ER16"/>
    <mergeCell ref="DL18:DR19"/>
    <mergeCell ref="DS18:EE19"/>
    <mergeCell ref="EF18:ER19"/>
    <mergeCell ref="ES18:FE19"/>
    <mergeCell ref="EW16:EZ16"/>
    <mergeCell ref="FA16:FE16"/>
    <mergeCell ref="DS17:EE17"/>
    <mergeCell ref="EF17:ER17"/>
    <mergeCell ref="ES17:FE17"/>
    <mergeCell ref="DS16:DV16"/>
    <mergeCell ref="DW16:DZ16"/>
    <mergeCell ref="EA16:EE16"/>
    <mergeCell ref="EF16:EI16"/>
    <mergeCell ref="EJ16:EM16"/>
    <mergeCell ref="A9:DI9"/>
    <mergeCell ref="A10:DI10"/>
    <mergeCell ref="A12:FE12"/>
    <mergeCell ref="A15:N19"/>
    <mergeCell ref="O15:BG17"/>
    <mergeCell ref="BH15:CK17"/>
    <mergeCell ref="CL15:DR15"/>
    <mergeCell ref="DS15:FE15"/>
    <mergeCell ref="CL16:CZ19"/>
    <mergeCell ref="DA16:DR17"/>
    <mergeCell ref="A2:FE2"/>
    <mergeCell ref="CE4:CJ4"/>
    <mergeCell ref="A6:AU6"/>
    <mergeCell ref="AV6:FD6"/>
    <mergeCell ref="A7:DI7"/>
    <mergeCell ref="A8:BH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1" r:id="rId1"/>
  <rowBreaks count="2" manualBreakCount="2">
    <brk id="24" max="255" man="1"/>
    <brk id="48" min="2" max="16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I70"/>
  <sheetViews>
    <sheetView view="pageBreakPreview" zoomScaleSheetLayoutView="100" workbookViewId="0" topLeftCell="A29">
      <selection activeCell="CW41" sqref="CW41:EA44"/>
    </sheetView>
  </sheetViews>
  <sheetFormatPr defaultColWidth="9.00390625" defaultRowHeight="12" customHeight="1"/>
  <cols>
    <col min="1" max="120" width="0.875" style="2" customWidth="1"/>
    <col min="121" max="121" width="1.625" style="2" customWidth="1"/>
    <col min="122" max="129" width="0.875" style="2" customWidth="1"/>
    <col min="130" max="130" width="1.25" style="2" customWidth="1"/>
    <col min="131" max="145" width="0.875" style="2" customWidth="1"/>
    <col min="146" max="146" width="1.625" style="2" customWidth="1"/>
    <col min="147" max="155" width="0.875" style="2" customWidth="1"/>
    <col min="156" max="156" width="1.75390625" style="2" customWidth="1"/>
    <col min="157" max="165" width="0.875" style="0" customWidth="1"/>
  </cols>
  <sheetData>
    <row r="1" s="3" customFormat="1" ht="6.75" customHeight="1"/>
    <row r="2" spans="1:161" s="57" customFormat="1" ht="18.75" customHeight="1">
      <c r="A2" s="110" t="s">
        <v>227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</row>
    <row r="3" s="3" customFormat="1" ht="15.75" customHeight="1"/>
    <row r="4" spans="82:88" s="3" customFormat="1" ht="15.75" customHeight="1">
      <c r="CD4" s="4" t="s">
        <v>9</v>
      </c>
      <c r="CE4" s="124" t="s">
        <v>108</v>
      </c>
      <c r="CF4" s="130"/>
      <c r="CG4" s="130"/>
      <c r="CH4" s="130"/>
      <c r="CI4" s="130"/>
      <c r="CJ4" s="130"/>
    </row>
    <row r="5" s="3" customFormat="1" ht="15.75" customHeight="1"/>
    <row r="6" spans="1:160" s="3" customFormat="1" ht="15.75" customHeight="1">
      <c r="A6" s="131" t="s">
        <v>10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2" t="s">
        <v>109</v>
      </c>
      <c r="AW6" s="132" t="s">
        <v>110</v>
      </c>
      <c r="AX6" s="132" t="s">
        <v>110</v>
      </c>
      <c r="AY6" s="132" t="s">
        <v>110</v>
      </c>
      <c r="AZ6" s="132" t="s">
        <v>110</v>
      </c>
      <c r="BA6" s="132" t="s">
        <v>110</v>
      </c>
      <c r="BB6" s="132" t="s">
        <v>110</v>
      </c>
      <c r="BC6" s="132" t="s">
        <v>110</v>
      </c>
      <c r="BD6" s="132" t="s">
        <v>110</v>
      </c>
      <c r="BE6" s="132" t="s">
        <v>110</v>
      </c>
      <c r="BF6" s="132" t="s">
        <v>110</v>
      </c>
      <c r="BG6" s="132" t="s">
        <v>110</v>
      </c>
      <c r="BH6" s="132" t="s">
        <v>110</v>
      </c>
      <c r="BI6" s="132" t="s">
        <v>110</v>
      </c>
      <c r="BJ6" s="132" t="s">
        <v>110</v>
      </c>
      <c r="BK6" s="132" t="s">
        <v>110</v>
      </c>
      <c r="BL6" s="132" t="s">
        <v>110</v>
      </c>
      <c r="BM6" s="132" t="s">
        <v>110</v>
      </c>
      <c r="BN6" s="132" t="s">
        <v>110</v>
      </c>
      <c r="BO6" s="132" t="s">
        <v>110</v>
      </c>
      <c r="BP6" s="132" t="s">
        <v>110</v>
      </c>
      <c r="BQ6" s="132" t="s">
        <v>110</v>
      </c>
      <c r="BR6" s="132" t="s">
        <v>110</v>
      </c>
      <c r="BS6" s="132" t="s">
        <v>110</v>
      </c>
      <c r="BT6" s="132" t="s">
        <v>110</v>
      </c>
      <c r="BU6" s="132" t="s">
        <v>110</v>
      </c>
      <c r="BV6" s="132" t="s">
        <v>110</v>
      </c>
      <c r="BW6" s="132" t="s">
        <v>110</v>
      </c>
      <c r="BX6" s="132" t="s">
        <v>110</v>
      </c>
      <c r="BY6" s="132" t="s">
        <v>110</v>
      </c>
      <c r="BZ6" s="132" t="s">
        <v>110</v>
      </c>
      <c r="CA6" s="132" t="s">
        <v>110</v>
      </c>
      <c r="CB6" s="132" t="s">
        <v>110</v>
      </c>
      <c r="CC6" s="132" t="s">
        <v>110</v>
      </c>
      <c r="CD6" s="132" t="s">
        <v>110</v>
      </c>
      <c r="CE6" s="132" t="s">
        <v>110</v>
      </c>
      <c r="CF6" s="132" t="s">
        <v>110</v>
      </c>
      <c r="CG6" s="132" t="s">
        <v>110</v>
      </c>
      <c r="CH6" s="132" t="s">
        <v>110</v>
      </c>
      <c r="CI6" s="132" t="s">
        <v>110</v>
      </c>
      <c r="CJ6" s="132" t="s">
        <v>110</v>
      </c>
      <c r="CK6" s="132" t="s">
        <v>110</v>
      </c>
      <c r="CL6" s="132" t="s">
        <v>110</v>
      </c>
      <c r="CM6" s="132" t="s">
        <v>110</v>
      </c>
      <c r="CN6" s="132" t="s">
        <v>110</v>
      </c>
      <c r="CO6" s="132" t="s">
        <v>110</v>
      </c>
      <c r="CP6" s="132" t="s">
        <v>110</v>
      </c>
      <c r="CQ6" s="132" t="s">
        <v>110</v>
      </c>
      <c r="CR6" s="132" t="s">
        <v>110</v>
      </c>
      <c r="CS6" s="132" t="s">
        <v>110</v>
      </c>
      <c r="CT6" s="132" t="s">
        <v>110</v>
      </c>
      <c r="CU6" s="132" t="s">
        <v>110</v>
      </c>
      <c r="CV6" s="132" t="s">
        <v>110</v>
      </c>
      <c r="CW6" s="132" t="s">
        <v>110</v>
      </c>
      <c r="CX6" s="132" t="s">
        <v>110</v>
      </c>
      <c r="CY6" s="132" t="s">
        <v>110</v>
      </c>
      <c r="CZ6" s="132" t="s">
        <v>110</v>
      </c>
      <c r="DA6" s="132" t="s">
        <v>110</v>
      </c>
      <c r="DB6" s="132" t="s">
        <v>110</v>
      </c>
      <c r="DC6" s="132" t="s">
        <v>110</v>
      </c>
      <c r="DD6" s="132" t="s">
        <v>110</v>
      </c>
      <c r="DE6" s="132" t="s">
        <v>110</v>
      </c>
      <c r="DF6" s="132" t="s">
        <v>110</v>
      </c>
      <c r="DG6" s="132" t="s">
        <v>110</v>
      </c>
      <c r="DH6" s="132" t="s">
        <v>110</v>
      </c>
      <c r="DI6" s="132" t="s">
        <v>110</v>
      </c>
      <c r="DJ6" s="132" t="s">
        <v>110</v>
      </c>
      <c r="DK6" s="132" t="s">
        <v>110</v>
      </c>
      <c r="DL6" s="132" t="s">
        <v>110</v>
      </c>
      <c r="DM6" s="132" t="s">
        <v>110</v>
      </c>
      <c r="DN6" s="132" t="s">
        <v>110</v>
      </c>
      <c r="DO6" s="132" t="s">
        <v>110</v>
      </c>
      <c r="DP6" s="132" t="s">
        <v>110</v>
      </c>
      <c r="DQ6" s="132" t="s">
        <v>110</v>
      </c>
      <c r="DR6" s="132" t="s">
        <v>110</v>
      </c>
      <c r="DS6" s="132" t="s">
        <v>110</v>
      </c>
      <c r="DT6" s="132" t="s">
        <v>110</v>
      </c>
      <c r="DU6" s="132" t="s">
        <v>110</v>
      </c>
      <c r="DV6" s="132" t="s">
        <v>110</v>
      </c>
      <c r="DW6" s="132" t="s">
        <v>110</v>
      </c>
      <c r="DX6" s="132" t="s">
        <v>110</v>
      </c>
      <c r="DY6" s="132" t="s">
        <v>110</v>
      </c>
      <c r="DZ6" s="132" t="s">
        <v>110</v>
      </c>
      <c r="EA6" s="132" t="s">
        <v>110</v>
      </c>
      <c r="EB6" s="132" t="s">
        <v>110</v>
      </c>
      <c r="EC6" s="132" t="s">
        <v>110</v>
      </c>
      <c r="ED6" s="132" t="s">
        <v>110</v>
      </c>
      <c r="EE6" s="132" t="s">
        <v>110</v>
      </c>
      <c r="EF6" s="132" t="s">
        <v>110</v>
      </c>
      <c r="EG6" s="132" t="s">
        <v>110</v>
      </c>
      <c r="EH6" s="132" t="s">
        <v>110</v>
      </c>
      <c r="EI6" s="132" t="s">
        <v>110</v>
      </c>
      <c r="EJ6" s="132" t="s">
        <v>110</v>
      </c>
      <c r="EK6" s="132" t="s">
        <v>110</v>
      </c>
      <c r="EL6" s="132" t="s">
        <v>110</v>
      </c>
      <c r="EM6" s="132" t="s">
        <v>110</v>
      </c>
      <c r="EN6" s="132" t="s">
        <v>110</v>
      </c>
      <c r="EO6" s="132" t="s">
        <v>110</v>
      </c>
      <c r="EP6" s="132" t="s">
        <v>110</v>
      </c>
      <c r="EQ6" s="132" t="s">
        <v>110</v>
      </c>
      <c r="ER6" s="132" t="s">
        <v>110</v>
      </c>
      <c r="ES6" s="132" t="s">
        <v>110</v>
      </c>
      <c r="ET6" s="132" t="s">
        <v>110</v>
      </c>
      <c r="EU6" s="132" t="s">
        <v>110</v>
      </c>
      <c r="EV6" s="132" t="s">
        <v>110</v>
      </c>
      <c r="EW6" s="132" t="s">
        <v>110</v>
      </c>
      <c r="EX6" s="132" t="s">
        <v>110</v>
      </c>
      <c r="EY6" s="132" t="s">
        <v>110</v>
      </c>
      <c r="EZ6" s="132" t="s">
        <v>110</v>
      </c>
      <c r="FA6" s="132" t="s">
        <v>110</v>
      </c>
      <c r="FB6" s="132" t="s">
        <v>110</v>
      </c>
      <c r="FC6" s="132" t="s">
        <v>110</v>
      </c>
      <c r="FD6" s="132" t="s">
        <v>110</v>
      </c>
    </row>
    <row r="7" spans="1:113" s="3" customFormat="1" ht="15.7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</row>
    <row r="8" spans="1:113" s="3" customFormat="1" ht="15.75" customHeight="1">
      <c r="A8" s="133" t="s">
        <v>11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4"/>
      <c r="BH8" s="134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</row>
    <row r="9" spans="1:113" s="3" customFormat="1" ht="15.75" customHeight="1">
      <c r="A9" s="135" t="s">
        <v>111</v>
      </c>
      <c r="B9" s="135" t="s">
        <v>110</v>
      </c>
      <c r="C9" s="135" t="s">
        <v>110</v>
      </c>
      <c r="D9" s="135" t="s">
        <v>110</v>
      </c>
      <c r="E9" s="135" t="s">
        <v>110</v>
      </c>
      <c r="F9" s="135" t="s">
        <v>110</v>
      </c>
      <c r="G9" s="135" t="s">
        <v>110</v>
      </c>
      <c r="H9" s="135" t="s">
        <v>110</v>
      </c>
      <c r="I9" s="135" t="s">
        <v>110</v>
      </c>
      <c r="J9" s="135" t="s">
        <v>110</v>
      </c>
      <c r="K9" s="135" t="s">
        <v>110</v>
      </c>
      <c r="L9" s="135" t="s">
        <v>110</v>
      </c>
      <c r="M9" s="135" t="s">
        <v>110</v>
      </c>
      <c r="N9" s="135" t="s">
        <v>110</v>
      </c>
      <c r="O9" s="135" t="s">
        <v>110</v>
      </c>
      <c r="P9" s="135" t="s">
        <v>110</v>
      </c>
      <c r="Q9" s="135" t="s">
        <v>110</v>
      </c>
      <c r="R9" s="135" t="s">
        <v>110</v>
      </c>
      <c r="S9" s="135" t="s">
        <v>110</v>
      </c>
      <c r="T9" s="135" t="s">
        <v>110</v>
      </c>
      <c r="U9" s="135" t="s">
        <v>110</v>
      </c>
      <c r="V9" s="135" t="s">
        <v>110</v>
      </c>
      <c r="W9" s="135" t="s">
        <v>110</v>
      </c>
      <c r="X9" s="135" t="s">
        <v>110</v>
      </c>
      <c r="Y9" s="135" t="s">
        <v>110</v>
      </c>
      <c r="Z9" s="135" t="s">
        <v>110</v>
      </c>
      <c r="AA9" s="135" t="s">
        <v>110</v>
      </c>
      <c r="AB9" s="135" t="s">
        <v>110</v>
      </c>
      <c r="AC9" s="135" t="s">
        <v>110</v>
      </c>
      <c r="AD9" s="135" t="s">
        <v>110</v>
      </c>
      <c r="AE9" s="135" t="s">
        <v>110</v>
      </c>
      <c r="AF9" s="135" t="s">
        <v>110</v>
      </c>
      <c r="AG9" s="135" t="s">
        <v>110</v>
      </c>
      <c r="AH9" s="135" t="s">
        <v>110</v>
      </c>
      <c r="AI9" s="135" t="s">
        <v>110</v>
      </c>
      <c r="AJ9" s="135" t="s">
        <v>110</v>
      </c>
      <c r="AK9" s="135" t="s">
        <v>110</v>
      </c>
      <c r="AL9" s="135" t="s">
        <v>110</v>
      </c>
      <c r="AM9" s="135" t="s">
        <v>110</v>
      </c>
      <c r="AN9" s="135" t="s">
        <v>110</v>
      </c>
      <c r="AO9" s="135" t="s">
        <v>110</v>
      </c>
      <c r="AP9" s="135" t="s">
        <v>110</v>
      </c>
      <c r="AQ9" s="135" t="s">
        <v>110</v>
      </c>
      <c r="AR9" s="135" t="s">
        <v>110</v>
      </c>
      <c r="AS9" s="135" t="s">
        <v>110</v>
      </c>
      <c r="AT9" s="135" t="s">
        <v>110</v>
      </c>
      <c r="AU9" s="135" t="s">
        <v>110</v>
      </c>
      <c r="AV9" s="135" t="s">
        <v>110</v>
      </c>
      <c r="AW9" s="135" t="s">
        <v>110</v>
      </c>
      <c r="AX9" s="135" t="s">
        <v>110</v>
      </c>
      <c r="AY9" s="135" t="s">
        <v>110</v>
      </c>
      <c r="AZ9" s="135" t="s">
        <v>110</v>
      </c>
      <c r="BA9" s="135" t="s">
        <v>110</v>
      </c>
      <c r="BB9" s="135" t="s">
        <v>110</v>
      </c>
      <c r="BC9" s="135" t="s">
        <v>110</v>
      </c>
      <c r="BD9" s="135" t="s">
        <v>110</v>
      </c>
      <c r="BE9" s="135" t="s">
        <v>110</v>
      </c>
      <c r="BF9" s="135" t="s">
        <v>110</v>
      </c>
      <c r="BG9" s="135" t="s">
        <v>110</v>
      </c>
      <c r="BH9" s="135" t="s">
        <v>110</v>
      </c>
      <c r="BI9" s="135" t="s">
        <v>110</v>
      </c>
      <c r="BJ9" s="135" t="s">
        <v>110</v>
      </c>
      <c r="BK9" s="135" t="s">
        <v>110</v>
      </c>
      <c r="BL9" s="135" t="s">
        <v>110</v>
      </c>
      <c r="BM9" s="135" t="s">
        <v>110</v>
      </c>
      <c r="BN9" s="135" t="s">
        <v>110</v>
      </c>
      <c r="BO9" s="135" t="s">
        <v>110</v>
      </c>
      <c r="BP9" s="135" t="s">
        <v>110</v>
      </c>
      <c r="BQ9" s="135" t="s">
        <v>110</v>
      </c>
      <c r="BR9" s="135" t="s">
        <v>110</v>
      </c>
      <c r="BS9" s="135" t="s">
        <v>110</v>
      </c>
      <c r="BT9" s="135" t="s">
        <v>110</v>
      </c>
      <c r="BU9" s="135" t="s">
        <v>110</v>
      </c>
      <c r="BV9" s="135" t="s">
        <v>110</v>
      </c>
      <c r="BW9" s="135" t="s">
        <v>110</v>
      </c>
      <c r="BX9" s="135" t="s">
        <v>110</v>
      </c>
      <c r="BY9" s="135" t="s">
        <v>110</v>
      </c>
      <c r="BZ9" s="135" t="s">
        <v>110</v>
      </c>
      <c r="CA9" s="135" t="s">
        <v>110</v>
      </c>
      <c r="CB9" s="135" t="s">
        <v>110</v>
      </c>
      <c r="CC9" s="135" t="s">
        <v>110</v>
      </c>
      <c r="CD9" s="135" t="s">
        <v>110</v>
      </c>
      <c r="CE9" s="135" t="s">
        <v>110</v>
      </c>
      <c r="CF9" s="135" t="s">
        <v>110</v>
      </c>
      <c r="CG9" s="135" t="s">
        <v>110</v>
      </c>
      <c r="CH9" s="135" t="s">
        <v>110</v>
      </c>
      <c r="CI9" s="135" t="s">
        <v>110</v>
      </c>
      <c r="CJ9" s="135" t="s">
        <v>110</v>
      </c>
      <c r="CK9" s="135" t="s">
        <v>110</v>
      </c>
      <c r="CL9" s="135" t="s">
        <v>110</v>
      </c>
      <c r="CM9" s="135" t="s">
        <v>110</v>
      </c>
      <c r="CN9" s="135" t="s">
        <v>110</v>
      </c>
      <c r="CO9" s="135" t="s">
        <v>110</v>
      </c>
      <c r="CP9" s="135" t="s">
        <v>110</v>
      </c>
      <c r="CQ9" s="135" t="s">
        <v>110</v>
      </c>
      <c r="CR9" s="135" t="s">
        <v>110</v>
      </c>
      <c r="CS9" s="135" t="s">
        <v>110</v>
      </c>
      <c r="CT9" s="135" t="s">
        <v>110</v>
      </c>
      <c r="CU9" s="135" t="s">
        <v>110</v>
      </c>
      <c r="CV9" s="135" t="s">
        <v>110</v>
      </c>
      <c r="CW9" s="135" t="s">
        <v>110</v>
      </c>
      <c r="CX9" s="135" t="s">
        <v>110</v>
      </c>
      <c r="CY9" s="135" t="s">
        <v>110</v>
      </c>
      <c r="CZ9" s="135" t="s">
        <v>110</v>
      </c>
      <c r="DA9" s="135" t="s">
        <v>110</v>
      </c>
      <c r="DB9" s="135" t="s">
        <v>110</v>
      </c>
      <c r="DC9" s="135" t="s">
        <v>110</v>
      </c>
      <c r="DD9" s="135" t="s">
        <v>110</v>
      </c>
      <c r="DE9" s="135" t="s">
        <v>110</v>
      </c>
      <c r="DF9" s="135" t="s">
        <v>110</v>
      </c>
      <c r="DG9" s="135" t="s">
        <v>110</v>
      </c>
      <c r="DH9" s="135" t="s">
        <v>110</v>
      </c>
      <c r="DI9" s="135" t="s">
        <v>110</v>
      </c>
    </row>
    <row r="10" spans="1:113" s="3" customFormat="1" ht="15.7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</row>
    <row r="11" s="3" customFormat="1" ht="15.75" customHeight="1"/>
    <row r="12" spans="1:161" s="3" customFormat="1" ht="15.75" customHeight="1">
      <c r="A12" s="131" t="s">
        <v>12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</row>
    <row r="13" s="57" customFormat="1" ht="18.75" customHeight="1">
      <c r="A13" s="57" t="s">
        <v>228</v>
      </c>
    </row>
    <row r="14" s="3" customFormat="1" ht="9" customHeight="1"/>
    <row r="15" spans="1:161" s="16" customFormat="1" ht="27.75" customHeight="1">
      <c r="A15" s="143" t="s">
        <v>13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5"/>
      <c r="O15" s="143" t="s">
        <v>14</v>
      </c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5"/>
      <c r="BH15" s="143" t="s">
        <v>15</v>
      </c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5"/>
      <c r="CL15" s="143" t="s">
        <v>16</v>
      </c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5"/>
      <c r="DS15" s="152" t="s">
        <v>17</v>
      </c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4"/>
    </row>
    <row r="16" spans="1:161" s="16" customFormat="1" ht="12.75" customHeight="1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8"/>
      <c r="O16" s="146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8"/>
      <c r="BH16" s="146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8"/>
      <c r="CL16" s="143" t="s">
        <v>18</v>
      </c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5"/>
      <c r="DA16" s="143" t="s">
        <v>19</v>
      </c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5"/>
      <c r="DS16" s="155">
        <v>20</v>
      </c>
      <c r="DT16" s="156"/>
      <c r="DU16" s="156"/>
      <c r="DV16" s="156"/>
      <c r="DW16" s="142" t="s">
        <v>298</v>
      </c>
      <c r="DX16" s="142"/>
      <c r="DY16" s="142"/>
      <c r="DZ16" s="142"/>
      <c r="EA16" s="128" t="s">
        <v>20</v>
      </c>
      <c r="EB16" s="128"/>
      <c r="EC16" s="128"/>
      <c r="ED16" s="128"/>
      <c r="EE16" s="129"/>
      <c r="EF16" s="155">
        <v>20</v>
      </c>
      <c r="EG16" s="156"/>
      <c r="EH16" s="156"/>
      <c r="EI16" s="156"/>
      <c r="EJ16" s="142" t="s">
        <v>302</v>
      </c>
      <c r="EK16" s="142"/>
      <c r="EL16" s="142"/>
      <c r="EM16" s="142"/>
      <c r="EN16" s="128" t="s">
        <v>20</v>
      </c>
      <c r="EO16" s="128"/>
      <c r="EP16" s="128"/>
      <c r="EQ16" s="128"/>
      <c r="ER16" s="129"/>
      <c r="ES16" s="155">
        <v>20</v>
      </c>
      <c r="ET16" s="156"/>
      <c r="EU16" s="156"/>
      <c r="EV16" s="156"/>
      <c r="EW16" s="142" t="s">
        <v>305</v>
      </c>
      <c r="EX16" s="142"/>
      <c r="EY16" s="142"/>
      <c r="EZ16" s="142"/>
      <c r="FA16" s="128" t="s">
        <v>20</v>
      </c>
      <c r="FB16" s="128"/>
      <c r="FC16" s="128"/>
      <c r="FD16" s="128"/>
      <c r="FE16" s="129"/>
    </row>
    <row r="17" spans="1:161" s="16" customFormat="1" ht="42" customHeight="1">
      <c r="A17" s="14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8"/>
      <c r="O17" s="14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1"/>
      <c r="BH17" s="149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1"/>
      <c r="CL17" s="146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8"/>
      <c r="DA17" s="149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1"/>
      <c r="DS17" s="157" t="s">
        <v>21</v>
      </c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9"/>
      <c r="EF17" s="157" t="s">
        <v>22</v>
      </c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9"/>
      <c r="ES17" s="157" t="s">
        <v>23</v>
      </c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9"/>
    </row>
    <row r="18" spans="1:161" s="16" customFormat="1" ht="14.25" customHeight="1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8"/>
      <c r="O18" s="13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20"/>
      <c r="AD18" s="21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20"/>
      <c r="AS18" s="21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20"/>
      <c r="BH18" s="21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20"/>
      <c r="BW18" s="21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4"/>
      <c r="CL18" s="146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8"/>
      <c r="DA18" s="143" t="s">
        <v>24</v>
      </c>
      <c r="DB18" s="144"/>
      <c r="DC18" s="144"/>
      <c r="DD18" s="144"/>
      <c r="DE18" s="144"/>
      <c r="DF18" s="144"/>
      <c r="DG18" s="144"/>
      <c r="DH18" s="144"/>
      <c r="DI18" s="144"/>
      <c r="DJ18" s="144"/>
      <c r="DK18" s="145"/>
      <c r="DL18" s="143" t="s">
        <v>25</v>
      </c>
      <c r="DM18" s="144"/>
      <c r="DN18" s="144"/>
      <c r="DO18" s="144"/>
      <c r="DP18" s="144"/>
      <c r="DQ18" s="144"/>
      <c r="DR18" s="145"/>
      <c r="DS18" s="143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5"/>
      <c r="EF18" s="143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5"/>
      <c r="ES18" s="143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5"/>
    </row>
    <row r="19" spans="1:161" s="16" customFormat="1" ht="27.75" customHeight="1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1"/>
      <c r="O19" s="157" t="s">
        <v>26</v>
      </c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9"/>
      <c r="AD19" s="157" t="s">
        <v>26</v>
      </c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9"/>
      <c r="AS19" s="157" t="s">
        <v>26</v>
      </c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9"/>
      <c r="BH19" s="157" t="s">
        <v>26</v>
      </c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9"/>
      <c r="BW19" s="157" t="s">
        <v>26</v>
      </c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9"/>
      <c r="CL19" s="149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1"/>
      <c r="DA19" s="149"/>
      <c r="DB19" s="150"/>
      <c r="DC19" s="150"/>
      <c r="DD19" s="150"/>
      <c r="DE19" s="150"/>
      <c r="DF19" s="150"/>
      <c r="DG19" s="150"/>
      <c r="DH19" s="150"/>
      <c r="DI19" s="150"/>
      <c r="DJ19" s="150"/>
      <c r="DK19" s="151"/>
      <c r="DL19" s="149"/>
      <c r="DM19" s="150"/>
      <c r="DN19" s="150"/>
      <c r="DO19" s="150"/>
      <c r="DP19" s="150"/>
      <c r="DQ19" s="150"/>
      <c r="DR19" s="151"/>
      <c r="DS19" s="149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1"/>
      <c r="EF19" s="149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1"/>
      <c r="ES19" s="149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1"/>
    </row>
    <row r="20" spans="1:161" s="22" customFormat="1" ht="12.75" customHeight="1">
      <c r="A20" s="161">
        <v>1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3"/>
      <c r="O20" s="161">
        <v>2</v>
      </c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3"/>
      <c r="AD20" s="161">
        <v>3</v>
      </c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3"/>
      <c r="AS20" s="161">
        <v>4</v>
      </c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3"/>
      <c r="BH20" s="161">
        <v>5</v>
      </c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3"/>
      <c r="BW20" s="161">
        <v>6</v>
      </c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3"/>
      <c r="CL20" s="161">
        <v>7</v>
      </c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3"/>
      <c r="DA20" s="161">
        <v>8</v>
      </c>
      <c r="DB20" s="162"/>
      <c r="DC20" s="162"/>
      <c r="DD20" s="162"/>
      <c r="DE20" s="162"/>
      <c r="DF20" s="162"/>
      <c r="DG20" s="162"/>
      <c r="DH20" s="162"/>
      <c r="DI20" s="162"/>
      <c r="DJ20" s="162"/>
      <c r="DK20" s="163"/>
      <c r="DL20" s="161">
        <v>9</v>
      </c>
      <c r="DM20" s="162"/>
      <c r="DN20" s="162"/>
      <c r="DO20" s="162"/>
      <c r="DP20" s="162"/>
      <c r="DQ20" s="162"/>
      <c r="DR20" s="163"/>
      <c r="DS20" s="161">
        <v>10</v>
      </c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3"/>
      <c r="EF20" s="161">
        <v>11</v>
      </c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3"/>
      <c r="ES20" s="161">
        <v>12</v>
      </c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3"/>
    </row>
    <row r="21" spans="1:161" s="16" customFormat="1" ht="183.75" customHeight="1">
      <c r="A21" s="258" t="s">
        <v>297</v>
      </c>
      <c r="B21" s="259" t="s">
        <v>110</v>
      </c>
      <c r="C21" s="259" t="s">
        <v>110</v>
      </c>
      <c r="D21" s="259" t="s">
        <v>110</v>
      </c>
      <c r="E21" s="259" t="s">
        <v>110</v>
      </c>
      <c r="F21" s="259" t="s">
        <v>110</v>
      </c>
      <c r="G21" s="259" t="s">
        <v>110</v>
      </c>
      <c r="H21" s="259" t="s">
        <v>110</v>
      </c>
      <c r="I21" s="259" t="s">
        <v>110</v>
      </c>
      <c r="J21" s="259" t="s">
        <v>110</v>
      </c>
      <c r="K21" s="259" t="s">
        <v>110</v>
      </c>
      <c r="L21" s="259" t="s">
        <v>110</v>
      </c>
      <c r="M21" s="259" t="s">
        <v>110</v>
      </c>
      <c r="N21" s="260" t="s">
        <v>110</v>
      </c>
      <c r="O21" s="167" t="s">
        <v>161</v>
      </c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9" t="s">
        <v>270</v>
      </c>
      <c r="BI21" s="170" t="s">
        <v>110</v>
      </c>
      <c r="BJ21" s="170" t="s">
        <v>110</v>
      </c>
      <c r="BK21" s="170" t="s">
        <v>110</v>
      </c>
      <c r="BL21" s="170" t="s">
        <v>110</v>
      </c>
      <c r="BM21" s="170" t="s">
        <v>110</v>
      </c>
      <c r="BN21" s="170" t="s">
        <v>110</v>
      </c>
      <c r="BO21" s="170" t="s">
        <v>110</v>
      </c>
      <c r="BP21" s="170" t="s">
        <v>110</v>
      </c>
      <c r="BQ21" s="170" t="s">
        <v>110</v>
      </c>
      <c r="BR21" s="170" t="s">
        <v>110</v>
      </c>
      <c r="BS21" s="170" t="s">
        <v>110</v>
      </c>
      <c r="BT21" s="170" t="s">
        <v>110</v>
      </c>
      <c r="BU21" s="170" t="s">
        <v>110</v>
      </c>
      <c r="BV21" s="171" t="s">
        <v>110</v>
      </c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72" t="s">
        <v>215</v>
      </c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4"/>
      <c r="DA21" s="175" t="s">
        <v>116</v>
      </c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7" t="s">
        <v>211</v>
      </c>
      <c r="DM21" s="178"/>
      <c r="DN21" s="178"/>
      <c r="DO21" s="178"/>
      <c r="DP21" s="178"/>
      <c r="DQ21" s="178"/>
      <c r="DR21" s="179"/>
      <c r="DS21" s="161">
        <v>95</v>
      </c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3"/>
      <c r="EF21" s="161">
        <v>95</v>
      </c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3"/>
      <c r="ES21" s="161">
        <v>95</v>
      </c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3"/>
    </row>
    <row r="22" spans="1:165" s="3" customFormat="1" ht="32.25" customHeight="1">
      <c r="A22" s="180" t="s">
        <v>27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</row>
    <row r="23" spans="1:76" s="3" customFormat="1" ht="15.75" customHeight="1">
      <c r="A23" s="3" t="s">
        <v>28</v>
      </c>
      <c r="BB23" s="181">
        <v>0</v>
      </c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3"/>
    </row>
    <row r="24" spans="54:74" s="3" customFormat="1" ht="10.5" customHeight="1"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1:161" s="3" customFormat="1" ht="15.75" customHeight="1">
      <c r="A25" s="131" t="s">
        <v>29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</row>
    <row r="26" s="3" customFormat="1" ht="7.5" customHeight="1"/>
    <row r="27" spans="1:161" s="16" customFormat="1" ht="27.75" customHeight="1">
      <c r="A27" s="143" t="s">
        <v>13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5"/>
      <c r="O27" s="143" t="s">
        <v>30</v>
      </c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5"/>
      <c r="AY27" s="143" t="s">
        <v>31</v>
      </c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5"/>
      <c r="BW27" s="143" t="s">
        <v>32</v>
      </c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5"/>
      <c r="CX27" s="152" t="s">
        <v>33</v>
      </c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4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</row>
    <row r="28" spans="1:161" s="16" customFormat="1" ht="24" customHeight="1">
      <c r="A28" s="14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8"/>
      <c r="O28" s="146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8"/>
      <c r="AY28" s="146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8"/>
      <c r="BW28" s="143" t="s">
        <v>34</v>
      </c>
      <c r="BX28" s="144"/>
      <c r="BY28" s="144"/>
      <c r="BZ28" s="144"/>
      <c r="CA28" s="144"/>
      <c r="CB28" s="144"/>
      <c r="CC28" s="144"/>
      <c r="CD28" s="144"/>
      <c r="CE28" s="144"/>
      <c r="CF28" s="144"/>
      <c r="CG28" s="145"/>
      <c r="CH28" s="143" t="s">
        <v>19</v>
      </c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5"/>
      <c r="CX28" s="184"/>
      <c r="CY28" s="185"/>
      <c r="CZ28" s="185"/>
      <c r="DA28" s="185"/>
      <c r="DB28" s="185"/>
      <c r="DC28" s="185"/>
      <c r="DD28" s="185"/>
      <c r="DE28" s="185"/>
      <c r="DF28" s="185"/>
      <c r="DG28" s="186"/>
      <c r="DH28" s="184"/>
      <c r="DI28" s="185"/>
      <c r="DJ28" s="185"/>
      <c r="DK28" s="185"/>
      <c r="DL28" s="185"/>
      <c r="DM28" s="185"/>
      <c r="DN28" s="185"/>
      <c r="DO28" s="185"/>
      <c r="DP28" s="185"/>
      <c r="DQ28" s="186"/>
      <c r="DR28" s="184"/>
      <c r="DS28" s="185"/>
      <c r="DT28" s="185"/>
      <c r="DU28" s="185"/>
      <c r="DV28" s="185"/>
      <c r="DW28" s="185"/>
      <c r="DX28" s="185"/>
      <c r="DY28" s="185"/>
      <c r="DZ28" s="185"/>
      <c r="EA28" s="186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7"/>
    </row>
    <row r="29" spans="1:161" s="16" customFormat="1" ht="12.75" customHeight="1">
      <c r="A29" s="14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8"/>
      <c r="O29" s="146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8"/>
      <c r="AY29" s="146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8"/>
      <c r="BW29" s="146"/>
      <c r="BX29" s="147"/>
      <c r="BY29" s="147"/>
      <c r="BZ29" s="147"/>
      <c r="CA29" s="147"/>
      <c r="CB29" s="147"/>
      <c r="CC29" s="147"/>
      <c r="CD29" s="147"/>
      <c r="CE29" s="147"/>
      <c r="CF29" s="147"/>
      <c r="CG29" s="148"/>
      <c r="CH29" s="146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8"/>
      <c r="CX29" s="191">
        <v>20</v>
      </c>
      <c r="CY29" s="188"/>
      <c r="CZ29" s="188"/>
      <c r="DA29" s="192" t="s">
        <v>298</v>
      </c>
      <c r="DB29" s="192"/>
      <c r="DC29" s="192"/>
      <c r="DD29" s="190" t="s">
        <v>35</v>
      </c>
      <c r="DE29" s="190"/>
      <c r="DF29" s="190"/>
      <c r="DG29" s="193"/>
      <c r="DH29" s="191">
        <v>20</v>
      </c>
      <c r="DI29" s="188"/>
      <c r="DJ29" s="188"/>
      <c r="DK29" s="192" t="s">
        <v>302</v>
      </c>
      <c r="DL29" s="192"/>
      <c r="DM29" s="192"/>
      <c r="DN29" s="190" t="s">
        <v>35</v>
      </c>
      <c r="DO29" s="190"/>
      <c r="DP29" s="190"/>
      <c r="DQ29" s="193"/>
      <c r="DR29" s="191">
        <v>20</v>
      </c>
      <c r="DS29" s="188"/>
      <c r="DT29" s="188"/>
      <c r="DU29" s="192" t="s">
        <v>305</v>
      </c>
      <c r="DV29" s="192"/>
      <c r="DW29" s="192"/>
      <c r="DX29" s="190" t="s">
        <v>35</v>
      </c>
      <c r="DY29" s="190"/>
      <c r="DZ29" s="190"/>
      <c r="EA29" s="193"/>
      <c r="EB29" s="188"/>
      <c r="EC29" s="188"/>
      <c r="ED29" s="188"/>
      <c r="EE29" s="189"/>
      <c r="EF29" s="189"/>
      <c r="EG29" s="189"/>
      <c r="EH29" s="190"/>
      <c r="EI29" s="190"/>
      <c r="EJ29" s="190"/>
      <c r="EK29" s="190"/>
      <c r="EL29" s="188"/>
      <c r="EM29" s="188"/>
      <c r="EN29" s="188"/>
      <c r="EO29" s="189"/>
      <c r="EP29" s="189"/>
      <c r="EQ29" s="189"/>
      <c r="ER29" s="190"/>
      <c r="ES29" s="190"/>
      <c r="ET29" s="190"/>
      <c r="EU29" s="190"/>
      <c r="EV29" s="188"/>
      <c r="EW29" s="188"/>
      <c r="EX29" s="188"/>
      <c r="EY29" s="189"/>
      <c r="EZ29" s="189"/>
      <c r="FA29" s="189"/>
      <c r="FB29" s="190"/>
      <c r="FC29" s="190"/>
      <c r="FD29" s="190"/>
      <c r="FE29" s="190"/>
    </row>
    <row r="30" spans="1:161" s="16" customFormat="1" ht="14.25" customHeight="1">
      <c r="A30" s="14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8"/>
      <c r="O30" s="149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1"/>
      <c r="AY30" s="149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1"/>
      <c r="BW30" s="146"/>
      <c r="BX30" s="147"/>
      <c r="BY30" s="147"/>
      <c r="BZ30" s="147"/>
      <c r="CA30" s="147"/>
      <c r="CB30" s="147"/>
      <c r="CC30" s="147"/>
      <c r="CD30" s="147"/>
      <c r="CE30" s="147"/>
      <c r="CF30" s="147"/>
      <c r="CG30" s="148"/>
      <c r="CH30" s="149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1"/>
      <c r="CX30" s="194" t="s">
        <v>36</v>
      </c>
      <c r="CY30" s="122"/>
      <c r="CZ30" s="122"/>
      <c r="DA30" s="122"/>
      <c r="DB30" s="122"/>
      <c r="DC30" s="122"/>
      <c r="DD30" s="122"/>
      <c r="DE30" s="122"/>
      <c r="DF30" s="122"/>
      <c r="DG30" s="195"/>
      <c r="DH30" s="194" t="s">
        <v>22</v>
      </c>
      <c r="DI30" s="122"/>
      <c r="DJ30" s="122"/>
      <c r="DK30" s="122"/>
      <c r="DL30" s="122"/>
      <c r="DM30" s="122"/>
      <c r="DN30" s="122"/>
      <c r="DO30" s="122"/>
      <c r="DP30" s="122"/>
      <c r="DQ30" s="195"/>
      <c r="DR30" s="194" t="s">
        <v>23</v>
      </c>
      <c r="DS30" s="122"/>
      <c r="DT30" s="122"/>
      <c r="DU30" s="122"/>
      <c r="DV30" s="122"/>
      <c r="DW30" s="122"/>
      <c r="DX30" s="122"/>
      <c r="DY30" s="122"/>
      <c r="DZ30" s="122"/>
      <c r="EA30" s="195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</row>
    <row r="31" spans="1:161" s="16" customFormat="1" ht="12.75" customHeight="1">
      <c r="A31" s="14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8"/>
      <c r="O31" s="196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97"/>
      <c r="AA31" s="196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97"/>
      <c r="AM31" s="196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97"/>
      <c r="AY31" s="196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97"/>
      <c r="BK31" s="196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97"/>
      <c r="BW31" s="146"/>
      <c r="BX31" s="147"/>
      <c r="BY31" s="147"/>
      <c r="BZ31" s="147"/>
      <c r="CA31" s="147"/>
      <c r="CB31" s="147"/>
      <c r="CC31" s="147"/>
      <c r="CD31" s="147"/>
      <c r="CE31" s="147"/>
      <c r="CF31" s="147"/>
      <c r="CG31" s="148"/>
      <c r="CH31" s="143" t="s">
        <v>24</v>
      </c>
      <c r="CI31" s="144"/>
      <c r="CJ31" s="144"/>
      <c r="CK31" s="144"/>
      <c r="CL31" s="144"/>
      <c r="CM31" s="144"/>
      <c r="CN31" s="144"/>
      <c r="CO31" s="144"/>
      <c r="CP31" s="144"/>
      <c r="CQ31" s="145"/>
      <c r="CR31" s="143" t="s">
        <v>25</v>
      </c>
      <c r="CS31" s="144"/>
      <c r="CT31" s="144"/>
      <c r="CU31" s="144"/>
      <c r="CV31" s="144"/>
      <c r="CW31" s="145"/>
      <c r="CX31" s="194"/>
      <c r="CY31" s="122"/>
      <c r="CZ31" s="122"/>
      <c r="DA31" s="122"/>
      <c r="DB31" s="122"/>
      <c r="DC31" s="122"/>
      <c r="DD31" s="122"/>
      <c r="DE31" s="122"/>
      <c r="DF31" s="122"/>
      <c r="DG31" s="195"/>
      <c r="DH31" s="194"/>
      <c r="DI31" s="122"/>
      <c r="DJ31" s="122"/>
      <c r="DK31" s="122"/>
      <c r="DL31" s="122"/>
      <c r="DM31" s="122"/>
      <c r="DN31" s="122"/>
      <c r="DO31" s="122"/>
      <c r="DP31" s="122"/>
      <c r="DQ31" s="195"/>
      <c r="DR31" s="194"/>
      <c r="DS31" s="122"/>
      <c r="DT31" s="122"/>
      <c r="DU31" s="122"/>
      <c r="DV31" s="122"/>
      <c r="DW31" s="122"/>
      <c r="DX31" s="122"/>
      <c r="DY31" s="122"/>
      <c r="DZ31" s="122"/>
      <c r="EA31" s="195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</row>
    <row r="32" spans="1:161" s="16" customFormat="1" ht="39.75" customHeight="1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1"/>
      <c r="O32" s="157" t="s">
        <v>37</v>
      </c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9"/>
      <c r="AA32" s="157" t="s">
        <v>37</v>
      </c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9"/>
      <c r="AM32" s="157" t="s">
        <v>37</v>
      </c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9"/>
      <c r="AY32" s="157" t="s">
        <v>37</v>
      </c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9"/>
      <c r="BK32" s="157" t="s">
        <v>37</v>
      </c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9"/>
      <c r="BW32" s="149"/>
      <c r="BX32" s="150"/>
      <c r="BY32" s="150"/>
      <c r="BZ32" s="150"/>
      <c r="CA32" s="150"/>
      <c r="CB32" s="150"/>
      <c r="CC32" s="150"/>
      <c r="CD32" s="150"/>
      <c r="CE32" s="150"/>
      <c r="CF32" s="150"/>
      <c r="CG32" s="151"/>
      <c r="CH32" s="149"/>
      <c r="CI32" s="150"/>
      <c r="CJ32" s="150"/>
      <c r="CK32" s="150"/>
      <c r="CL32" s="150"/>
      <c r="CM32" s="150"/>
      <c r="CN32" s="150"/>
      <c r="CO32" s="150"/>
      <c r="CP32" s="150"/>
      <c r="CQ32" s="151"/>
      <c r="CR32" s="149"/>
      <c r="CS32" s="150"/>
      <c r="CT32" s="150"/>
      <c r="CU32" s="150"/>
      <c r="CV32" s="150"/>
      <c r="CW32" s="151"/>
      <c r="CX32" s="157"/>
      <c r="CY32" s="158"/>
      <c r="CZ32" s="158"/>
      <c r="DA32" s="158"/>
      <c r="DB32" s="158"/>
      <c r="DC32" s="158"/>
      <c r="DD32" s="158"/>
      <c r="DE32" s="158"/>
      <c r="DF32" s="158"/>
      <c r="DG32" s="159"/>
      <c r="DH32" s="157"/>
      <c r="DI32" s="158"/>
      <c r="DJ32" s="158"/>
      <c r="DK32" s="158"/>
      <c r="DL32" s="158"/>
      <c r="DM32" s="158"/>
      <c r="DN32" s="158"/>
      <c r="DO32" s="158"/>
      <c r="DP32" s="158"/>
      <c r="DQ32" s="159"/>
      <c r="DR32" s="157"/>
      <c r="DS32" s="158"/>
      <c r="DT32" s="158"/>
      <c r="DU32" s="158"/>
      <c r="DV32" s="158"/>
      <c r="DW32" s="158"/>
      <c r="DX32" s="158"/>
      <c r="DY32" s="158"/>
      <c r="DZ32" s="158"/>
      <c r="EA32" s="159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</row>
    <row r="33" spans="1:161" s="22" customFormat="1" ht="12" customHeight="1">
      <c r="A33" s="161">
        <v>1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3"/>
      <c r="O33" s="161">
        <v>2</v>
      </c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3"/>
      <c r="AA33" s="161">
        <v>3</v>
      </c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3"/>
      <c r="AM33" s="161">
        <v>4</v>
      </c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3"/>
      <c r="AY33" s="161">
        <v>5</v>
      </c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3"/>
      <c r="BK33" s="161">
        <v>6</v>
      </c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3"/>
      <c r="BW33" s="161">
        <v>7</v>
      </c>
      <c r="BX33" s="162"/>
      <c r="BY33" s="162"/>
      <c r="BZ33" s="162"/>
      <c r="CA33" s="162"/>
      <c r="CB33" s="162"/>
      <c r="CC33" s="162"/>
      <c r="CD33" s="162"/>
      <c r="CE33" s="162"/>
      <c r="CF33" s="162"/>
      <c r="CG33" s="163"/>
      <c r="CH33" s="161">
        <v>8</v>
      </c>
      <c r="CI33" s="162"/>
      <c r="CJ33" s="162"/>
      <c r="CK33" s="162"/>
      <c r="CL33" s="162"/>
      <c r="CM33" s="162"/>
      <c r="CN33" s="162"/>
      <c r="CO33" s="162"/>
      <c r="CP33" s="162"/>
      <c r="CQ33" s="163"/>
      <c r="CR33" s="161">
        <v>9</v>
      </c>
      <c r="CS33" s="162"/>
      <c r="CT33" s="162"/>
      <c r="CU33" s="162"/>
      <c r="CV33" s="162"/>
      <c r="CW33" s="163"/>
      <c r="CX33" s="161">
        <v>10</v>
      </c>
      <c r="CY33" s="162"/>
      <c r="CZ33" s="162"/>
      <c r="DA33" s="162"/>
      <c r="DB33" s="162"/>
      <c r="DC33" s="162"/>
      <c r="DD33" s="162"/>
      <c r="DE33" s="162"/>
      <c r="DF33" s="162"/>
      <c r="DG33" s="163"/>
      <c r="DH33" s="161">
        <v>11</v>
      </c>
      <c r="DI33" s="162"/>
      <c r="DJ33" s="162"/>
      <c r="DK33" s="162"/>
      <c r="DL33" s="162"/>
      <c r="DM33" s="162"/>
      <c r="DN33" s="162"/>
      <c r="DO33" s="162"/>
      <c r="DP33" s="162"/>
      <c r="DQ33" s="163"/>
      <c r="DR33" s="161">
        <v>12</v>
      </c>
      <c r="DS33" s="162"/>
      <c r="DT33" s="162"/>
      <c r="DU33" s="162"/>
      <c r="DV33" s="162"/>
      <c r="DW33" s="162"/>
      <c r="DX33" s="162"/>
      <c r="DY33" s="162"/>
      <c r="DZ33" s="162"/>
      <c r="EA33" s="163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8"/>
      <c r="EV33" s="198"/>
      <c r="EW33" s="198"/>
      <c r="EX33" s="198"/>
      <c r="EY33" s="198"/>
      <c r="EZ33" s="198"/>
      <c r="FA33" s="198"/>
      <c r="FB33" s="198"/>
      <c r="FC33" s="198"/>
      <c r="FD33" s="198"/>
      <c r="FE33" s="198"/>
    </row>
    <row r="34" spans="1:161" s="16" customFormat="1" ht="88.5" customHeight="1">
      <c r="A34" s="258" t="s">
        <v>297</v>
      </c>
      <c r="B34" s="259" t="s">
        <v>110</v>
      </c>
      <c r="C34" s="259" t="s">
        <v>110</v>
      </c>
      <c r="D34" s="259" t="s">
        <v>110</v>
      </c>
      <c r="E34" s="259" t="s">
        <v>110</v>
      </c>
      <c r="F34" s="259" t="s">
        <v>110</v>
      </c>
      <c r="G34" s="259" t="s">
        <v>110</v>
      </c>
      <c r="H34" s="259" t="s">
        <v>110</v>
      </c>
      <c r="I34" s="259" t="s">
        <v>110</v>
      </c>
      <c r="J34" s="259" t="s">
        <v>110</v>
      </c>
      <c r="K34" s="259" t="s">
        <v>110</v>
      </c>
      <c r="L34" s="259" t="s">
        <v>110</v>
      </c>
      <c r="M34" s="259" t="s">
        <v>110</v>
      </c>
      <c r="N34" s="260" t="s">
        <v>110</v>
      </c>
      <c r="O34" s="273" t="s">
        <v>161</v>
      </c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74" t="s">
        <v>270</v>
      </c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6"/>
      <c r="BK34" s="252"/>
      <c r="BL34" s="252"/>
      <c r="BM34" s="252"/>
      <c r="BN34" s="252"/>
      <c r="BO34" s="252"/>
      <c r="BP34" s="252"/>
      <c r="BQ34" s="252"/>
      <c r="BR34" s="252"/>
      <c r="BS34" s="252"/>
      <c r="BT34" s="252"/>
      <c r="BU34" s="252"/>
      <c r="BV34" s="252"/>
      <c r="BW34" s="200" t="s">
        <v>210</v>
      </c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49" t="s">
        <v>153</v>
      </c>
      <c r="CI34" s="250"/>
      <c r="CJ34" s="250"/>
      <c r="CK34" s="250"/>
      <c r="CL34" s="250"/>
      <c r="CM34" s="250"/>
      <c r="CN34" s="250"/>
      <c r="CO34" s="250"/>
      <c r="CP34" s="250"/>
      <c r="CQ34" s="251"/>
      <c r="CR34" s="246" t="s">
        <v>147</v>
      </c>
      <c r="CS34" s="247"/>
      <c r="CT34" s="247"/>
      <c r="CU34" s="247"/>
      <c r="CV34" s="247"/>
      <c r="CW34" s="248"/>
      <c r="CX34" s="249">
        <v>5</v>
      </c>
      <c r="CY34" s="250"/>
      <c r="CZ34" s="250"/>
      <c r="DA34" s="250"/>
      <c r="DB34" s="250"/>
      <c r="DC34" s="250"/>
      <c r="DD34" s="250"/>
      <c r="DE34" s="250"/>
      <c r="DF34" s="250"/>
      <c r="DG34" s="251"/>
      <c r="DH34" s="249">
        <v>5</v>
      </c>
      <c r="DI34" s="250"/>
      <c r="DJ34" s="250"/>
      <c r="DK34" s="250"/>
      <c r="DL34" s="250"/>
      <c r="DM34" s="250"/>
      <c r="DN34" s="250"/>
      <c r="DO34" s="250"/>
      <c r="DP34" s="250"/>
      <c r="DQ34" s="251"/>
      <c r="DR34" s="249">
        <v>5</v>
      </c>
      <c r="DS34" s="250"/>
      <c r="DT34" s="250"/>
      <c r="DU34" s="250"/>
      <c r="DV34" s="250"/>
      <c r="DW34" s="250"/>
      <c r="DX34" s="250"/>
      <c r="DY34" s="250"/>
      <c r="DZ34" s="250"/>
      <c r="EA34" s="251"/>
      <c r="EB34" s="187"/>
      <c r="EC34" s="187"/>
      <c r="ED34" s="187"/>
      <c r="EE34" s="187"/>
      <c r="EF34" s="187"/>
      <c r="EG34" s="187"/>
      <c r="EH34" s="187"/>
      <c r="EI34" s="187"/>
      <c r="EJ34" s="187"/>
      <c r="EK34" s="187"/>
      <c r="EL34" s="187"/>
      <c r="EM34" s="187"/>
      <c r="EN34" s="187"/>
      <c r="EO34" s="187"/>
      <c r="EP34" s="187"/>
      <c r="EQ34" s="187"/>
      <c r="ER34" s="187"/>
      <c r="ES34" s="187"/>
      <c r="ET34" s="187"/>
      <c r="EU34" s="187"/>
      <c r="EV34" s="187"/>
      <c r="EW34" s="187"/>
      <c r="EX34" s="187"/>
      <c r="EY34" s="187"/>
      <c r="EZ34" s="187"/>
      <c r="FA34" s="187"/>
      <c r="FB34" s="187"/>
      <c r="FC34" s="187"/>
      <c r="FD34" s="187"/>
      <c r="FE34" s="187"/>
    </row>
    <row r="35" s="3" customFormat="1" ht="9.75" customHeight="1"/>
    <row r="36" s="3" customFormat="1" ht="13.5" customHeight="1">
      <c r="A36" s="3" t="s">
        <v>38</v>
      </c>
    </row>
    <row r="37" spans="1:76" s="3" customFormat="1" ht="15.75" customHeight="1">
      <c r="A37" s="3" t="s">
        <v>28</v>
      </c>
      <c r="BB37" s="181">
        <v>0</v>
      </c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3"/>
    </row>
    <row r="38" spans="54:76" s="3" customFormat="1" ht="6.75" customHeight="1"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</row>
    <row r="39" spans="1:161" s="3" customFormat="1" ht="15.75" customHeight="1">
      <c r="A39" s="131" t="s">
        <v>39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</row>
    <row r="40" s="3" customFormat="1" ht="6" customHeight="1"/>
    <row r="41" spans="1:161" s="3" customFormat="1" ht="16.5" customHeight="1">
      <c r="A41" s="143" t="s">
        <v>13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5"/>
      <c r="O41" s="143" t="s">
        <v>243</v>
      </c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5"/>
      <c r="AC41" s="143" t="s">
        <v>41</v>
      </c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5"/>
      <c r="BM41" s="143" t="s">
        <v>42</v>
      </c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202" t="s">
        <v>43</v>
      </c>
      <c r="CX41" s="202"/>
      <c r="CY41" s="202"/>
      <c r="CZ41" s="202"/>
      <c r="DA41" s="202"/>
      <c r="DB41" s="202"/>
      <c r="DC41" s="202"/>
      <c r="DD41" s="202"/>
      <c r="DE41" s="202"/>
      <c r="DF41" s="202"/>
      <c r="DG41" s="202"/>
      <c r="DH41" s="202"/>
      <c r="DI41" s="202"/>
      <c r="DJ41" s="202"/>
      <c r="DK41" s="202"/>
      <c r="DL41" s="202"/>
      <c r="DM41" s="202"/>
      <c r="DN41" s="202"/>
      <c r="DO41" s="202"/>
      <c r="DP41" s="202"/>
      <c r="DQ41" s="202"/>
      <c r="DR41" s="202"/>
      <c r="DS41" s="202"/>
      <c r="DT41" s="202"/>
      <c r="DU41" s="202"/>
      <c r="DV41" s="202"/>
      <c r="DW41" s="202"/>
      <c r="DX41" s="202"/>
      <c r="DY41" s="202"/>
      <c r="DZ41" s="202"/>
      <c r="EA41" s="202"/>
      <c r="EB41" s="202" t="s">
        <v>44</v>
      </c>
      <c r="EC41" s="202"/>
      <c r="ED41" s="202"/>
      <c r="EE41" s="202"/>
      <c r="EF41" s="202"/>
      <c r="EG41" s="202"/>
      <c r="EH41" s="202"/>
      <c r="EI41" s="202"/>
      <c r="EJ41" s="202"/>
      <c r="EK41" s="202"/>
      <c r="EL41" s="202"/>
      <c r="EM41" s="202"/>
      <c r="EN41" s="202"/>
      <c r="EO41" s="202"/>
      <c r="EP41" s="202"/>
      <c r="EQ41" s="202"/>
      <c r="ER41" s="202"/>
      <c r="ES41" s="202"/>
      <c r="ET41" s="202"/>
      <c r="EU41" s="202"/>
      <c r="EV41" s="202"/>
      <c r="EW41" s="202"/>
      <c r="EX41" s="202"/>
      <c r="EY41" s="202"/>
      <c r="EZ41" s="202"/>
      <c r="FA41" s="202"/>
      <c r="FB41" s="202"/>
      <c r="FC41" s="202"/>
      <c r="FD41" s="202"/>
      <c r="FE41" s="202"/>
    </row>
    <row r="42" spans="1:161" s="3" customFormat="1" ht="15.75" customHeight="1">
      <c r="A42" s="14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8"/>
      <c r="O42" s="146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8"/>
      <c r="AC42" s="146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8"/>
      <c r="BM42" s="146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202"/>
      <c r="CX42" s="202"/>
      <c r="CY42" s="202"/>
      <c r="CZ42" s="202"/>
      <c r="DA42" s="202"/>
      <c r="DB42" s="202"/>
      <c r="DC42" s="202"/>
      <c r="DD42" s="202"/>
      <c r="DE42" s="202"/>
      <c r="DF42" s="202"/>
      <c r="DG42" s="202"/>
      <c r="DH42" s="202"/>
      <c r="DI42" s="202"/>
      <c r="DJ42" s="202"/>
      <c r="DK42" s="202"/>
      <c r="DL42" s="202"/>
      <c r="DM42" s="202"/>
      <c r="DN42" s="202"/>
      <c r="DO42" s="202"/>
      <c r="DP42" s="202"/>
      <c r="DQ42" s="202"/>
      <c r="DR42" s="202"/>
      <c r="DS42" s="202"/>
      <c r="DT42" s="202"/>
      <c r="DU42" s="202"/>
      <c r="DV42" s="202"/>
      <c r="DW42" s="202"/>
      <c r="DX42" s="202"/>
      <c r="DY42" s="202"/>
      <c r="DZ42" s="202"/>
      <c r="EA42" s="202"/>
      <c r="EB42" s="202"/>
      <c r="EC42" s="202"/>
      <c r="ED42" s="202"/>
      <c r="EE42" s="202"/>
      <c r="EF42" s="202"/>
      <c r="EG42" s="202"/>
      <c r="EH42" s="202"/>
      <c r="EI42" s="202"/>
      <c r="EJ42" s="202"/>
      <c r="EK42" s="202"/>
      <c r="EL42" s="202"/>
      <c r="EM42" s="202"/>
      <c r="EN42" s="202"/>
      <c r="EO42" s="202"/>
      <c r="EP42" s="202"/>
      <c r="EQ42" s="202"/>
      <c r="ER42" s="202"/>
      <c r="ES42" s="202"/>
      <c r="ET42" s="202"/>
      <c r="EU42" s="202"/>
      <c r="EV42" s="202"/>
      <c r="EW42" s="202"/>
      <c r="EX42" s="202"/>
      <c r="EY42" s="202"/>
      <c r="EZ42" s="202"/>
      <c r="FA42" s="202"/>
      <c r="FB42" s="202"/>
      <c r="FC42" s="202"/>
      <c r="FD42" s="202"/>
      <c r="FE42" s="202"/>
    </row>
    <row r="43" spans="1:161" s="3" customFormat="1" ht="40.5" customHeight="1">
      <c r="A43" s="14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8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8"/>
      <c r="AC43" s="146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8"/>
      <c r="BM43" s="146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2"/>
      <c r="EK43" s="202"/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2"/>
      <c r="EW43" s="202"/>
      <c r="EX43" s="202"/>
      <c r="EY43" s="202"/>
      <c r="EZ43" s="202"/>
      <c r="FA43" s="202"/>
      <c r="FB43" s="202"/>
      <c r="FC43" s="202"/>
      <c r="FD43" s="202"/>
      <c r="FE43" s="202"/>
    </row>
    <row r="44" spans="1:161" s="3" customFormat="1" ht="15.75" customHeight="1">
      <c r="A44" s="14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8"/>
      <c r="O44" s="146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8"/>
      <c r="AC44" s="149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1"/>
      <c r="BM44" s="149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2"/>
      <c r="DX44" s="202"/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2"/>
      <c r="EK44" s="202"/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2"/>
      <c r="EW44" s="202"/>
      <c r="EX44" s="202"/>
      <c r="EY44" s="202"/>
      <c r="EZ44" s="202"/>
      <c r="FA44" s="202"/>
      <c r="FB44" s="202"/>
      <c r="FC44" s="202"/>
      <c r="FD44" s="202"/>
      <c r="FE44" s="202"/>
    </row>
    <row r="45" spans="1:161" s="3" customFormat="1" ht="15.75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8"/>
      <c r="AC45" s="203" t="s">
        <v>306</v>
      </c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5"/>
      <c r="AO45" s="203" t="s">
        <v>307</v>
      </c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5"/>
      <c r="BA45" s="203" t="s">
        <v>308</v>
      </c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5"/>
      <c r="BM45" s="203" t="s">
        <v>306</v>
      </c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5"/>
      <c r="BY45" s="203" t="s">
        <v>307</v>
      </c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5"/>
      <c r="CK45" s="203" t="s">
        <v>308</v>
      </c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5"/>
      <c r="CW45" s="176" t="s">
        <v>306</v>
      </c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 t="s">
        <v>309</v>
      </c>
      <c r="DI45" s="176"/>
      <c r="DJ45" s="176"/>
      <c r="DK45" s="176"/>
      <c r="DL45" s="176"/>
      <c r="DM45" s="176"/>
      <c r="DN45" s="176"/>
      <c r="DO45" s="176"/>
      <c r="DP45" s="176"/>
      <c r="DQ45" s="176"/>
      <c r="DR45" s="176" t="s">
        <v>308</v>
      </c>
      <c r="DS45" s="176"/>
      <c r="DT45" s="176"/>
      <c r="DU45" s="176"/>
      <c r="DV45" s="176"/>
      <c r="DW45" s="176"/>
      <c r="DX45" s="176"/>
      <c r="DY45" s="176"/>
      <c r="DZ45" s="176"/>
      <c r="EA45" s="176"/>
      <c r="EB45" s="194" t="s">
        <v>306</v>
      </c>
      <c r="EC45" s="122"/>
      <c r="ED45" s="122"/>
      <c r="EE45" s="122"/>
      <c r="EF45" s="122"/>
      <c r="EG45" s="122"/>
      <c r="EH45" s="122"/>
      <c r="EI45" s="122"/>
      <c r="EJ45" s="122"/>
      <c r="EK45" s="195"/>
      <c r="EL45" s="194" t="s">
        <v>309</v>
      </c>
      <c r="EM45" s="122"/>
      <c r="EN45" s="122"/>
      <c r="EO45" s="122"/>
      <c r="EP45" s="122"/>
      <c r="EQ45" s="122"/>
      <c r="ER45" s="122"/>
      <c r="ES45" s="122"/>
      <c r="ET45" s="122"/>
      <c r="EU45" s="195"/>
      <c r="EV45" s="194" t="s">
        <v>308</v>
      </c>
      <c r="EW45" s="122"/>
      <c r="EX45" s="122"/>
      <c r="EY45" s="122"/>
      <c r="EZ45" s="122"/>
      <c r="FA45" s="122"/>
      <c r="FB45" s="122"/>
      <c r="FC45" s="122"/>
      <c r="FD45" s="122"/>
      <c r="FE45" s="195"/>
    </row>
    <row r="46" spans="1:161" s="3" customFormat="1" ht="54" customHeight="1">
      <c r="A46" s="149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1"/>
      <c r="O46" s="149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1"/>
      <c r="AC46" s="157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9"/>
      <c r="AO46" s="157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9"/>
      <c r="BA46" s="157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9"/>
      <c r="BM46" s="157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9"/>
      <c r="BY46" s="157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9"/>
      <c r="CK46" s="157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9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57"/>
      <c r="EC46" s="158"/>
      <c r="ED46" s="158"/>
      <c r="EE46" s="158"/>
      <c r="EF46" s="158"/>
      <c r="EG46" s="158"/>
      <c r="EH46" s="158"/>
      <c r="EI46" s="158"/>
      <c r="EJ46" s="158"/>
      <c r="EK46" s="159"/>
      <c r="EL46" s="157"/>
      <c r="EM46" s="158"/>
      <c r="EN46" s="158"/>
      <c r="EO46" s="158"/>
      <c r="EP46" s="158"/>
      <c r="EQ46" s="158"/>
      <c r="ER46" s="158"/>
      <c r="ES46" s="158"/>
      <c r="ET46" s="158"/>
      <c r="EU46" s="159"/>
      <c r="EV46" s="157"/>
      <c r="EW46" s="158"/>
      <c r="EX46" s="158"/>
      <c r="EY46" s="158"/>
      <c r="EZ46" s="158"/>
      <c r="FA46" s="158"/>
      <c r="FB46" s="158"/>
      <c r="FC46" s="158"/>
      <c r="FD46" s="158"/>
      <c r="FE46" s="159"/>
    </row>
    <row r="47" spans="1:161" s="3" customFormat="1" ht="15.75" customHeight="1">
      <c r="A47" s="161">
        <v>1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3"/>
      <c r="O47" s="161">
        <v>2</v>
      </c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3"/>
      <c r="AC47" s="161">
        <v>3</v>
      </c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3"/>
      <c r="AO47" s="161">
        <v>4</v>
      </c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3"/>
      <c r="BA47" s="161">
        <v>5</v>
      </c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3"/>
      <c r="BM47" s="161">
        <v>6</v>
      </c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3"/>
      <c r="BY47" s="161">
        <v>7</v>
      </c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3"/>
      <c r="CK47" s="161">
        <v>8</v>
      </c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3"/>
      <c r="CW47" s="168">
        <v>9</v>
      </c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>
        <v>10</v>
      </c>
      <c r="DI47" s="168"/>
      <c r="DJ47" s="168"/>
      <c r="DK47" s="168"/>
      <c r="DL47" s="168"/>
      <c r="DM47" s="168"/>
      <c r="DN47" s="168"/>
      <c r="DO47" s="168"/>
      <c r="DP47" s="168"/>
      <c r="DQ47" s="168"/>
      <c r="DR47" s="168">
        <v>11</v>
      </c>
      <c r="DS47" s="168"/>
      <c r="DT47" s="168"/>
      <c r="DU47" s="168"/>
      <c r="DV47" s="168"/>
      <c r="DW47" s="168"/>
      <c r="DX47" s="168"/>
      <c r="DY47" s="168"/>
      <c r="DZ47" s="168"/>
      <c r="EA47" s="168"/>
      <c r="EB47" s="161">
        <v>12</v>
      </c>
      <c r="EC47" s="162"/>
      <c r="ED47" s="162"/>
      <c r="EE47" s="162"/>
      <c r="EF47" s="162"/>
      <c r="EG47" s="162"/>
      <c r="EH47" s="162"/>
      <c r="EI47" s="162"/>
      <c r="EJ47" s="162"/>
      <c r="EK47" s="163"/>
      <c r="EL47" s="161">
        <v>13</v>
      </c>
      <c r="EM47" s="162"/>
      <c r="EN47" s="162"/>
      <c r="EO47" s="162"/>
      <c r="EP47" s="162"/>
      <c r="EQ47" s="162"/>
      <c r="ER47" s="162"/>
      <c r="ES47" s="162"/>
      <c r="ET47" s="162"/>
      <c r="EU47" s="163"/>
      <c r="EV47" s="161">
        <v>14</v>
      </c>
      <c r="EW47" s="162"/>
      <c r="EX47" s="162"/>
      <c r="EY47" s="162"/>
      <c r="EZ47" s="162"/>
      <c r="FA47" s="162"/>
      <c r="FB47" s="162"/>
      <c r="FC47" s="162"/>
      <c r="FD47" s="162"/>
      <c r="FE47" s="163"/>
    </row>
    <row r="48" spans="1:161" s="3" customFormat="1" ht="34.5" customHeight="1">
      <c r="A48" s="258" t="s">
        <v>297</v>
      </c>
      <c r="B48" s="259" t="s">
        <v>110</v>
      </c>
      <c r="C48" s="259" t="s">
        <v>110</v>
      </c>
      <c r="D48" s="259" t="s">
        <v>110</v>
      </c>
      <c r="E48" s="259" t="s">
        <v>110</v>
      </c>
      <c r="F48" s="259" t="s">
        <v>110</v>
      </c>
      <c r="G48" s="259" t="s">
        <v>110</v>
      </c>
      <c r="H48" s="259" t="s">
        <v>110</v>
      </c>
      <c r="I48" s="259" t="s">
        <v>110</v>
      </c>
      <c r="J48" s="259" t="s">
        <v>110</v>
      </c>
      <c r="K48" s="259" t="s">
        <v>110</v>
      </c>
      <c r="L48" s="259" t="s">
        <v>110</v>
      </c>
      <c r="M48" s="259" t="s">
        <v>110</v>
      </c>
      <c r="N48" s="260" t="s">
        <v>110</v>
      </c>
      <c r="O48" s="328" t="s">
        <v>324</v>
      </c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296" t="s">
        <v>229</v>
      </c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 t="s">
        <v>229</v>
      </c>
      <c r="AP48" s="296"/>
      <c r="AQ48" s="296"/>
      <c r="AR48" s="296"/>
      <c r="AS48" s="296"/>
      <c r="AT48" s="296"/>
      <c r="AU48" s="296"/>
      <c r="AV48" s="296"/>
      <c r="AW48" s="296"/>
      <c r="AX48" s="296"/>
      <c r="AY48" s="296"/>
      <c r="AZ48" s="296"/>
      <c r="BA48" s="296" t="s">
        <v>229</v>
      </c>
      <c r="BB48" s="296"/>
      <c r="BC48" s="296"/>
      <c r="BD48" s="296"/>
      <c r="BE48" s="296"/>
      <c r="BF48" s="296"/>
      <c r="BG48" s="296"/>
      <c r="BH48" s="296"/>
      <c r="BI48" s="296"/>
      <c r="BJ48" s="296"/>
      <c r="BK48" s="296"/>
      <c r="BL48" s="296"/>
      <c r="BM48" s="296" t="s">
        <v>229</v>
      </c>
      <c r="BN48" s="296"/>
      <c r="BO48" s="296"/>
      <c r="BP48" s="296"/>
      <c r="BQ48" s="296"/>
      <c r="BR48" s="296"/>
      <c r="BS48" s="296"/>
      <c r="BT48" s="296"/>
      <c r="BU48" s="296"/>
      <c r="BV48" s="296"/>
      <c r="BW48" s="296"/>
      <c r="BX48" s="296"/>
      <c r="BY48" s="296" t="s">
        <v>229</v>
      </c>
      <c r="BZ48" s="296"/>
      <c r="CA48" s="296"/>
      <c r="CB48" s="296"/>
      <c r="CC48" s="296"/>
      <c r="CD48" s="296"/>
      <c r="CE48" s="296"/>
      <c r="CF48" s="296"/>
      <c r="CG48" s="296"/>
      <c r="CH48" s="296"/>
      <c r="CI48" s="296"/>
      <c r="CJ48" s="296"/>
      <c r="CK48" s="296" t="s">
        <v>229</v>
      </c>
      <c r="CL48" s="296"/>
      <c r="CM48" s="296"/>
      <c r="CN48" s="296"/>
      <c r="CO48" s="296"/>
      <c r="CP48" s="296"/>
      <c r="CQ48" s="296"/>
      <c r="CR48" s="296"/>
      <c r="CS48" s="296"/>
      <c r="CT48" s="296"/>
      <c r="CU48" s="296"/>
      <c r="CV48" s="296"/>
      <c r="CW48" s="297" t="str">
        <f>O48</f>
        <v>189 420,56</v>
      </c>
      <c r="CX48" s="298"/>
      <c r="CY48" s="298"/>
      <c r="CZ48" s="298"/>
      <c r="DA48" s="298"/>
      <c r="DB48" s="298"/>
      <c r="DC48" s="298"/>
      <c r="DD48" s="298"/>
      <c r="DE48" s="298"/>
      <c r="DF48" s="298"/>
      <c r="DG48" s="298"/>
      <c r="DH48" s="256"/>
      <c r="DI48" s="202"/>
      <c r="DJ48" s="202"/>
      <c r="DK48" s="202"/>
      <c r="DL48" s="202"/>
      <c r="DM48" s="202"/>
      <c r="DN48" s="202"/>
      <c r="DO48" s="202"/>
      <c r="DP48" s="202"/>
      <c r="DQ48" s="202"/>
      <c r="DR48" s="257"/>
      <c r="DS48" s="257"/>
      <c r="DT48" s="257"/>
      <c r="DU48" s="257"/>
      <c r="DV48" s="257"/>
      <c r="DW48" s="257"/>
      <c r="DX48" s="257"/>
      <c r="DY48" s="257"/>
      <c r="DZ48" s="257"/>
      <c r="EA48" s="257"/>
      <c r="EB48" s="212" t="s">
        <v>229</v>
      </c>
      <c r="EC48" s="213"/>
      <c r="ED48" s="213"/>
      <c r="EE48" s="213"/>
      <c r="EF48" s="213"/>
      <c r="EG48" s="213"/>
      <c r="EH48" s="213"/>
      <c r="EI48" s="213"/>
      <c r="EJ48" s="213"/>
      <c r="EK48" s="214"/>
      <c r="EL48" s="212" t="s">
        <v>229</v>
      </c>
      <c r="EM48" s="213"/>
      <c r="EN48" s="213"/>
      <c r="EO48" s="213"/>
      <c r="EP48" s="213"/>
      <c r="EQ48" s="213"/>
      <c r="ER48" s="213"/>
      <c r="ES48" s="213"/>
      <c r="ET48" s="213"/>
      <c r="EU48" s="214"/>
      <c r="EV48" s="212" t="s">
        <v>229</v>
      </c>
      <c r="EW48" s="213"/>
      <c r="EX48" s="213"/>
      <c r="EY48" s="213"/>
      <c r="EZ48" s="213"/>
      <c r="FA48" s="213"/>
      <c r="FB48" s="213"/>
      <c r="FC48" s="213"/>
      <c r="FD48" s="213"/>
      <c r="FE48" s="214"/>
    </row>
    <row r="49" spans="54:76" s="3" customFormat="1" ht="15.75" customHeight="1"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</row>
    <row r="50" s="3" customFormat="1" ht="13.5" customHeight="1">
      <c r="A50" s="3" t="s">
        <v>48</v>
      </c>
    </row>
    <row r="51" s="3" customFormat="1" ht="7.5" customHeight="1"/>
    <row r="52" spans="1:161" ht="14.25" customHeight="1">
      <c r="A52" s="220" t="s">
        <v>49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1"/>
      <c r="CJ52" s="221"/>
      <c r="CK52" s="221"/>
      <c r="CL52" s="221"/>
      <c r="CM52" s="221"/>
      <c r="CN52" s="221"/>
      <c r="CO52" s="221"/>
      <c r="CP52" s="221"/>
      <c r="CQ52" s="221"/>
      <c r="CR52" s="221"/>
      <c r="CS52" s="221"/>
      <c r="CT52" s="221"/>
      <c r="CU52" s="221"/>
      <c r="CV52" s="221"/>
      <c r="CW52" s="221"/>
      <c r="CX52" s="221"/>
      <c r="CY52" s="221"/>
      <c r="CZ52" s="221"/>
      <c r="DA52" s="221"/>
      <c r="DB52" s="221"/>
      <c r="DC52" s="221"/>
      <c r="DD52" s="221"/>
      <c r="DE52" s="221"/>
      <c r="DF52" s="221"/>
      <c r="DG52" s="221"/>
      <c r="DH52" s="221"/>
      <c r="DI52" s="221"/>
      <c r="DJ52" s="221"/>
      <c r="DK52" s="221"/>
      <c r="DL52" s="221"/>
      <c r="DM52" s="221"/>
      <c r="DN52" s="221"/>
      <c r="DO52" s="221"/>
      <c r="DP52" s="221"/>
      <c r="DQ52" s="221"/>
      <c r="DR52" s="221"/>
      <c r="DS52" s="221"/>
      <c r="DT52" s="221"/>
      <c r="DU52" s="221"/>
      <c r="DV52" s="221"/>
      <c r="DW52" s="221"/>
      <c r="DX52" s="221"/>
      <c r="DY52" s="221"/>
      <c r="DZ52" s="221"/>
      <c r="EA52" s="221"/>
      <c r="EB52" s="221"/>
      <c r="EC52" s="221"/>
      <c r="ED52" s="221"/>
      <c r="EE52" s="221"/>
      <c r="EF52" s="221"/>
      <c r="EG52" s="221"/>
      <c r="EH52" s="221"/>
      <c r="EI52" s="221"/>
      <c r="EJ52" s="221"/>
      <c r="EK52" s="221"/>
      <c r="EL52" s="221"/>
      <c r="EM52" s="221"/>
      <c r="EN52" s="221"/>
      <c r="EO52" s="221"/>
      <c r="EP52" s="221"/>
      <c r="EQ52" s="221"/>
      <c r="ER52" s="221"/>
      <c r="ES52" s="221"/>
      <c r="ET52" s="221"/>
      <c r="EU52" s="221"/>
      <c r="EV52" s="221"/>
      <c r="EW52" s="221"/>
      <c r="EX52" s="221"/>
      <c r="EY52" s="221"/>
      <c r="EZ52" s="221"/>
      <c r="FA52" s="221"/>
      <c r="FB52" s="221"/>
      <c r="FC52" s="221"/>
      <c r="FD52" s="221"/>
      <c r="FE52" s="222"/>
    </row>
    <row r="53" spans="1:161" s="23" customFormat="1" ht="14.25" customHeight="1">
      <c r="A53" s="223" t="s">
        <v>50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 t="s">
        <v>51</v>
      </c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 t="s">
        <v>52</v>
      </c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 t="s">
        <v>53</v>
      </c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 t="s">
        <v>54</v>
      </c>
      <c r="CD53" s="223"/>
      <c r="CE53" s="223"/>
      <c r="CF53" s="223"/>
      <c r="CG53" s="223"/>
      <c r="CH53" s="223"/>
      <c r="CI53" s="223"/>
      <c r="CJ53" s="223"/>
      <c r="CK53" s="223"/>
      <c r="CL53" s="223"/>
      <c r="CM53" s="223"/>
      <c r="CN53" s="223"/>
      <c r="CO53" s="223"/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3"/>
      <c r="DB53" s="223"/>
      <c r="DC53" s="223"/>
      <c r="DD53" s="223"/>
      <c r="DE53" s="223"/>
      <c r="DF53" s="223"/>
      <c r="DG53" s="223"/>
      <c r="DH53" s="223"/>
      <c r="DI53" s="223"/>
      <c r="DJ53" s="223"/>
      <c r="DK53" s="223"/>
      <c r="DL53" s="223"/>
      <c r="DM53" s="223"/>
      <c r="DN53" s="223"/>
      <c r="DO53" s="223"/>
      <c r="DP53" s="223"/>
      <c r="DQ53" s="223"/>
      <c r="DR53" s="223"/>
      <c r="DS53" s="223"/>
      <c r="DT53" s="223"/>
      <c r="DU53" s="223"/>
      <c r="DV53" s="223"/>
      <c r="DW53" s="223"/>
      <c r="DX53" s="223"/>
      <c r="DY53" s="223"/>
      <c r="DZ53" s="223"/>
      <c r="EA53" s="223"/>
      <c r="EB53" s="223"/>
      <c r="EC53" s="223"/>
      <c r="ED53" s="223"/>
      <c r="EE53" s="223"/>
      <c r="EF53" s="223"/>
      <c r="EG53" s="223"/>
      <c r="EH53" s="223"/>
      <c r="EI53" s="223"/>
      <c r="EJ53" s="223"/>
      <c r="EK53" s="223"/>
      <c r="EL53" s="223"/>
      <c r="EM53" s="223"/>
      <c r="EN53" s="223"/>
      <c r="EO53" s="223"/>
      <c r="EP53" s="223"/>
      <c r="EQ53" s="223"/>
      <c r="ER53" s="223"/>
      <c r="ES53" s="223"/>
      <c r="ET53" s="223"/>
      <c r="EU53" s="223"/>
      <c r="EV53" s="223"/>
      <c r="EW53" s="223"/>
      <c r="EX53" s="223"/>
      <c r="EY53" s="223"/>
      <c r="EZ53" s="223"/>
      <c r="FA53" s="223"/>
      <c r="FB53" s="223"/>
      <c r="FC53" s="223"/>
      <c r="FD53" s="223"/>
      <c r="FE53" s="223"/>
    </row>
    <row r="54" spans="1:161" s="24" customFormat="1" ht="13.5" customHeight="1">
      <c r="A54" s="224">
        <v>1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>
        <v>2</v>
      </c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5" t="s">
        <v>55</v>
      </c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 t="s">
        <v>56</v>
      </c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4">
        <v>5</v>
      </c>
      <c r="CD54" s="224"/>
      <c r="CE54" s="224"/>
      <c r="CF54" s="224"/>
      <c r="CG54" s="224"/>
      <c r="CH54" s="224"/>
      <c r="CI54" s="224"/>
      <c r="CJ54" s="224"/>
      <c r="CK54" s="224"/>
      <c r="CL54" s="224"/>
      <c r="CM54" s="224"/>
      <c r="CN54" s="224"/>
      <c r="CO54" s="224"/>
      <c r="CP54" s="224"/>
      <c r="CQ54" s="224"/>
      <c r="CR54" s="224"/>
      <c r="CS54" s="224"/>
      <c r="CT54" s="224"/>
      <c r="CU54" s="224"/>
      <c r="CV54" s="224"/>
      <c r="CW54" s="224"/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  <c r="DK54" s="224"/>
      <c r="DL54" s="224"/>
      <c r="DM54" s="224"/>
      <c r="DN54" s="224"/>
      <c r="DO54" s="224"/>
      <c r="DP54" s="224"/>
      <c r="DQ54" s="224"/>
      <c r="DR54" s="224"/>
      <c r="DS54" s="224"/>
      <c r="DT54" s="224"/>
      <c r="DU54" s="224"/>
      <c r="DV54" s="224"/>
      <c r="DW54" s="224"/>
      <c r="DX54" s="224"/>
      <c r="DY54" s="224"/>
      <c r="DZ54" s="224"/>
      <c r="EA54" s="224"/>
      <c r="EB54" s="224"/>
      <c r="EC54" s="224"/>
      <c r="ED54" s="224"/>
      <c r="EE54" s="224"/>
      <c r="EF54" s="224"/>
      <c r="EG54" s="224"/>
      <c r="EH54" s="224"/>
      <c r="EI54" s="224"/>
      <c r="EJ54" s="224"/>
      <c r="EK54" s="224"/>
      <c r="EL54" s="224"/>
      <c r="EM54" s="224"/>
      <c r="EN54" s="224"/>
      <c r="EO54" s="224"/>
      <c r="EP54" s="224"/>
      <c r="EQ54" s="224"/>
      <c r="ER54" s="224"/>
      <c r="ES54" s="224"/>
      <c r="ET54" s="224"/>
      <c r="EU54" s="224"/>
      <c r="EV54" s="224"/>
      <c r="EW54" s="224"/>
      <c r="EX54" s="224"/>
      <c r="EY54" s="224"/>
      <c r="EZ54" s="224"/>
      <c r="FA54" s="224"/>
      <c r="FB54" s="224"/>
      <c r="FC54" s="224"/>
      <c r="FD54" s="224"/>
      <c r="FE54" s="224"/>
    </row>
    <row r="55" spans="1:161" s="23" customFormat="1" ht="13.5" customHeight="1">
      <c r="A55" s="226" t="s">
        <v>229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6" t="s">
        <v>229</v>
      </c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8" t="s">
        <v>229</v>
      </c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 t="s">
        <v>229</v>
      </c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9" t="s">
        <v>229</v>
      </c>
      <c r="CD55" s="230"/>
      <c r="CE55" s="230"/>
      <c r="CF55" s="230"/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  <c r="DB55" s="230"/>
      <c r="DC55" s="230"/>
      <c r="DD55" s="230"/>
      <c r="DE55" s="230"/>
      <c r="DF55" s="230"/>
      <c r="DG55" s="230"/>
      <c r="DH55" s="230"/>
      <c r="DI55" s="230"/>
      <c r="DJ55" s="230"/>
      <c r="DK55" s="230"/>
      <c r="DL55" s="230"/>
      <c r="DM55" s="230"/>
      <c r="DN55" s="230"/>
      <c r="DO55" s="230"/>
      <c r="DP55" s="230"/>
      <c r="DQ55" s="230"/>
      <c r="DR55" s="230"/>
      <c r="DS55" s="230"/>
      <c r="DT55" s="230"/>
      <c r="DU55" s="230"/>
      <c r="DV55" s="230"/>
      <c r="DW55" s="230"/>
      <c r="DX55" s="230"/>
      <c r="DY55" s="230"/>
      <c r="DZ55" s="230"/>
      <c r="EA55" s="230"/>
      <c r="EB55" s="230"/>
      <c r="EC55" s="230"/>
      <c r="ED55" s="230"/>
      <c r="EE55" s="230"/>
      <c r="EF55" s="230"/>
      <c r="EG55" s="230"/>
      <c r="EH55" s="230"/>
      <c r="EI55" s="230"/>
      <c r="EJ55" s="230"/>
      <c r="EK55" s="230"/>
      <c r="EL55" s="230"/>
      <c r="EM55" s="230"/>
      <c r="EN55" s="230"/>
      <c r="EO55" s="230"/>
      <c r="EP55" s="230"/>
      <c r="EQ55" s="230"/>
      <c r="ER55" s="230"/>
      <c r="ES55" s="230"/>
      <c r="ET55" s="230"/>
      <c r="EU55" s="230"/>
      <c r="EV55" s="230"/>
      <c r="EW55" s="230"/>
      <c r="EX55" s="230"/>
      <c r="EY55" s="230"/>
      <c r="EZ55" s="230"/>
      <c r="FA55" s="230"/>
      <c r="FB55" s="230"/>
      <c r="FC55" s="230"/>
      <c r="FD55" s="230"/>
      <c r="FE55" s="231"/>
    </row>
    <row r="56" spans="1:161" s="23" customFormat="1" ht="13.5" customHeight="1">
      <c r="A56" s="227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8"/>
      <c r="CC56" s="232"/>
      <c r="CD56" s="232"/>
      <c r="CE56" s="232"/>
      <c r="CF56" s="232"/>
      <c r="CG56" s="232"/>
      <c r="CH56" s="232"/>
      <c r="CI56" s="232"/>
      <c r="CJ56" s="232"/>
      <c r="CK56" s="232"/>
      <c r="CL56" s="232"/>
      <c r="CM56" s="232"/>
      <c r="CN56" s="232"/>
      <c r="CO56" s="232"/>
      <c r="CP56" s="232"/>
      <c r="CQ56" s="232"/>
      <c r="CR56" s="232"/>
      <c r="CS56" s="232"/>
      <c r="CT56" s="232"/>
      <c r="CU56" s="232"/>
      <c r="CV56" s="232"/>
      <c r="CW56" s="232"/>
      <c r="CX56" s="232"/>
      <c r="CY56" s="232"/>
      <c r="CZ56" s="232"/>
      <c r="DA56" s="232"/>
      <c r="DB56" s="232"/>
      <c r="DC56" s="232"/>
      <c r="DD56" s="232"/>
      <c r="DE56" s="232"/>
      <c r="DF56" s="232"/>
      <c r="DG56" s="232"/>
      <c r="DH56" s="232"/>
      <c r="DI56" s="232"/>
      <c r="DJ56" s="232"/>
      <c r="DK56" s="232"/>
      <c r="DL56" s="232"/>
      <c r="DM56" s="232"/>
      <c r="DN56" s="232"/>
      <c r="DO56" s="232"/>
      <c r="DP56" s="232"/>
      <c r="DQ56" s="232"/>
      <c r="DR56" s="232"/>
      <c r="DS56" s="232"/>
      <c r="DT56" s="232"/>
      <c r="DU56" s="232"/>
      <c r="DV56" s="232"/>
      <c r="DW56" s="232"/>
      <c r="DX56" s="232"/>
      <c r="DY56" s="232"/>
      <c r="DZ56" s="232"/>
      <c r="EA56" s="232"/>
      <c r="EB56" s="232"/>
      <c r="EC56" s="232"/>
      <c r="ED56" s="232"/>
      <c r="EE56" s="232"/>
      <c r="EF56" s="232"/>
      <c r="EG56" s="232"/>
      <c r="EH56" s="232"/>
      <c r="EI56" s="232"/>
      <c r="EJ56" s="232"/>
      <c r="EK56" s="232"/>
      <c r="EL56" s="232"/>
      <c r="EM56" s="232"/>
      <c r="EN56" s="232"/>
      <c r="EO56" s="232"/>
      <c r="EP56" s="232"/>
      <c r="EQ56" s="232"/>
      <c r="ER56" s="232"/>
      <c r="ES56" s="232"/>
      <c r="ET56" s="232"/>
      <c r="EU56" s="232"/>
      <c r="EV56" s="232"/>
      <c r="EW56" s="232"/>
      <c r="EX56" s="232"/>
      <c r="EY56" s="232"/>
      <c r="EZ56" s="232"/>
      <c r="FA56" s="232"/>
      <c r="FB56" s="232"/>
      <c r="FC56" s="232"/>
      <c r="FD56" s="232"/>
      <c r="FE56" s="232"/>
    </row>
    <row r="57" spans="1:161" s="23" customFormat="1" ht="13.5" customHeight="1">
      <c r="A57" s="227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8"/>
      <c r="BN57" s="228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8"/>
      <c r="CC57" s="232"/>
      <c r="CD57" s="232"/>
      <c r="CE57" s="232"/>
      <c r="CF57" s="232"/>
      <c r="CG57" s="232"/>
      <c r="CH57" s="232"/>
      <c r="CI57" s="232"/>
      <c r="CJ57" s="232"/>
      <c r="CK57" s="232"/>
      <c r="CL57" s="232"/>
      <c r="CM57" s="232"/>
      <c r="CN57" s="232"/>
      <c r="CO57" s="232"/>
      <c r="CP57" s="232"/>
      <c r="CQ57" s="232"/>
      <c r="CR57" s="232"/>
      <c r="CS57" s="232"/>
      <c r="CT57" s="232"/>
      <c r="CU57" s="232"/>
      <c r="CV57" s="232"/>
      <c r="CW57" s="232"/>
      <c r="CX57" s="232"/>
      <c r="CY57" s="232"/>
      <c r="CZ57" s="232"/>
      <c r="DA57" s="232"/>
      <c r="DB57" s="232"/>
      <c r="DC57" s="232"/>
      <c r="DD57" s="232"/>
      <c r="DE57" s="232"/>
      <c r="DF57" s="232"/>
      <c r="DG57" s="232"/>
      <c r="DH57" s="232"/>
      <c r="DI57" s="232"/>
      <c r="DJ57" s="232"/>
      <c r="DK57" s="232"/>
      <c r="DL57" s="232"/>
      <c r="DM57" s="232"/>
      <c r="DN57" s="232"/>
      <c r="DO57" s="232"/>
      <c r="DP57" s="232"/>
      <c r="DQ57" s="232"/>
      <c r="DR57" s="232"/>
      <c r="DS57" s="232"/>
      <c r="DT57" s="232"/>
      <c r="DU57" s="232"/>
      <c r="DV57" s="232"/>
      <c r="DW57" s="232"/>
      <c r="DX57" s="232"/>
      <c r="DY57" s="232"/>
      <c r="DZ57" s="232"/>
      <c r="EA57" s="232"/>
      <c r="EB57" s="232"/>
      <c r="EC57" s="232"/>
      <c r="ED57" s="232"/>
      <c r="EE57" s="232"/>
      <c r="EF57" s="232"/>
      <c r="EG57" s="232"/>
      <c r="EH57" s="232"/>
      <c r="EI57" s="232"/>
      <c r="EJ57" s="232"/>
      <c r="EK57" s="232"/>
      <c r="EL57" s="232"/>
      <c r="EM57" s="232"/>
      <c r="EN57" s="232"/>
      <c r="EO57" s="232"/>
      <c r="EP57" s="232"/>
      <c r="EQ57" s="232"/>
      <c r="ER57" s="232"/>
      <c r="ES57" s="232"/>
      <c r="ET57" s="232"/>
      <c r="EU57" s="232"/>
      <c r="EV57" s="232"/>
      <c r="EW57" s="232"/>
      <c r="EX57" s="232"/>
      <c r="EY57" s="232"/>
      <c r="EZ57" s="232"/>
      <c r="FA57" s="232"/>
      <c r="FB57" s="232"/>
      <c r="FC57" s="232"/>
      <c r="FD57" s="232"/>
      <c r="FE57" s="232"/>
    </row>
    <row r="58" spans="1:161" s="23" customFormat="1" ht="13.5" customHeight="1">
      <c r="A58" s="227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8"/>
      <c r="CC58" s="232"/>
      <c r="CD58" s="232"/>
      <c r="CE58" s="232"/>
      <c r="CF58" s="232"/>
      <c r="CG58" s="232"/>
      <c r="CH58" s="232"/>
      <c r="CI58" s="232"/>
      <c r="CJ58" s="232"/>
      <c r="CK58" s="232"/>
      <c r="CL58" s="232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2"/>
      <c r="DE58" s="232"/>
      <c r="DF58" s="232"/>
      <c r="DG58" s="232"/>
      <c r="DH58" s="232"/>
      <c r="DI58" s="232"/>
      <c r="DJ58" s="232"/>
      <c r="DK58" s="232"/>
      <c r="DL58" s="232"/>
      <c r="DM58" s="232"/>
      <c r="DN58" s="232"/>
      <c r="DO58" s="232"/>
      <c r="DP58" s="232"/>
      <c r="DQ58" s="232"/>
      <c r="DR58" s="232"/>
      <c r="DS58" s="232"/>
      <c r="DT58" s="232"/>
      <c r="DU58" s="232"/>
      <c r="DV58" s="232"/>
      <c r="DW58" s="232"/>
      <c r="DX58" s="232"/>
      <c r="DY58" s="232"/>
      <c r="DZ58" s="232"/>
      <c r="EA58" s="232"/>
      <c r="EB58" s="232"/>
      <c r="EC58" s="232"/>
      <c r="ED58" s="232"/>
      <c r="EE58" s="232"/>
      <c r="EF58" s="232"/>
      <c r="EG58" s="232"/>
      <c r="EH58" s="232"/>
      <c r="EI58" s="232"/>
      <c r="EJ58" s="232"/>
      <c r="EK58" s="232"/>
      <c r="EL58" s="232"/>
      <c r="EM58" s="232"/>
      <c r="EN58" s="232"/>
      <c r="EO58" s="232"/>
      <c r="EP58" s="232"/>
      <c r="EQ58" s="232"/>
      <c r="ER58" s="232"/>
      <c r="ES58" s="232"/>
      <c r="ET58" s="232"/>
      <c r="EU58" s="232"/>
      <c r="EV58" s="232"/>
      <c r="EW58" s="232"/>
      <c r="EX58" s="232"/>
      <c r="EY58" s="232"/>
      <c r="EZ58" s="232"/>
      <c r="FA58" s="232"/>
      <c r="FB58" s="232"/>
      <c r="FC58" s="232"/>
      <c r="FD58" s="232"/>
      <c r="FE58" s="232"/>
    </row>
    <row r="59" s="3" customFormat="1" ht="12.75" customHeight="1"/>
    <row r="60" s="3" customFormat="1" ht="13.5" customHeight="1">
      <c r="A60" s="3" t="s">
        <v>57</v>
      </c>
    </row>
    <row r="61" s="3" customFormat="1" ht="13.5" customHeight="1"/>
    <row r="62" spans="1:161" s="3" customFormat="1" ht="24.75" customHeight="1">
      <c r="A62" s="152" t="s">
        <v>58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4"/>
      <c r="CC62" s="152" t="s">
        <v>59</v>
      </c>
      <c r="CD62" s="153"/>
      <c r="CE62" s="153"/>
      <c r="CF62" s="153"/>
      <c r="CG62" s="153"/>
      <c r="CH62" s="153"/>
      <c r="CI62" s="153"/>
      <c r="CJ62" s="153"/>
      <c r="CK62" s="153"/>
      <c r="CL62" s="153"/>
      <c r="CM62" s="153"/>
      <c r="CN62" s="153"/>
      <c r="CO62" s="153"/>
      <c r="CP62" s="153"/>
      <c r="CQ62" s="153"/>
      <c r="CR62" s="153"/>
      <c r="CS62" s="153"/>
      <c r="CT62" s="153"/>
      <c r="CU62" s="153"/>
      <c r="CV62" s="153"/>
      <c r="CW62" s="153"/>
      <c r="CX62" s="153"/>
      <c r="CY62" s="153"/>
      <c r="CZ62" s="153"/>
      <c r="DA62" s="153"/>
      <c r="DB62" s="153"/>
      <c r="DC62" s="153"/>
      <c r="DD62" s="153"/>
      <c r="DE62" s="153"/>
      <c r="DF62" s="153"/>
      <c r="DG62" s="153"/>
      <c r="DH62" s="153"/>
      <c r="DI62" s="153"/>
      <c r="DJ62" s="153"/>
      <c r="DK62" s="153"/>
      <c r="DL62" s="153"/>
      <c r="DM62" s="153"/>
      <c r="DN62" s="153"/>
      <c r="DO62" s="153"/>
      <c r="DP62" s="153"/>
      <c r="DQ62" s="153"/>
      <c r="DR62" s="153"/>
      <c r="DS62" s="153"/>
      <c r="DT62" s="153"/>
      <c r="DU62" s="153"/>
      <c r="DV62" s="153"/>
      <c r="DW62" s="153"/>
      <c r="DX62" s="153"/>
      <c r="DY62" s="153"/>
      <c r="DZ62" s="153"/>
      <c r="EA62" s="153"/>
      <c r="EB62" s="153"/>
      <c r="EC62" s="153"/>
      <c r="ED62" s="153"/>
      <c r="EE62" s="153"/>
      <c r="EF62" s="153"/>
      <c r="EG62" s="153"/>
      <c r="EH62" s="153"/>
      <c r="EI62" s="153"/>
      <c r="EJ62" s="153"/>
      <c r="EK62" s="153"/>
      <c r="EL62" s="153"/>
      <c r="EM62" s="153"/>
      <c r="EN62" s="153"/>
      <c r="EO62" s="153"/>
      <c r="EP62" s="153"/>
      <c r="EQ62" s="153"/>
      <c r="ER62" s="153"/>
      <c r="ES62" s="153"/>
      <c r="ET62" s="153"/>
      <c r="EU62" s="153"/>
      <c r="EV62" s="153"/>
      <c r="EW62" s="153"/>
      <c r="EX62" s="153"/>
      <c r="EY62" s="153"/>
      <c r="EZ62" s="153"/>
      <c r="FA62" s="153"/>
      <c r="FB62" s="153"/>
      <c r="FC62" s="153"/>
      <c r="FD62" s="153"/>
      <c r="FE62" s="154"/>
    </row>
    <row r="63" spans="1:161" s="3" customFormat="1" ht="15.75" customHeight="1">
      <c r="A63" s="233" t="s">
        <v>121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4"/>
      <c r="CH63" s="234"/>
      <c r="CI63" s="234"/>
      <c r="CJ63" s="234"/>
      <c r="CK63" s="234"/>
      <c r="CL63" s="234"/>
      <c r="CM63" s="234"/>
      <c r="CN63" s="234"/>
      <c r="CO63" s="234"/>
      <c r="CP63" s="234"/>
      <c r="CQ63" s="234"/>
      <c r="CR63" s="234"/>
      <c r="CS63" s="234"/>
      <c r="CT63" s="234"/>
      <c r="CU63" s="234"/>
      <c r="CV63" s="234"/>
      <c r="CW63" s="234"/>
      <c r="CX63" s="234"/>
      <c r="CY63" s="234"/>
      <c r="CZ63" s="234"/>
      <c r="DA63" s="234"/>
      <c r="DB63" s="234"/>
      <c r="DC63" s="234"/>
      <c r="DD63" s="234"/>
      <c r="DE63" s="234"/>
      <c r="DF63" s="234"/>
      <c r="DG63" s="234"/>
      <c r="DH63" s="234"/>
      <c r="DI63" s="234"/>
      <c r="DJ63" s="234"/>
      <c r="DK63" s="234"/>
      <c r="DL63" s="234"/>
      <c r="DM63" s="234"/>
      <c r="DN63" s="234"/>
      <c r="DO63" s="234"/>
      <c r="DP63" s="234"/>
      <c r="DQ63" s="234"/>
      <c r="DR63" s="234"/>
      <c r="DS63" s="234"/>
      <c r="DT63" s="234"/>
      <c r="DU63" s="234"/>
      <c r="DV63" s="234"/>
      <c r="DW63" s="234"/>
      <c r="DX63" s="234"/>
      <c r="DY63" s="234"/>
      <c r="DZ63" s="234"/>
      <c r="EA63" s="234"/>
      <c r="EB63" s="234"/>
      <c r="EC63" s="234"/>
      <c r="ED63" s="234"/>
      <c r="EE63" s="234"/>
      <c r="EF63" s="234"/>
      <c r="EG63" s="234"/>
      <c r="EH63" s="234"/>
      <c r="EI63" s="234"/>
      <c r="EJ63" s="234"/>
      <c r="EK63" s="234"/>
      <c r="EL63" s="234"/>
      <c r="EM63" s="234"/>
      <c r="EN63" s="234"/>
      <c r="EO63" s="234"/>
      <c r="EP63" s="234"/>
      <c r="EQ63" s="234"/>
      <c r="ER63" s="234"/>
      <c r="ES63" s="234"/>
      <c r="ET63" s="234"/>
      <c r="EU63" s="234"/>
      <c r="EV63" s="234"/>
      <c r="EW63" s="234"/>
      <c r="EX63" s="234"/>
      <c r="EY63" s="234"/>
      <c r="EZ63" s="234"/>
      <c r="FA63" s="234"/>
      <c r="FB63" s="234"/>
      <c r="FC63" s="234"/>
      <c r="FD63" s="234"/>
      <c r="FE63" s="234"/>
    </row>
    <row r="64" spans="1:161" s="3" customFormat="1" ht="20.25" customHeight="1">
      <c r="A64" s="233" t="s">
        <v>122</v>
      </c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3" t="s">
        <v>123</v>
      </c>
      <c r="CD64" s="234"/>
      <c r="CE64" s="234"/>
      <c r="CF64" s="234"/>
      <c r="CG64" s="234"/>
      <c r="CH64" s="234"/>
      <c r="CI64" s="234"/>
      <c r="CJ64" s="234"/>
      <c r="CK64" s="234"/>
      <c r="CL64" s="234"/>
      <c r="CM64" s="234"/>
      <c r="CN64" s="234"/>
      <c r="CO64" s="234"/>
      <c r="CP64" s="234"/>
      <c r="CQ64" s="234"/>
      <c r="CR64" s="234"/>
      <c r="CS64" s="234"/>
      <c r="CT64" s="234"/>
      <c r="CU64" s="234"/>
      <c r="CV64" s="234"/>
      <c r="CW64" s="234"/>
      <c r="CX64" s="234"/>
      <c r="CY64" s="234"/>
      <c r="CZ64" s="234"/>
      <c r="DA64" s="234"/>
      <c r="DB64" s="234"/>
      <c r="DC64" s="234"/>
      <c r="DD64" s="234"/>
      <c r="DE64" s="234"/>
      <c r="DF64" s="234"/>
      <c r="DG64" s="234"/>
      <c r="DH64" s="234"/>
      <c r="DI64" s="234"/>
      <c r="DJ64" s="234"/>
      <c r="DK64" s="234"/>
      <c r="DL64" s="234"/>
      <c r="DM64" s="234"/>
      <c r="DN64" s="234"/>
      <c r="DO64" s="234"/>
      <c r="DP64" s="234"/>
      <c r="DQ64" s="234"/>
      <c r="DR64" s="234"/>
      <c r="DS64" s="234"/>
      <c r="DT64" s="234"/>
      <c r="DU64" s="234"/>
      <c r="DV64" s="234"/>
      <c r="DW64" s="234"/>
      <c r="DX64" s="234"/>
      <c r="DY64" s="234"/>
      <c r="DZ64" s="234"/>
      <c r="EA64" s="234"/>
      <c r="EB64" s="234"/>
      <c r="EC64" s="234"/>
      <c r="ED64" s="234"/>
      <c r="EE64" s="234"/>
      <c r="EF64" s="234"/>
      <c r="EG64" s="234"/>
      <c r="EH64" s="234"/>
      <c r="EI64" s="234"/>
      <c r="EJ64" s="234"/>
      <c r="EK64" s="234"/>
      <c r="EL64" s="234"/>
      <c r="EM64" s="234"/>
      <c r="EN64" s="234"/>
      <c r="EO64" s="234"/>
      <c r="EP64" s="234"/>
      <c r="EQ64" s="234"/>
      <c r="ER64" s="234"/>
      <c r="ES64" s="234"/>
      <c r="ET64" s="234"/>
      <c r="EU64" s="234"/>
      <c r="EV64" s="234"/>
      <c r="EW64" s="234"/>
      <c r="EX64" s="234"/>
      <c r="EY64" s="234"/>
      <c r="EZ64" s="234"/>
      <c r="FA64" s="234"/>
      <c r="FB64" s="234"/>
      <c r="FC64" s="234"/>
      <c r="FD64" s="234"/>
      <c r="FE64" s="234"/>
    </row>
    <row r="65" spans="1:161" s="3" customFormat="1" ht="31.5" customHeight="1">
      <c r="A65" s="233" t="s">
        <v>127</v>
      </c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  <c r="BR65" s="234"/>
      <c r="BS65" s="234"/>
      <c r="BT65" s="234"/>
      <c r="BU65" s="234"/>
      <c r="BV65" s="234"/>
      <c r="BW65" s="234"/>
      <c r="BX65" s="234"/>
      <c r="BY65" s="234"/>
      <c r="BZ65" s="234"/>
      <c r="CA65" s="234"/>
      <c r="CB65" s="234"/>
      <c r="CC65" s="136" t="s">
        <v>124</v>
      </c>
      <c r="CD65" s="235"/>
      <c r="CE65" s="235"/>
      <c r="CF65" s="235"/>
      <c r="CG65" s="235"/>
      <c r="CH65" s="235"/>
      <c r="CI65" s="235"/>
      <c r="CJ65" s="235"/>
      <c r="CK65" s="235"/>
      <c r="CL65" s="235"/>
      <c r="CM65" s="235"/>
      <c r="CN65" s="235"/>
      <c r="CO65" s="235"/>
      <c r="CP65" s="235"/>
      <c r="CQ65" s="235"/>
      <c r="CR65" s="235"/>
      <c r="CS65" s="235"/>
      <c r="CT65" s="235"/>
      <c r="CU65" s="235"/>
      <c r="CV65" s="235"/>
      <c r="CW65" s="235"/>
      <c r="CX65" s="235"/>
      <c r="CY65" s="235"/>
      <c r="CZ65" s="235"/>
      <c r="DA65" s="235"/>
      <c r="DB65" s="235"/>
      <c r="DC65" s="235"/>
      <c r="DD65" s="235"/>
      <c r="DE65" s="235"/>
      <c r="DF65" s="235"/>
      <c r="DG65" s="235"/>
      <c r="DH65" s="235"/>
      <c r="DI65" s="235"/>
      <c r="DJ65" s="235"/>
      <c r="DK65" s="235"/>
      <c r="DL65" s="235"/>
      <c r="DM65" s="235"/>
      <c r="DN65" s="235"/>
      <c r="DO65" s="235"/>
      <c r="DP65" s="235"/>
      <c r="DQ65" s="235"/>
      <c r="DR65" s="235"/>
      <c r="DS65" s="235"/>
      <c r="DT65" s="235"/>
      <c r="DU65" s="235"/>
      <c r="DV65" s="235"/>
      <c r="DW65" s="235"/>
      <c r="DX65" s="235"/>
      <c r="DY65" s="235"/>
      <c r="DZ65" s="235"/>
      <c r="EA65" s="235"/>
      <c r="EB65" s="235"/>
      <c r="EC65" s="235"/>
      <c r="ED65" s="235"/>
      <c r="EE65" s="235"/>
      <c r="EF65" s="235"/>
      <c r="EG65" s="235"/>
      <c r="EH65" s="235"/>
      <c r="EI65" s="235"/>
      <c r="EJ65" s="235"/>
      <c r="EK65" s="235"/>
      <c r="EL65" s="235"/>
      <c r="EM65" s="235"/>
      <c r="EN65" s="235"/>
      <c r="EO65" s="235"/>
      <c r="EP65" s="235"/>
      <c r="EQ65" s="235"/>
      <c r="ER65" s="235"/>
      <c r="ES65" s="235"/>
      <c r="ET65" s="235"/>
      <c r="EU65" s="235"/>
      <c r="EV65" s="235"/>
      <c r="EW65" s="235"/>
      <c r="EX65" s="235"/>
      <c r="EY65" s="235"/>
      <c r="EZ65" s="235"/>
      <c r="FA65" s="235"/>
      <c r="FB65" s="235"/>
      <c r="FC65" s="235"/>
      <c r="FD65" s="235"/>
      <c r="FE65" s="236"/>
    </row>
    <row r="66" spans="1:161" s="3" customFormat="1" ht="21.75" customHeight="1">
      <c r="A66" s="136" t="s">
        <v>128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8"/>
      <c r="CC66" s="136" t="s">
        <v>129</v>
      </c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  <c r="EU66" s="137"/>
      <c r="EV66" s="137"/>
      <c r="EW66" s="137"/>
      <c r="EX66" s="137"/>
      <c r="EY66" s="137"/>
      <c r="EZ66" s="137"/>
      <c r="FA66" s="137"/>
      <c r="FB66" s="137"/>
      <c r="FC66" s="137"/>
      <c r="FD66" s="137"/>
      <c r="FE66" s="138"/>
    </row>
    <row r="67" spans="1:161" s="3" customFormat="1" ht="15.75" customHeight="1">
      <c r="A67" s="233" t="s">
        <v>125</v>
      </c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34"/>
      <c r="BR67" s="234"/>
      <c r="BS67" s="234"/>
      <c r="BT67" s="234"/>
      <c r="BU67" s="234"/>
      <c r="BV67" s="234"/>
      <c r="BW67" s="234"/>
      <c r="BX67" s="234"/>
      <c r="BY67" s="234"/>
      <c r="BZ67" s="234"/>
      <c r="CA67" s="234"/>
      <c r="CB67" s="234"/>
      <c r="CC67" s="136" t="s">
        <v>126</v>
      </c>
      <c r="CD67" s="235"/>
      <c r="CE67" s="235"/>
      <c r="CF67" s="235"/>
      <c r="CG67" s="235"/>
      <c r="CH67" s="235"/>
      <c r="CI67" s="235"/>
      <c r="CJ67" s="235"/>
      <c r="CK67" s="235"/>
      <c r="CL67" s="235"/>
      <c r="CM67" s="235"/>
      <c r="CN67" s="235"/>
      <c r="CO67" s="235"/>
      <c r="CP67" s="235"/>
      <c r="CQ67" s="235"/>
      <c r="CR67" s="235"/>
      <c r="CS67" s="235"/>
      <c r="CT67" s="235"/>
      <c r="CU67" s="235"/>
      <c r="CV67" s="235"/>
      <c r="CW67" s="235"/>
      <c r="CX67" s="235"/>
      <c r="CY67" s="235"/>
      <c r="CZ67" s="235"/>
      <c r="DA67" s="235"/>
      <c r="DB67" s="235"/>
      <c r="DC67" s="235"/>
      <c r="DD67" s="235"/>
      <c r="DE67" s="235"/>
      <c r="DF67" s="235"/>
      <c r="DG67" s="235"/>
      <c r="DH67" s="235"/>
      <c r="DI67" s="235"/>
      <c r="DJ67" s="235"/>
      <c r="DK67" s="235"/>
      <c r="DL67" s="235"/>
      <c r="DM67" s="235"/>
      <c r="DN67" s="235"/>
      <c r="DO67" s="235"/>
      <c r="DP67" s="235"/>
      <c r="DQ67" s="235"/>
      <c r="DR67" s="235"/>
      <c r="DS67" s="235"/>
      <c r="DT67" s="235"/>
      <c r="DU67" s="235"/>
      <c r="DV67" s="235"/>
      <c r="DW67" s="235"/>
      <c r="DX67" s="235"/>
      <c r="DY67" s="235"/>
      <c r="DZ67" s="235"/>
      <c r="EA67" s="235"/>
      <c r="EB67" s="235"/>
      <c r="EC67" s="235"/>
      <c r="ED67" s="235"/>
      <c r="EE67" s="235"/>
      <c r="EF67" s="235"/>
      <c r="EG67" s="235"/>
      <c r="EH67" s="235"/>
      <c r="EI67" s="235"/>
      <c r="EJ67" s="235"/>
      <c r="EK67" s="235"/>
      <c r="EL67" s="235"/>
      <c r="EM67" s="235"/>
      <c r="EN67" s="235"/>
      <c r="EO67" s="235"/>
      <c r="EP67" s="235"/>
      <c r="EQ67" s="235"/>
      <c r="ER67" s="235"/>
      <c r="ES67" s="235"/>
      <c r="ET67" s="235"/>
      <c r="EU67" s="235"/>
      <c r="EV67" s="235"/>
      <c r="EW67" s="235"/>
      <c r="EX67" s="235"/>
      <c r="EY67" s="235"/>
      <c r="EZ67" s="235"/>
      <c r="FA67" s="235"/>
      <c r="FB67" s="235"/>
      <c r="FC67" s="235"/>
      <c r="FD67" s="235"/>
      <c r="FE67" s="236"/>
    </row>
    <row r="68" spans="1:161" s="3" customFormat="1" ht="31.5" customHeight="1">
      <c r="A68" s="136" t="s">
        <v>158</v>
      </c>
      <c r="B68" s="290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0"/>
      <c r="AJ68" s="290"/>
      <c r="AK68" s="290"/>
      <c r="AL68" s="290"/>
      <c r="AM68" s="290"/>
      <c r="AN68" s="290"/>
      <c r="AO68" s="290"/>
      <c r="AP68" s="290"/>
      <c r="AQ68" s="290"/>
      <c r="AR68" s="290"/>
      <c r="AS68" s="290"/>
      <c r="AT68" s="290"/>
      <c r="AU68" s="290"/>
      <c r="AV68" s="290"/>
      <c r="AW68" s="290"/>
      <c r="AX68" s="290"/>
      <c r="AY68" s="290"/>
      <c r="AZ68" s="290"/>
      <c r="BA68" s="290"/>
      <c r="BB68" s="290"/>
      <c r="BC68" s="290"/>
      <c r="BD68" s="290"/>
      <c r="BE68" s="290"/>
      <c r="BF68" s="290"/>
      <c r="BG68" s="290"/>
      <c r="BH68" s="290"/>
      <c r="BI68" s="290"/>
      <c r="BJ68" s="290"/>
      <c r="BK68" s="290"/>
      <c r="BL68" s="290"/>
      <c r="BM68" s="290"/>
      <c r="BN68" s="290"/>
      <c r="BO68" s="290"/>
      <c r="BP68" s="290"/>
      <c r="BQ68" s="290"/>
      <c r="BR68" s="290"/>
      <c r="BS68" s="290"/>
      <c r="BT68" s="290"/>
      <c r="BU68" s="290"/>
      <c r="BV68" s="290"/>
      <c r="BW68" s="290"/>
      <c r="BX68" s="290"/>
      <c r="BY68" s="290"/>
      <c r="BZ68" s="290"/>
      <c r="CA68" s="290"/>
      <c r="CB68" s="291"/>
      <c r="CC68" s="30"/>
      <c r="CD68" s="235" t="s">
        <v>160</v>
      </c>
      <c r="CE68" s="235"/>
      <c r="CF68" s="235"/>
      <c r="CG68" s="235"/>
      <c r="CH68" s="235"/>
      <c r="CI68" s="235"/>
      <c r="CJ68" s="235"/>
      <c r="CK68" s="235"/>
      <c r="CL68" s="235"/>
      <c r="CM68" s="235"/>
      <c r="CN68" s="235"/>
      <c r="CO68" s="235"/>
      <c r="CP68" s="235"/>
      <c r="CQ68" s="235"/>
      <c r="CR68" s="235"/>
      <c r="CS68" s="235"/>
      <c r="CT68" s="235"/>
      <c r="CU68" s="235"/>
      <c r="CV68" s="235"/>
      <c r="CW68" s="235"/>
      <c r="CX68" s="235"/>
      <c r="CY68" s="235"/>
      <c r="CZ68" s="235"/>
      <c r="DA68" s="235"/>
      <c r="DB68" s="235"/>
      <c r="DC68" s="235"/>
      <c r="DD68" s="235"/>
      <c r="DE68" s="235"/>
      <c r="DF68" s="235"/>
      <c r="DG68" s="235"/>
      <c r="DH68" s="235"/>
      <c r="DI68" s="235"/>
      <c r="DJ68" s="235"/>
      <c r="DK68" s="235"/>
      <c r="DL68" s="235"/>
      <c r="DM68" s="235"/>
      <c r="DN68" s="235"/>
      <c r="DO68" s="235"/>
      <c r="DP68" s="235"/>
      <c r="DQ68" s="235"/>
      <c r="DR68" s="235"/>
      <c r="DS68" s="235"/>
      <c r="DT68" s="235"/>
      <c r="DU68" s="235"/>
      <c r="DV68" s="235"/>
      <c r="DW68" s="235"/>
      <c r="DX68" s="235"/>
      <c r="DY68" s="235"/>
      <c r="DZ68" s="235"/>
      <c r="EA68" s="235"/>
      <c r="EB68" s="235"/>
      <c r="EC68" s="235"/>
      <c r="ED68" s="235"/>
      <c r="EE68" s="235"/>
      <c r="EF68" s="235"/>
      <c r="EG68" s="235"/>
      <c r="EH68" s="235"/>
      <c r="EI68" s="235"/>
      <c r="EJ68" s="235"/>
      <c r="EK68" s="235"/>
      <c r="EL68" s="235"/>
      <c r="EM68" s="235"/>
      <c r="EN68" s="235"/>
      <c r="EO68" s="235"/>
      <c r="EP68" s="235"/>
      <c r="EQ68" s="235"/>
      <c r="ER68" s="235"/>
      <c r="ES68" s="235"/>
      <c r="ET68" s="235"/>
      <c r="EU68" s="235"/>
      <c r="EV68" s="235"/>
      <c r="EW68" s="235"/>
      <c r="EX68" s="235"/>
      <c r="EY68" s="235"/>
      <c r="EZ68" s="235"/>
      <c r="FA68" s="235"/>
      <c r="FB68" s="235"/>
      <c r="FC68" s="235"/>
      <c r="FD68" s="235"/>
      <c r="FE68" s="236"/>
    </row>
    <row r="69" spans="1:161" s="3" customFormat="1" ht="22.5" customHeight="1">
      <c r="A69" s="233" t="s">
        <v>134</v>
      </c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234"/>
      <c r="BL69" s="234"/>
      <c r="BM69" s="234"/>
      <c r="BN69" s="234"/>
      <c r="BO69" s="234"/>
      <c r="BP69" s="234"/>
      <c r="BQ69" s="234"/>
      <c r="BR69" s="234"/>
      <c r="BS69" s="234"/>
      <c r="BT69" s="234"/>
      <c r="BU69" s="234"/>
      <c r="BV69" s="234"/>
      <c r="BW69" s="234"/>
      <c r="BX69" s="234"/>
      <c r="BY69" s="234"/>
      <c r="BZ69" s="234"/>
      <c r="CA69" s="234"/>
      <c r="CB69" s="234"/>
      <c r="CC69" s="136" t="s">
        <v>135</v>
      </c>
      <c r="CD69" s="235"/>
      <c r="CE69" s="235"/>
      <c r="CF69" s="235"/>
      <c r="CG69" s="235"/>
      <c r="CH69" s="235"/>
      <c r="CI69" s="235"/>
      <c r="CJ69" s="235"/>
      <c r="CK69" s="235"/>
      <c r="CL69" s="235"/>
      <c r="CM69" s="235"/>
      <c r="CN69" s="235"/>
      <c r="CO69" s="235"/>
      <c r="CP69" s="235"/>
      <c r="CQ69" s="235"/>
      <c r="CR69" s="235"/>
      <c r="CS69" s="235"/>
      <c r="CT69" s="235"/>
      <c r="CU69" s="235"/>
      <c r="CV69" s="235"/>
      <c r="CW69" s="235"/>
      <c r="CX69" s="235"/>
      <c r="CY69" s="235"/>
      <c r="CZ69" s="235"/>
      <c r="DA69" s="235"/>
      <c r="DB69" s="235"/>
      <c r="DC69" s="235"/>
      <c r="DD69" s="235"/>
      <c r="DE69" s="235"/>
      <c r="DF69" s="235"/>
      <c r="DG69" s="235"/>
      <c r="DH69" s="235"/>
      <c r="DI69" s="235"/>
      <c r="DJ69" s="235"/>
      <c r="DK69" s="235"/>
      <c r="DL69" s="235"/>
      <c r="DM69" s="235"/>
      <c r="DN69" s="235"/>
      <c r="DO69" s="235"/>
      <c r="DP69" s="235"/>
      <c r="DQ69" s="235"/>
      <c r="DR69" s="235"/>
      <c r="DS69" s="235"/>
      <c r="DT69" s="235"/>
      <c r="DU69" s="235"/>
      <c r="DV69" s="235"/>
      <c r="DW69" s="235"/>
      <c r="DX69" s="235"/>
      <c r="DY69" s="235"/>
      <c r="DZ69" s="235"/>
      <c r="EA69" s="235"/>
      <c r="EB69" s="235"/>
      <c r="EC69" s="235"/>
      <c r="ED69" s="235"/>
      <c r="EE69" s="235"/>
      <c r="EF69" s="235"/>
      <c r="EG69" s="235"/>
      <c r="EH69" s="235"/>
      <c r="EI69" s="235"/>
      <c r="EJ69" s="235"/>
      <c r="EK69" s="235"/>
      <c r="EL69" s="235"/>
      <c r="EM69" s="235"/>
      <c r="EN69" s="235"/>
      <c r="EO69" s="235"/>
      <c r="EP69" s="235"/>
      <c r="EQ69" s="235"/>
      <c r="ER69" s="235"/>
      <c r="ES69" s="235"/>
      <c r="ET69" s="235"/>
      <c r="EU69" s="235"/>
      <c r="EV69" s="235"/>
      <c r="EW69" s="235"/>
      <c r="EX69" s="235"/>
      <c r="EY69" s="235"/>
      <c r="EZ69" s="235"/>
      <c r="FA69" s="235"/>
      <c r="FB69" s="235"/>
      <c r="FC69" s="235"/>
      <c r="FD69" s="235"/>
      <c r="FE69" s="236"/>
    </row>
    <row r="70" spans="1:161" s="3" customFormat="1" ht="21" customHeight="1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</row>
  </sheetData>
  <sheetProtection/>
  <mergeCells count="245">
    <mergeCell ref="A69:CB69"/>
    <mergeCell ref="CC69:FE69"/>
    <mergeCell ref="A66:CB66"/>
    <mergeCell ref="CC66:FE66"/>
    <mergeCell ref="A67:CB67"/>
    <mergeCell ref="CC67:FE67"/>
    <mergeCell ref="A68:CB68"/>
    <mergeCell ref="CD68:FE68"/>
    <mergeCell ref="A63:CB63"/>
    <mergeCell ref="CC63:FE63"/>
    <mergeCell ref="A64:CB64"/>
    <mergeCell ref="CC64:FE64"/>
    <mergeCell ref="A65:CB65"/>
    <mergeCell ref="CC65:FE65"/>
    <mergeCell ref="A58:U58"/>
    <mergeCell ref="V58:AP58"/>
    <mergeCell ref="AQ58:BH58"/>
    <mergeCell ref="BI58:CB58"/>
    <mergeCell ref="CC58:FE58"/>
    <mergeCell ref="A62:CB62"/>
    <mergeCell ref="CC62:FE62"/>
    <mergeCell ref="A56:U56"/>
    <mergeCell ref="V56:AP56"/>
    <mergeCell ref="AQ56:BH56"/>
    <mergeCell ref="BI56:CB56"/>
    <mergeCell ref="CC56:FE56"/>
    <mergeCell ref="A57:U57"/>
    <mergeCell ref="V57:AP57"/>
    <mergeCell ref="AQ57:BH57"/>
    <mergeCell ref="BI57:CB57"/>
    <mergeCell ref="CC57:FE57"/>
    <mergeCell ref="A54:U54"/>
    <mergeCell ref="V54:AP54"/>
    <mergeCell ref="AQ54:BH54"/>
    <mergeCell ref="BI54:CB54"/>
    <mergeCell ref="CC54:FE54"/>
    <mergeCell ref="A55:U55"/>
    <mergeCell ref="V55:AP55"/>
    <mergeCell ref="AQ55:BH55"/>
    <mergeCell ref="BI55:CB55"/>
    <mergeCell ref="CC55:FE55"/>
    <mergeCell ref="A52:FE52"/>
    <mergeCell ref="A53:U53"/>
    <mergeCell ref="V53:AP53"/>
    <mergeCell ref="AQ53:BH53"/>
    <mergeCell ref="BI53:CB53"/>
    <mergeCell ref="CC53:FE53"/>
    <mergeCell ref="CW48:DG48"/>
    <mergeCell ref="DH48:DQ48"/>
    <mergeCell ref="DR48:EA48"/>
    <mergeCell ref="EB48:EK48"/>
    <mergeCell ref="EL48:EU48"/>
    <mergeCell ref="EV48:FE48"/>
    <mergeCell ref="EL47:EU47"/>
    <mergeCell ref="EV47:FE47"/>
    <mergeCell ref="A48:N48"/>
    <mergeCell ref="O48:AB48"/>
    <mergeCell ref="AC48:AN48"/>
    <mergeCell ref="AO48:AZ48"/>
    <mergeCell ref="BA48:BL48"/>
    <mergeCell ref="BM48:BX48"/>
    <mergeCell ref="BY48:CJ48"/>
    <mergeCell ref="CK48:CV48"/>
    <mergeCell ref="BY47:CJ47"/>
    <mergeCell ref="CK47:CV47"/>
    <mergeCell ref="CW47:DG47"/>
    <mergeCell ref="DH47:DQ47"/>
    <mergeCell ref="DR47:EA47"/>
    <mergeCell ref="EB47:EK47"/>
    <mergeCell ref="A47:N47"/>
    <mergeCell ref="O47:AB47"/>
    <mergeCell ref="AC47:AN47"/>
    <mergeCell ref="AO47:AZ47"/>
    <mergeCell ref="BA47:BL47"/>
    <mergeCell ref="BM47:BX47"/>
    <mergeCell ref="CW45:DG46"/>
    <mergeCell ref="DH45:DQ46"/>
    <mergeCell ref="DR45:EA46"/>
    <mergeCell ref="EB45:EK46"/>
    <mergeCell ref="EL45:EU46"/>
    <mergeCell ref="EV45:FE46"/>
    <mergeCell ref="AC45:AN46"/>
    <mergeCell ref="AO45:AZ46"/>
    <mergeCell ref="BA45:BL46"/>
    <mergeCell ref="BM45:BX46"/>
    <mergeCell ref="BY45:CJ46"/>
    <mergeCell ref="CK45:CV46"/>
    <mergeCell ref="EL34:EU34"/>
    <mergeCell ref="EV34:FE34"/>
    <mergeCell ref="BB37:BX37"/>
    <mergeCell ref="A39:FE39"/>
    <mergeCell ref="A41:N46"/>
    <mergeCell ref="O41:AB46"/>
    <mergeCell ref="AC41:BL44"/>
    <mergeCell ref="BM41:CV44"/>
    <mergeCell ref="CW41:EA44"/>
    <mergeCell ref="EB41:FE44"/>
    <mergeCell ref="CH34:CQ34"/>
    <mergeCell ref="CR34:CW34"/>
    <mergeCell ref="CX34:DG34"/>
    <mergeCell ref="DH34:DQ34"/>
    <mergeCell ref="DR34:EA34"/>
    <mergeCell ref="EB34:EK34"/>
    <mergeCell ref="EB33:EK33"/>
    <mergeCell ref="EL33:EU33"/>
    <mergeCell ref="EV33:FE33"/>
    <mergeCell ref="A34:N34"/>
    <mergeCell ref="O34:Z34"/>
    <mergeCell ref="AA34:AL34"/>
    <mergeCell ref="AM34:AX34"/>
    <mergeCell ref="AY34:BJ34"/>
    <mergeCell ref="BK34:BV34"/>
    <mergeCell ref="BW34:CG34"/>
    <mergeCell ref="BW33:CG33"/>
    <mergeCell ref="CH33:CQ33"/>
    <mergeCell ref="CR33:CW33"/>
    <mergeCell ref="CX33:DG33"/>
    <mergeCell ref="DH33:DQ33"/>
    <mergeCell ref="DR33:EA33"/>
    <mergeCell ref="AM32:AX32"/>
    <mergeCell ref="AY32:BJ32"/>
    <mergeCell ref="BK32:BV32"/>
    <mergeCell ref="A33:N33"/>
    <mergeCell ref="O33:Z33"/>
    <mergeCell ref="AA33:AL33"/>
    <mergeCell ref="AM33:AX33"/>
    <mergeCell ref="AY33:BJ33"/>
    <mergeCell ref="BK33:BV33"/>
    <mergeCell ref="EV30:FE32"/>
    <mergeCell ref="O31:Z31"/>
    <mergeCell ref="AA31:AL31"/>
    <mergeCell ref="AM31:AX31"/>
    <mergeCell ref="AY31:BJ31"/>
    <mergeCell ref="BK31:BV31"/>
    <mergeCell ref="CH31:CQ32"/>
    <mergeCell ref="CR31:CW32"/>
    <mergeCell ref="O32:Z32"/>
    <mergeCell ref="AA32:AL32"/>
    <mergeCell ref="EO29:EQ29"/>
    <mergeCell ref="ER29:EU29"/>
    <mergeCell ref="EV29:EX29"/>
    <mergeCell ref="EY29:FA29"/>
    <mergeCell ref="FB29:FE29"/>
    <mergeCell ref="CX30:DG32"/>
    <mergeCell ref="DH30:DQ32"/>
    <mergeCell ref="DR30:EA32"/>
    <mergeCell ref="EB30:EK32"/>
    <mergeCell ref="EL30:EU32"/>
    <mergeCell ref="EV28:FE28"/>
    <mergeCell ref="CX29:CZ29"/>
    <mergeCell ref="DA29:DC29"/>
    <mergeCell ref="DD29:DG29"/>
    <mergeCell ref="DH29:DJ29"/>
    <mergeCell ref="DK29:DM29"/>
    <mergeCell ref="DN29:DQ29"/>
    <mergeCell ref="DR29:DT29"/>
    <mergeCell ref="DU29:DW29"/>
    <mergeCell ref="DX29:EA29"/>
    <mergeCell ref="CH28:CW30"/>
    <mergeCell ref="CX28:DG28"/>
    <mergeCell ref="DH28:DQ28"/>
    <mergeCell ref="DR28:EA28"/>
    <mergeCell ref="EB28:EK28"/>
    <mergeCell ref="EL28:EU28"/>
    <mergeCell ref="EB29:ED29"/>
    <mergeCell ref="EE29:EG29"/>
    <mergeCell ref="EH29:EK29"/>
    <mergeCell ref="EL29:EN29"/>
    <mergeCell ref="A22:FI22"/>
    <mergeCell ref="BB23:BX23"/>
    <mergeCell ref="A25:FE25"/>
    <mergeCell ref="A27:N32"/>
    <mergeCell ref="O27:AX30"/>
    <mergeCell ref="AY27:BV30"/>
    <mergeCell ref="BW27:CW27"/>
    <mergeCell ref="CX27:EA27"/>
    <mergeCell ref="EB27:FE27"/>
    <mergeCell ref="BW28:CG32"/>
    <mergeCell ref="CL21:CZ21"/>
    <mergeCell ref="DA21:DK21"/>
    <mergeCell ref="DL21:DR21"/>
    <mergeCell ref="DS21:EE21"/>
    <mergeCell ref="EF21:ER21"/>
    <mergeCell ref="ES21:FE21"/>
    <mergeCell ref="A21:N21"/>
    <mergeCell ref="O21:AC21"/>
    <mergeCell ref="AD21:AR21"/>
    <mergeCell ref="AS21:BG21"/>
    <mergeCell ref="BH21:BV21"/>
    <mergeCell ref="BW21:CK21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O19:AC19"/>
    <mergeCell ref="AD19:AR19"/>
    <mergeCell ref="AS19:BG19"/>
    <mergeCell ref="BH19:BV19"/>
    <mergeCell ref="BW19:CK19"/>
    <mergeCell ref="P18:AB18"/>
    <mergeCell ref="AE18:AQ18"/>
    <mergeCell ref="AT18:BF18"/>
    <mergeCell ref="BI18:BU18"/>
    <mergeCell ref="BX18:CJ18"/>
    <mergeCell ref="DA18:DK19"/>
    <mergeCell ref="ES16:EV16"/>
    <mergeCell ref="EN16:ER16"/>
    <mergeCell ref="DL18:DR19"/>
    <mergeCell ref="DS18:EE19"/>
    <mergeCell ref="EF18:ER19"/>
    <mergeCell ref="ES18:FE19"/>
    <mergeCell ref="EW16:EZ16"/>
    <mergeCell ref="FA16:FE16"/>
    <mergeCell ref="DS17:EE17"/>
    <mergeCell ref="EF17:ER17"/>
    <mergeCell ref="ES17:FE17"/>
    <mergeCell ref="DS16:DV16"/>
    <mergeCell ref="DW16:DZ16"/>
    <mergeCell ref="EA16:EE16"/>
    <mergeCell ref="EF16:EI16"/>
    <mergeCell ref="EJ16:EM16"/>
    <mergeCell ref="A9:DI9"/>
    <mergeCell ref="A10:DI10"/>
    <mergeCell ref="A12:FE12"/>
    <mergeCell ref="A15:N19"/>
    <mergeCell ref="O15:BG17"/>
    <mergeCell ref="BH15:CK17"/>
    <mergeCell ref="CL15:DR15"/>
    <mergeCell ref="DS15:FE15"/>
    <mergeCell ref="CL16:CZ19"/>
    <mergeCell ref="DA16:DR17"/>
    <mergeCell ref="A2:FE2"/>
    <mergeCell ref="CE4:CJ4"/>
    <mergeCell ref="A6:AU6"/>
    <mergeCell ref="AV6:FD6"/>
    <mergeCell ref="A7:DI7"/>
    <mergeCell ref="A8:BH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1" r:id="rId1"/>
  <rowBreaks count="2" manualBreakCount="2">
    <brk id="24" max="255" man="1"/>
    <brk id="48" min="2" max="16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114"/>
  <sheetViews>
    <sheetView zoomScalePageLayoutView="0" workbookViewId="0" topLeftCell="A1">
      <selection activeCell="DQ84" sqref="DQ84:DZ84"/>
    </sheetView>
  </sheetViews>
  <sheetFormatPr defaultColWidth="9.00390625" defaultRowHeight="12.75"/>
  <cols>
    <col min="1" max="13" width="0.875" style="0" customWidth="1"/>
    <col min="14" max="14" width="1.37890625" style="0" customWidth="1"/>
    <col min="15" max="27" width="0.875" style="0" customWidth="1"/>
    <col min="28" max="28" width="8.75390625" style="0" customWidth="1"/>
    <col min="29" max="39" width="0.875" style="0" customWidth="1"/>
    <col min="40" max="40" width="1.875" style="0" customWidth="1"/>
    <col min="41" max="67" width="0.875" style="0" customWidth="1"/>
    <col min="68" max="68" width="0.875" style="76" customWidth="1"/>
    <col min="69" max="74" width="0.875" style="0" customWidth="1"/>
    <col min="75" max="75" width="2.75390625" style="0" customWidth="1"/>
    <col min="76" max="82" width="0.875" style="0" customWidth="1"/>
    <col min="83" max="118" width="0.875" style="99" customWidth="1"/>
    <col min="119" max="119" width="0.875" style="0" customWidth="1"/>
    <col min="120" max="120" width="1.75390625" style="0" customWidth="1"/>
    <col min="121" max="159" width="0.875" style="0" customWidth="1"/>
    <col min="160" max="160" width="1.75390625" style="0" customWidth="1"/>
    <col min="161" max="161" width="0.875" style="0" customWidth="1"/>
  </cols>
  <sheetData>
    <row r="1" spans="83:118" s="57" customFormat="1" ht="3" customHeight="1"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</row>
    <row r="2" spans="1:161" s="57" customFormat="1" ht="17.25" customHeight="1">
      <c r="A2" s="483" t="s">
        <v>230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  <c r="AA2" s="483"/>
      <c r="AB2" s="483"/>
      <c r="AC2" s="483"/>
      <c r="AD2" s="483"/>
      <c r="AE2" s="483"/>
      <c r="AF2" s="483"/>
      <c r="AG2" s="483"/>
      <c r="AH2" s="483"/>
      <c r="AI2" s="483"/>
      <c r="AJ2" s="483"/>
      <c r="AK2" s="483"/>
      <c r="AL2" s="483"/>
      <c r="AM2" s="483"/>
      <c r="AN2" s="483"/>
      <c r="AO2" s="483"/>
      <c r="AP2" s="483"/>
      <c r="AQ2" s="483"/>
      <c r="AR2" s="483"/>
      <c r="AS2" s="483"/>
      <c r="AT2" s="483"/>
      <c r="AU2" s="483"/>
      <c r="AV2" s="483"/>
      <c r="AW2" s="483"/>
      <c r="AX2" s="483"/>
      <c r="AY2" s="483"/>
      <c r="AZ2" s="483"/>
      <c r="BA2" s="483"/>
      <c r="BB2" s="483"/>
      <c r="BC2" s="483"/>
      <c r="BD2" s="483"/>
      <c r="BE2" s="483"/>
      <c r="BF2" s="483"/>
      <c r="BG2" s="483"/>
      <c r="BH2" s="483"/>
      <c r="BI2" s="483"/>
      <c r="BJ2" s="483"/>
      <c r="BK2" s="483"/>
      <c r="BL2" s="483"/>
      <c r="BM2" s="483"/>
      <c r="BN2" s="483"/>
      <c r="BO2" s="483"/>
      <c r="BP2" s="483"/>
      <c r="BQ2" s="483"/>
      <c r="BR2" s="483"/>
      <c r="BS2" s="483"/>
      <c r="BT2" s="483"/>
      <c r="BU2" s="483"/>
      <c r="BV2" s="483"/>
      <c r="BW2" s="483"/>
      <c r="BX2" s="483"/>
      <c r="BY2" s="483"/>
      <c r="BZ2" s="483"/>
      <c r="CA2" s="483"/>
      <c r="CB2" s="483"/>
      <c r="CC2" s="483"/>
      <c r="CD2" s="483"/>
      <c r="CE2" s="483"/>
      <c r="CF2" s="483"/>
      <c r="CG2" s="483"/>
      <c r="CH2" s="483"/>
      <c r="CI2" s="483"/>
      <c r="CJ2" s="483"/>
      <c r="CK2" s="483"/>
      <c r="CL2" s="483"/>
      <c r="CM2" s="483"/>
      <c r="CN2" s="483"/>
      <c r="CO2" s="483"/>
      <c r="CP2" s="483"/>
      <c r="CQ2" s="483"/>
      <c r="CR2" s="483"/>
      <c r="CS2" s="483"/>
      <c r="CT2" s="483"/>
      <c r="CU2" s="483"/>
      <c r="CV2" s="483"/>
      <c r="CW2" s="483"/>
      <c r="CX2" s="483"/>
      <c r="CY2" s="483"/>
      <c r="CZ2" s="483"/>
      <c r="DA2" s="483"/>
      <c r="DB2" s="483"/>
      <c r="DC2" s="483"/>
      <c r="DD2" s="483"/>
      <c r="DE2" s="483"/>
      <c r="DF2" s="483"/>
      <c r="DG2" s="483"/>
      <c r="DH2" s="483"/>
      <c r="DI2" s="483"/>
      <c r="DJ2" s="483"/>
      <c r="DK2" s="483"/>
      <c r="DL2" s="483"/>
      <c r="DM2" s="483"/>
      <c r="DN2" s="483"/>
      <c r="DO2" s="483"/>
      <c r="DP2" s="483"/>
      <c r="DQ2" s="483"/>
      <c r="DR2" s="483"/>
      <c r="DS2" s="483"/>
      <c r="DT2" s="483"/>
      <c r="DU2" s="483"/>
      <c r="DV2" s="483"/>
      <c r="DW2" s="483"/>
      <c r="DX2" s="483"/>
      <c r="DY2" s="483"/>
      <c r="DZ2" s="483"/>
      <c r="EA2" s="483"/>
      <c r="EB2" s="483"/>
      <c r="EC2" s="483"/>
      <c r="ED2" s="483"/>
      <c r="EE2" s="483"/>
      <c r="EF2" s="483"/>
      <c r="EG2" s="483"/>
      <c r="EH2" s="483"/>
      <c r="EI2" s="483"/>
      <c r="EJ2" s="483"/>
      <c r="EK2" s="483"/>
      <c r="EL2" s="483"/>
      <c r="EM2" s="483"/>
      <c r="EN2" s="483"/>
      <c r="EO2" s="483"/>
      <c r="EP2" s="483"/>
      <c r="EQ2" s="483"/>
      <c r="ER2" s="483"/>
      <c r="ES2" s="483"/>
      <c r="ET2" s="483"/>
      <c r="EU2" s="483"/>
      <c r="EV2" s="483"/>
      <c r="EW2" s="483"/>
      <c r="EX2" s="483"/>
      <c r="EY2" s="483"/>
      <c r="EZ2" s="483"/>
      <c r="FA2" s="483"/>
      <c r="FB2" s="483"/>
      <c r="FC2" s="483"/>
      <c r="FD2" s="483"/>
      <c r="FE2" s="483"/>
    </row>
    <row r="3" spans="83:118" s="57" customFormat="1" ht="15.75" customHeight="1"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</row>
    <row r="4" spans="82:118" s="57" customFormat="1" ht="15.75" customHeight="1">
      <c r="CD4" s="62" t="s">
        <v>9</v>
      </c>
      <c r="CE4" s="484" t="s">
        <v>97</v>
      </c>
      <c r="CF4" s="484"/>
      <c r="CG4" s="484"/>
      <c r="CH4" s="484"/>
      <c r="CI4" s="484"/>
      <c r="CJ4" s="484"/>
      <c r="CK4" s="484"/>
      <c r="CL4" s="484"/>
      <c r="CM4" s="484"/>
      <c r="CN4" s="484"/>
      <c r="CO4" s="484"/>
      <c r="CP4" s="484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</row>
    <row r="5" spans="83:118" s="57" customFormat="1" ht="15.75" customHeight="1"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</row>
    <row r="6" spans="1:118" s="69" customFormat="1" ht="34.5" customHeight="1">
      <c r="A6" s="69" t="s">
        <v>61</v>
      </c>
      <c r="AD6" s="485" t="s">
        <v>268</v>
      </c>
      <c r="AE6" s="485"/>
      <c r="AF6" s="485"/>
      <c r="AG6" s="485"/>
      <c r="AH6" s="485"/>
      <c r="AI6" s="485"/>
      <c r="AJ6" s="485"/>
      <c r="AK6" s="485"/>
      <c r="AL6" s="485"/>
      <c r="AM6" s="485"/>
      <c r="AN6" s="485"/>
      <c r="AO6" s="485"/>
      <c r="AP6" s="485"/>
      <c r="AQ6" s="485"/>
      <c r="AR6" s="485"/>
      <c r="AS6" s="485"/>
      <c r="AT6" s="485"/>
      <c r="AU6" s="485"/>
      <c r="AV6" s="485"/>
      <c r="AW6" s="485"/>
      <c r="AX6" s="485"/>
      <c r="AY6" s="485"/>
      <c r="AZ6" s="485"/>
      <c r="BA6" s="485"/>
      <c r="BB6" s="485"/>
      <c r="BC6" s="485"/>
      <c r="BD6" s="485"/>
      <c r="BE6" s="485"/>
      <c r="BF6" s="485"/>
      <c r="BG6" s="485"/>
      <c r="BH6" s="485"/>
      <c r="BI6" s="485"/>
      <c r="BJ6" s="485"/>
      <c r="BK6" s="485"/>
      <c r="BL6" s="485"/>
      <c r="BM6" s="485"/>
      <c r="BN6" s="485"/>
      <c r="BO6" s="485"/>
      <c r="BP6" s="485"/>
      <c r="BQ6" s="485"/>
      <c r="BR6" s="485"/>
      <c r="BS6" s="485"/>
      <c r="BT6" s="485"/>
      <c r="BU6" s="485"/>
      <c r="BV6" s="485"/>
      <c r="BW6" s="485"/>
      <c r="BX6" s="485"/>
      <c r="BY6" s="485"/>
      <c r="BZ6" s="485"/>
      <c r="CA6" s="485"/>
      <c r="CB6" s="485"/>
      <c r="CC6" s="485"/>
      <c r="CD6" s="485"/>
      <c r="CE6" s="485"/>
      <c r="CF6" s="485"/>
      <c r="CG6" s="485"/>
      <c r="CH6" s="485"/>
      <c r="CI6" s="485"/>
      <c r="CJ6" s="485"/>
      <c r="CK6" s="485"/>
      <c r="CL6" s="485"/>
      <c r="CM6" s="485"/>
      <c r="CN6" s="485"/>
      <c r="CO6" s="485"/>
      <c r="CP6" s="485"/>
      <c r="CQ6" s="485"/>
      <c r="CR6" s="485"/>
      <c r="CS6" s="485"/>
      <c r="CT6" s="485"/>
      <c r="CU6" s="485"/>
      <c r="CV6" s="485"/>
      <c r="CW6" s="485"/>
      <c r="CX6" s="485"/>
      <c r="CY6" s="485"/>
      <c r="CZ6" s="485"/>
      <c r="DA6" s="485"/>
      <c r="DB6" s="485"/>
      <c r="DC6" s="485"/>
      <c r="DD6" s="485"/>
      <c r="DE6" s="485"/>
      <c r="DF6" s="485"/>
      <c r="DG6" s="485"/>
      <c r="DH6" s="485"/>
      <c r="DI6" s="485"/>
      <c r="DJ6" s="485"/>
      <c r="DK6" s="89"/>
      <c r="DL6" s="89"/>
      <c r="DM6" s="89"/>
      <c r="DN6" s="89"/>
    </row>
    <row r="7" spans="1:118" s="57" customFormat="1" ht="15.75" customHeight="1">
      <c r="A7" s="69" t="s">
        <v>62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486" t="s">
        <v>278</v>
      </c>
      <c r="AP7" s="486"/>
      <c r="AQ7" s="486"/>
      <c r="AR7" s="486"/>
      <c r="AS7" s="486"/>
      <c r="AT7" s="486"/>
      <c r="AU7" s="486"/>
      <c r="AV7" s="486"/>
      <c r="AW7" s="486"/>
      <c r="AX7" s="486"/>
      <c r="AY7" s="486"/>
      <c r="AZ7" s="486"/>
      <c r="BA7" s="486"/>
      <c r="BB7" s="486"/>
      <c r="BC7" s="486"/>
      <c r="BD7" s="486"/>
      <c r="BE7" s="486"/>
      <c r="BF7" s="486"/>
      <c r="BG7" s="486"/>
      <c r="BH7" s="486"/>
      <c r="BI7" s="486"/>
      <c r="BJ7" s="486"/>
      <c r="BK7" s="486"/>
      <c r="BL7" s="486"/>
      <c r="BM7" s="486"/>
      <c r="BN7" s="486"/>
      <c r="BO7" s="486"/>
      <c r="BP7" s="486"/>
      <c r="BQ7" s="486"/>
      <c r="BR7" s="486"/>
      <c r="BS7" s="486"/>
      <c r="BT7" s="486"/>
      <c r="BU7" s="486"/>
      <c r="BV7" s="486"/>
      <c r="BW7" s="486"/>
      <c r="BX7" s="486"/>
      <c r="BY7" s="486"/>
      <c r="BZ7" s="486"/>
      <c r="CA7" s="486"/>
      <c r="CB7" s="486"/>
      <c r="CC7" s="486"/>
      <c r="CD7" s="486"/>
      <c r="CE7" s="486"/>
      <c r="CF7" s="486"/>
      <c r="CG7" s="486"/>
      <c r="CH7" s="486"/>
      <c r="CI7" s="486"/>
      <c r="CJ7" s="486"/>
      <c r="CK7" s="486"/>
      <c r="CL7" s="486"/>
      <c r="CM7" s="486"/>
      <c r="CN7" s="486"/>
      <c r="CO7" s="486"/>
      <c r="CP7" s="486"/>
      <c r="CQ7" s="486"/>
      <c r="CR7" s="486"/>
      <c r="CS7" s="486"/>
      <c r="CT7" s="486"/>
      <c r="CU7" s="486"/>
      <c r="CV7" s="486"/>
      <c r="CW7" s="486"/>
      <c r="CX7" s="486"/>
      <c r="CY7" s="486"/>
      <c r="CZ7" s="486"/>
      <c r="DA7" s="486"/>
      <c r="DB7" s="486"/>
      <c r="DC7" s="486"/>
      <c r="DD7" s="486"/>
      <c r="DE7" s="486"/>
      <c r="DF7" s="486"/>
      <c r="DG7" s="486"/>
      <c r="DH7" s="486"/>
      <c r="DI7" s="486"/>
      <c r="DJ7" s="486"/>
      <c r="DK7" s="88"/>
      <c r="DL7" s="88"/>
      <c r="DM7" s="88"/>
      <c r="DN7" s="88"/>
    </row>
    <row r="8" spans="1:118" s="57" customFormat="1" ht="15.75" customHeight="1">
      <c r="A8" s="487"/>
      <c r="B8" s="487"/>
      <c r="C8" s="487"/>
      <c r="D8" s="487"/>
      <c r="E8" s="487"/>
      <c r="F8" s="487"/>
      <c r="G8" s="487"/>
      <c r="H8" s="487"/>
      <c r="I8" s="487"/>
      <c r="J8" s="487"/>
      <c r="K8" s="487"/>
      <c r="L8" s="487"/>
      <c r="M8" s="487"/>
      <c r="N8" s="487"/>
      <c r="O8" s="487"/>
      <c r="P8" s="487"/>
      <c r="Q8" s="487"/>
      <c r="R8" s="487"/>
      <c r="S8" s="487"/>
      <c r="T8" s="487"/>
      <c r="U8" s="487"/>
      <c r="V8" s="487"/>
      <c r="W8" s="487"/>
      <c r="X8" s="487"/>
      <c r="Y8" s="487"/>
      <c r="Z8" s="487"/>
      <c r="AA8" s="487"/>
      <c r="AB8" s="487"/>
      <c r="AC8" s="487"/>
      <c r="AD8" s="487"/>
      <c r="AE8" s="487"/>
      <c r="AF8" s="487"/>
      <c r="AG8" s="487"/>
      <c r="AH8" s="487"/>
      <c r="AI8" s="487"/>
      <c r="AJ8" s="487"/>
      <c r="AK8" s="487"/>
      <c r="AL8" s="487"/>
      <c r="AM8" s="487"/>
      <c r="AN8" s="487"/>
      <c r="AO8" s="487"/>
      <c r="AP8" s="487"/>
      <c r="AQ8" s="487"/>
      <c r="AR8" s="487"/>
      <c r="AS8" s="487"/>
      <c r="AT8" s="487"/>
      <c r="AU8" s="487"/>
      <c r="AV8" s="487"/>
      <c r="AW8" s="487"/>
      <c r="AX8" s="487"/>
      <c r="AY8" s="487"/>
      <c r="AZ8" s="487"/>
      <c r="BA8" s="487"/>
      <c r="BB8" s="487"/>
      <c r="BC8" s="487"/>
      <c r="BD8" s="487"/>
      <c r="BE8" s="487"/>
      <c r="BF8" s="487"/>
      <c r="BG8" s="487"/>
      <c r="BH8" s="487"/>
      <c r="BI8" s="487"/>
      <c r="BJ8" s="487"/>
      <c r="BK8" s="487"/>
      <c r="BL8" s="487"/>
      <c r="BM8" s="487"/>
      <c r="BN8" s="487"/>
      <c r="BO8" s="487"/>
      <c r="BP8" s="487"/>
      <c r="BQ8" s="487"/>
      <c r="BR8" s="487"/>
      <c r="BS8" s="487"/>
      <c r="BT8" s="487"/>
      <c r="BU8" s="487"/>
      <c r="BV8" s="487"/>
      <c r="BW8" s="487"/>
      <c r="BX8" s="487"/>
      <c r="BY8" s="487"/>
      <c r="BZ8" s="487"/>
      <c r="CA8" s="487"/>
      <c r="CB8" s="487"/>
      <c r="CC8" s="487"/>
      <c r="CD8" s="487"/>
      <c r="CE8" s="487"/>
      <c r="CF8" s="487"/>
      <c r="CG8" s="487"/>
      <c r="CH8" s="487"/>
      <c r="CI8" s="487"/>
      <c r="CJ8" s="487"/>
      <c r="CK8" s="487"/>
      <c r="CL8" s="487"/>
      <c r="CM8" s="487"/>
      <c r="CN8" s="487"/>
      <c r="CO8" s="487"/>
      <c r="CP8" s="487"/>
      <c r="CQ8" s="487"/>
      <c r="CR8" s="487"/>
      <c r="CS8" s="487"/>
      <c r="CT8" s="487"/>
      <c r="CU8" s="487"/>
      <c r="CV8" s="487"/>
      <c r="CW8" s="487"/>
      <c r="CX8" s="487"/>
      <c r="CY8" s="487"/>
      <c r="CZ8" s="487"/>
      <c r="DA8" s="487"/>
      <c r="DB8" s="487"/>
      <c r="DC8" s="487"/>
      <c r="DD8" s="487"/>
      <c r="DE8" s="487"/>
      <c r="DF8" s="487"/>
      <c r="DG8" s="487"/>
      <c r="DH8" s="487"/>
      <c r="DI8" s="487"/>
      <c r="DJ8" s="487"/>
      <c r="DK8" s="88"/>
      <c r="DL8" s="88"/>
      <c r="DM8" s="88"/>
      <c r="DN8" s="88"/>
    </row>
    <row r="9" spans="1:161" s="57" customFormat="1" ht="15.75" customHeight="1">
      <c r="A9" s="125" t="s">
        <v>63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</row>
    <row r="10" spans="1:118" s="57" customFormat="1" ht="18.75" customHeight="1">
      <c r="A10" s="57" t="s">
        <v>231</v>
      </c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</row>
    <row r="11" spans="83:118" s="57" customFormat="1" ht="9" customHeight="1"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</row>
    <row r="12" spans="1:161" s="16" customFormat="1" ht="13.5" customHeight="1">
      <c r="A12" s="143" t="s">
        <v>13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5"/>
      <c r="O12" s="143" t="s">
        <v>65</v>
      </c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5"/>
      <c r="BH12" s="143" t="s">
        <v>66</v>
      </c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5"/>
      <c r="CL12" s="143" t="s">
        <v>67</v>
      </c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5"/>
      <c r="DS12" s="152" t="s">
        <v>68</v>
      </c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4"/>
    </row>
    <row r="13" spans="1:161" s="16" customFormat="1" ht="12.75" customHeight="1">
      <c r="A13" s="146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8"/>
      <c r="O13" s="146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8"/>
      <c r="BH13" s="146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8"/>
      <c r="CL13" s="456" t="s">
        <v>18</v>
      </c>
      <c r="CM13" s="457"/>
      <c r="CN13" s="457"/>
      <c r="CO13" s="457"/>
      <c r="CP13" s="457"/>
      <c r="CQ13" s="457"/>
      <c r="CR13" s="457"/>
      <c r="CS13" s="457"/>
      <c r="CT13" s="457"/>
      <c r="CU13" s="457"/>
      <c r="CV13" s="457"/>
      <c r="CW13" s="457"/>
      <c r="CX13" s="457"/>
      <c r="CY13" s="457"/>
      <c r="CZ13" s="458"/>
      <c r="DA13" s="143" t="s">
        <v>19</v>
      </c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5"/>
      <c r="DS13" s="155">
        <v>20</v>
      </c>
      <c r="DT13" s="156"/>
      <c r="DU13" s="156"/>
      <c r="DV13" s="156"/>
      <c r="DW13" s="142" t="s">
        <v>298</v>
      </c>
      <c r="DX13" s="142"/>
      <c r="DY13" s="142"/>
      <c r="DZ13" s="142"/>
      <c r="EA13" s="128" t="s">
        <v>20</v>
      </c>
      <c r="EB13" s="128"/>
      <c r="EC13" s="128"/>
      <c r="ED13" s="128"/>
      <c r="EE13" s="129"/>
      <c r="EF13" s="155">
        <v>20</v>
      </c>
      <c r="EG13" s="156"/>
      <c r="EH13" s="156"/>
      <c r="EI13" s="156"/>
      <c r="EJ13" s="142" t="s">
        <v>302</v>
      </c>
      <c r="EK13" s="142"/>
      <c r="EL13" s="142"/>
      <c r="EM13" s="142"/>
      <c r="EN13" s="128" t="s">
        <v>20</v>
      </c>
      <c r="EO13" s="128"/>
      <c r="EP13" s="128"/>
      <c r="EQ13" s="128"/>
      <c r="ER13" s="129"/>
      <c r="ES13" s="155">
        <v>20</v>
      </c>
      <c r="ET13" s="156"/>
      <c r="EU13" s="156"/>
      <c r="EV13" s="156"/>
      <c r="EW13" s="142" t="s">
        <v>305</v>
      </c>
      <c r="EX13" s="142"/>
      <c r="EY13" s="142"/>
      <c r="EZ13" s="142"/>
      <c r="FA13" s="128" t="s">
        <v>20</v>
      </c>
      <c r="FB13" s="128"/>
      <c r="FC13" s="128"/>
      <c r="FD13" s="128"/>
      <c r="FE13" s="129"/>
    </row>
    <row r="14" spans="1:161" s="16" customFormat="1" ht="40.5" customHeight="1">
      <c r="A14" s="146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8"/>
      <c r="O14" s="149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1"/>
      <c r="BH14" s="149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1"/>
      <c r="CL14" s="459"/>
      <c r="CM14" s="473"/>
      <c r="CN14" s="473"/>
      <c r="CO14" s="473"/>
      <c r="CP14" s="473"/>
      <c r="CQ14" s="473"/>
      <c r="CR14" s="473"/>
      <c r="CS14" s="473"/>
      <c r="CT14" s="473"/>
      <c r="CU14" s="473"/>
      <c r="CV14" s="473"/>
      <c r="CW14" s="473"/>
      <c r="CX14" s="473"/>
      <c r="CY14" s="473"/>
      <c r="CZ14" s="461"/>
      <c r="DA14" s="149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0"/>
      <c r="DN14" s="150"/>
      <c r="DO14" s="150"/>
      <c r="DP14" s="150"/>
      <c r="DQ14" s="150"/>
      <c r="DR14" s="151"/>
      <c r="DS14" s="157" t="s">
        <v>21</v>
      </c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9"/>
      <c r="EF14" s="157" t="s">
        <v>22</v>
      </c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9"/>
      <c r="ES14" s="157" t="s">
        <v>23</v>
      </c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9"/>
    </row>
    <row r="15" spans="1:161" s="16" customFormat="1" ht="12.75" customHeight="1">
      <c r="A15" s="14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8"/>
      <c r="O15" s="13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20"/>
      <c r="AD15" s="21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20"/>
      <c r="AS15" s="21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20"/>
      <c r="BH15" s="21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20"/>
      <c r="BW15" s="21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90"/>
      <c r="CL15" s="459"/>
      <c r="CM15" s="473"/>
      <c r="CN15" s="473"/>
      <c r="CO15" s="473"/>
      <c r="CP15" s="473"/>
      <c r="CQ15" s="473"/>
      <c r="CR15" s="473"/>
      <c r="CS15" s="473"/>
      <c r="CT15" s="473"/>
      <c r="CU15" s="473"/>
      <c r="CV15" s="473"/>
      <c r="CW15" s="473"/>
      <c r="CX15" s="473"/>
      <c r="CY15" s="473"/>
      <c r="CZ15" s="461"/>
      <c r="DA15" s="456" t="s">
        <v>24</v>
      </c>
      <c r="DB15" s="457"/>
      <c r="DC15" s="457"/>
      <c r="DD15" s="457"/>
      <c r="DE15" s="457"/>
      <c r="DF15" s="457"/>
      <c r="DG15" s="457"/>
      <c r="DH15" s="457"/>
      <c r="DI15" s="457"/>
      <c r="DJ15" s="457"/>
      <c r="DK15" s="458"/>
      <c r="DL15" s="143" t="s">
        <v>25</v>
      </c>
      <c r="DM15" s="144"/>
      <c r="DN15" s="144"/>
      <c r="DO15" s="144"/>
      <c r="DP15" s="144"/>
      <c r="DQ15" s="144"/>
      <c r="DR15" s="145"/>
      <c r="DS15" s="143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5"/>
      <c r="EF15" s="143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5"/>
      <c r="ES15" s="143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5"/>
    </row>
    <row r="16" spans="1:161" s="16" customFormat="1" ht="27.75" customHeight="1">
      <c r="A16" s="149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1"/>
      <c r="O16" s="157" t="s">
        <v>26</v>
      </c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9"/>
      <c r="AD16" s="157" t="s">
        <v>26</v>
      </c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9"/>
      <c r="AS16" s="157" t="s">
        <v>26</v>
      </c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9"/>
      <c r="BH16" s="157" t="s">
        <v>26</v>
      </c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9"/>
      <c r="BW16" s="157" t="s">
        <v>26</v>
      </c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9"/>
      <c r="CL16" s="468"/>
      <c r="CM16" s="469"/>
      <c r="CN16" s="469"/>
      <c r="CO16" s="469"/>
      <c r="CP16" s="469"/>
      <c r="CQ16" s="469"/>
      <c r="CR16" s="469"/>
      <c r="CS16" s="469"/>
      <c r="CT16" s="469"/>
      <c r="CU16" s="469"/>
      <c r="CV16" s="469"/>
      <c r="CW16" s="469"/>
      <c r="CX16" s="469"/>
      <c r="CY16" s="469"/>
      <c r="CZ16" s="470"/>
      <c r="DA16" s="468"/>
      <c r="DB16" s="469"/>
      <c r="DC16" s="469"/>
      <c r="DD16" s="469"/>
      <c r="DE16" s="469"/>
      <c r="DF16" s="469"/>
      <c r="DG16" s="469"/>
      <c r="DH16" s="469"/>
      <c r="DI16" s="469"/>
      <c r="DJ16" s="469"/>
      <c r="DK16" s="470"/>
      <c r="DL16" s="149"/>
      <c r="DM16" s="150"/>
      <c r="DN16" s="150"/>
      <c r="DO16" s="150"/>
      <c r="DP16" s="150"/>
      <c r="DQ16" s="150"/>
      <c r="DR16" s="151"/>
      <c r="DS16" s="149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1"/>
      <c r="EF16" s="149"/>
      <c r="EG16" s="150"/>
      <c r="EH16" s="150"/>
      <c r="EI16" s="150"/>
      <c r="EJ16" s="150"/>
      <c r="EK16" s="150"/>
      <c r="EL16" s="150"/>
      <c r="EM16" s="150"/>
      <c r="EN16" s="150"/>
      <c r="EO16" s="150"/>
      <c r="EP16" s="150"/>
      <c r="EQ16" s="150"/>
      <c r="ER16" s="151"/>
      <c r="ES16" s="149"/>
      <c r="ET16" s="150"/>
      <c r="EU16" s="150"/>
      <c r="EV16" s="150"/>
      <c r="EW16" s="150"/>
      <c r="EX16" s="150"/>
      <c r="EY16" s="150"/>
      <c r="EZ16" s="150"/>
      <c r="FA16" s="150"/>
      <c r="FB16" s="150"/>
      <c r="FC16" s="150"/>
      <c r="FD16" s="150"/>
      <c r="FE16" s="151"/>
    </row>
    <row r="17" spans="1:161" s="22" customFormat="1" ht="12.75" customHeight="1">
      <c r="A17" s="161">
        <v>1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  <c r="O17" s="161">
        <v>2</v>
      </c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3"/>
      <c r="AD17" s="161">
        <v>3</v>
      </c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3"/>
      <c r="AS17" s="161">
        <v>4</v>
      </c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3"/>
      <c r="BH17" s="161">
        <v>5</v>
      </c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3"/>
      <c r="BW17" s="161">
        <v>6</v>
      </c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3"/>
      <c r="CL17" s="269">
        <v>7</v>
      </c>
      <c r="CM17" s="270"/>
      <c r="CN17" s="270"/>
      <c r="CO17" s="270"/>
      <c r="CP17" s="270"/>
      <c r="CQ17" s="270"/>
      <c r="CR17" s="270"/>
      <c r="CS17" s="270"/>
      <c r="CT17" s="270"/>
      <c r="CU17" s="270"/>
      <c r="CV17" s="270"/>
      <c r="CW17" s="270"/>
      <c r="CX17" s="270"/>
      <c r="CY17" s="270"/>
      <c r="CZ17" s="271"/>
      <c r="DA17" s="269">
        <v>8</v>
      </c>
      <c r="DB17" s="270"/>
      <c r="DC17" s="270"/>
      <c r="DD17" s="270"/>
      <c r="DE17" s="270"/>
      <c r="DF17" s="270"/>
      <c r="DG17" s="270"/>
      <c r="DH17" s="270"/>
      <c r="DI17" s="270"/>
      <c r="DJ17" s="270"/>
      <c r="DK17" s="271"/>
      <c r="DL17" s="161">
        <v>9</v>
      </c>
      <c r="DM17" s="162"/>
      <c r="DN17" s="162"/>
      <c r="DO17" s="162"/>
      <c r="DP17" s="162"/>
      <c r="DQ17" s="162"/>
      <c r="DR17" s="163"/>
      <c r="DS17" s="161">
        <v>10</v>
      </c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3"/>
      <c r="EF17" s="161">
        <v>11</v>
      </c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3"/>
      <c r="ES17" s="161">
        <v>12</v>
      </c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162"/>
      <c r="FE17" s="163"/>
    </row>
    <row r="18" spans="1:161" s="16" customFormat="1" ht="26.25" customHeight="1">
      <c r="A18" s="368" t="s">
        <v>263</v>
      </c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70"/>
      <c r="O18" s="212" t="s">
        <v>265</v>
      </c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4"/>
      <c r="AD18" s="385"/>
      <c r="AE18" s="386"/>
      <c r="AF18" s="386"/>
      <c r="AG18" s="386"/>
      <c r="AH18" s="386"/>
      <c r="AI18" s="386"/>
      <c r="AJ18" s="386"/>
      <c r="AK18" s="386"/>
      <c r="AL18" s="386"/>
      <c r="AM18" s="386"/>
      <c r="AN18" s="386"/>
      <c r="AO18" s="386"/>
      <c r="AP18" s="386"/>
      <c r="AQ18" s="386"/>
      <c r="AR18" s="387"/>
      <c r="AS18" s="385"/>
      <c r="AT18" s="386"/>
      <c r="AU18" s="386"/>
      <c r="AV18" s="386"/>
      <c r="AW18" s="386"/>
      <c r="AX18" s="386"/>
      <c r="AY18" s="386"/>
      <c r="AZ18" s="386"/>
      <c r="BA18" s="386"/>
      <c r="BB18" s="386"/>
      <c r="BC18" s="386"/>
      <c r="BD18" s="386"/>
      <c r="BE18" s="386"/>
      <c r="BF18" s="386"/>
      <c r="BG18" s="387"/>
      <c r="BH18" s="385"/>
      <c r="BI18" s="386"/>
      <c r="BJ18" s="386"/>
      <c r="BK18" s="386"/>
      <c r="BL18" s="386"/>
      <c r="BM18" s="386"/>
      <c r="BN18" s="386"/>
      <c r="BO18" s="386"/>
      <c r="BP18" s="386"/>
      <c r="BQ18" s="386"/>
      <c r="BR18" s="386"/>
      <c r="BS18" s="386"/>
      <c r="BT18" s="386"/>
      <c r="BU18" s="386"/>
      <c r="BV18" s="387"/>
      <c r="BW18" s="385"/>
      <c r="BX18" s="386"/>
      <c r="BY18" s="386"/>
      <c r="BZ18" s="386"/>
      <c r="CA18" s="386"/>
      <c r="CB18" s="386"/>
      <c r="CC18" s="386"/>
      <c r="CD18" s="386"/>
      <c r="CE18" s="386"/>
      <c r="CF18" s="386"/>
      <c r="CG18" s="386"/>
      <c r="CH18" s="386"/>
      <c r="CI18" s="386"/>
      <c r="CJ18" s="386"/>
      <c r="CK18" s="387"/>
      <c r="CL18" s="474" t="s">
        <v>271</v>
      </c>
      <c r="CM18" s="475"/>
      <c r="CN18" s="475"/>
      <c r="CO18" s="475"/>
      <c r="CP18" s="475"/>
      <c r="CQ18" s="475"/>
      <c r="CR18" s="475"/>
      <c r="CS18" s="475"/>
      <c r="CT18" s="475"/>
      <c r="CU18" s="475"/>
      <c r="CV18" s="475"/>
      <c r="CW18" s="475"/>
      <c r="CX18" s="475"/>
      <c r="CY18" s="475"/>
      <c r="CZ18" s="476"/>
      <c r="DA18" s="474" t="s">
        <v>272</v>
      </c>
      <c r="DB18" s="475"/>
      <c r="DC18" s="475"/>
      <c r="DD18" s="475"/>
      <c r="DE18" s="475"/>
      <c r="DF18" s="475"/>
      <c r="DG18" s="475"/>
      <c r="DH18" s="475"/>
      <c r="DI18" s="475"/>
      <c r="DJ18" s="475"/>
      <c r="DK18" s="476"/>
      <c r="DL18" s="392" t="s">
        <v>273</v>
      </c>
      <c r="DM18" s="393"/>
      <c r="DN18" s="393"/>
      <c r="DO18" s="393"/>
      <c r="DP18" s="393"/>
      <c r="DQ18" s="393"/>
      <c r="DR18" s="394"/>
      <c r="DS18" s="362">
        <v>95</v>
      </c>
      <c r="DT18" s="363"/>
      <c r="DU18" s="363"/>
      <c r="DV18" s="363"/>
      <c r="DW18" s="363"/>
      <c r="DX18" s="363"/>
      <c r="DY18" s="363"/>
      <c r="DZ18" s="363"/>
      <c r="EA18" s="363"/>
      <c r="EB18" s="363"/>
      <c r="EC18" s="363"/>
      <c r="ED18" s="363"/>
      <c r="EE18" s="364"/>
      <c r="EF18" s="362">
        <v>95</v>
      </c>
      <c r="EG18" s="363"/>
      <c r="EH18" s="363"/>
      <c r="EI18" s="363"/>
      <c r="EJ18" s="363"/>
      <c r="EK18" s="363"/>
      <c r="EL18" s="363"/>
      <c r="EM18" s="363"/>
      <c r="EN18" s="363"/>
      <c r="EO18" s="363"/>
      <c r="EP18" s="363"/>
      <c r="EQ18" s="363"/>
      <c r="ER18" s="364"/>
      <c r="ES18" s="362">
        <v>95</v>
      </c>
      <c r="ET18" s="363"/>
      <c r="EU18" s="363"/>
      <c r="EV18" s="363"/>
      <c r="EW18" s="363"/>
      <c r="EX18" s="363"/>
      <c r="EY18" s="363"/>
      <c r="EZ18" s="363"/>
      <c r="FA18" s="363"/>
      <c r="FB18" s="363"/>
      <c r="FC18" s="363"/>
      <c r="FD18" s="363"/>
      <c r="FE18" s="364"/>
    </row>
    <row r="19" spans="1:161" s="16" customFormat="1" ht="26.25" customHeight="1">
      <c r="A19" s="368" t="s">
        <v>262</v>
      </c>
      <c r="B19" s="369"/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70"/>
      <c r="O19" s="212" t="s">
        <v>266</v>
      </c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4"/>
      <c r="AD19" s="385"/>
      <c r="AE19" s="386"/>
      <c r="AF19" s="386"/>
      <c r="AG19" s="386"/>
      <c r="AH19" s="386"/>
      <c r="AI19" s="386"/>
      <c r="AJ19" s="386"/>
      <c r="AK19" s="386"/>
      <c r="AL19" s="386"/>
      <c r="AM19" s="386"/>
      <c r="AN19" s="386"/>
      <c r="AO19" s="386"/>
      <c r="AP19" s="386"/>
      <c r="AQ19" s="386"/>
      <c r="AR19" s="387"/>
      <c r="AS19" s="385"/>
      <c r="AT19" s="386"/>
      <c r="AU19" s="386"/>
      <c r="AV19" s="386"/>
      <c r="AW19" s="386"/>
      <c r="AX19" s="386"/>
      <c r="AY19" s="386"/>
      <c r="AZ19" s="386"/>
      <c r="BA19" s="386"/>
      <c r="BB19" s="386"/>
      <c r="BC19" s="386"/>
      <c r="BD19" s="386"/>
      <c r="BE19" s="386"/>
      <c r="BF19" s="386"/>
      <c r="BG19" s="387"/>
      <c r="BH19" s="385"/>
      <c r="BI19" s="386"/>
      <c r="BJ19" s="386"/>
      <c r="BK19" s="386"/>
      <c r="BL19" s="386"/>
      <c r="BM19" s="386"/>
      <c r="BN19" s="386"/>
      <c r="BO19" s="386"/>
      <c r="BP19" s="386"/>
      <c r="BQ19" s="386"/>
      <c r="BR19" s="386"/>
      <c r="BS19" s="386"/>
      <c r="BT19" s="386"/>
      <c r="BU19" s="386"/>
      <c r="BV19" s="387"/>
      <c r="BW19" s="385"/>
      <c r="BX19" s="386"/>
      <c r="BY19" s="386"/>
      <c r="BZ19" s="386"/>
      <c r="CA19" s="386"/>
      <c r="CB19" s="386"/>
      <c r="CC19" s="386"/>
      <c r="CD19" s="386"/>
      <c r="CE19" s="386"/>
      <c r="CF19" s="386"/>
      <c r="CG19" s="386"/>
      <c r="CH19" s="386"/>
      <c r="CI19" s="386"/>
      <c r="CJ19" s="386"/>
      <c r="CK19" s="387"/>
      <c r="CL19" s="477"/>
      <c r="CM19" s="478"/>
      <c r="CN19" s="478"/>
      <c r="CO19" s="478"/>
      <c r="CP19" s="478"/>
      <c r="CQ19" s="478"/>
      <c r="CR19" s="478"/>
      <c r="CS19" s="478"/>
      <c r="CT19" s="478"/>
      <c r="CU19" s="478"/>
      <c r="CV19" s="478"/>
      <c r="CW19" s="478"/>
      <c r="CX19" s="478"/>
      <c r="CY19" s="478"/>
      <c r="CZ19" s="479"/>
      <c r="DA19" s="477"/>
      <c r="DB19" s="478"/>
      <c r="DC19" s="478"/>
      <c r="DD19" s="478"/>
      <c r="DE19" s="478"/>
      <c r="DF19" s="478"/>
      <c r="DG19" s="478"/>
      <c r="DH19" s="478"/>
      <c r="DI19" s="478"/>
      <c r="DJ19" s="478"/>
      <c r="DK19" s="479"/>
      <c r="DL19" s="395"/>
      <c r="DM19" s="396"/>
      <c r="DN19" s="396"/>
      <c r="DO19" s="396"/>
      <c r="DP19" s="396"/>
      <c r="DQ19" s="396"/>
      <c r="DR19" s="397"/>
      <c r="DS19" s="365"/>
      <c r="DT19" s="366"/>
      <c r="DU19" s="366"/>
      <c r="DV19" s="366"/>
      <c r="DW19" s="366"/>
      <c r="DX19" s="366"/>
      <c r="DY19" s="366"/>
      <c r="DZ19" s="366"/>
      <c r="EA19" s="366"/>
      <c r="EB19" s="366"/>
      <c r="EC19" s="366"/>
      <c r="ED19" s="366"/>
      <c r="EE19" s="367"/>
      <c r="EF19" s="365"/>
      <c r="EG19" s="366"/>
      <c r="EH19" s="366"/>
      <c r="EI19" s="366"/>
      <c r="EJ19" s="366"/>
      <c r="EK19" s="366"/>
      <c r="EL19" s="366"/>
      <c r="EM19" s="366"/>
      <c r="EN19" s="366"/>
      <c r="EO19" s="366"/>
      <c r="EP19" s="366"/>
      <c r="EQ19" s="366"/>
      <c r="ER19" s="367"/>
      <c r="ES19" s="365"/>
      <c r="ET19" s="366"/>
      <c r="EU19" s="366"/>
      <c r="EV19" s="366"/>
      <c r="EW19" s="366"/>
      <c r="EX19" s="366"/>
      <c r="EY19" s="366"/>
      <c r="EZ19" s="366"/>
      <c r="FA19" s="366"/>
      <c r="FB19" s="366"/>
      <c r="FC19" s="366"/>
      <c r="FD19" s="366"/>
      <c r="FE19" s="367"/>
    </row>
    <row r="20" spans="1:161" s="16" customFormat="1" ht="26.25" customHeight="1">
      <c r="A20" s="368" t="s">
        <v>264</v>
      </c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70"/>
      <c r="O20" s="212" t="s">
        <v>267</v>
      </c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4"/>
      <c r="AD20" s="385"/>
      <c r="AE20" s="386"/>
      <c r="AF20" s="386"/>
      <c r="AG20" s="386"/>
      <c r="AH20" s="386"/>
      <c r="AI20" s="386"/>
      <c r="AJ20" s="386"/>
      <c r="AK20" s="386"/>
      <c r="AL20" s="386"/>
      <c r="AM20" s="386"/>
      <c r="AN20" s="386"/>
      <c r="AO20" s="386"/>
      <c r="AP20" s="386"/>
      <c r="AQ20" s="386"/>
      <c r="AR20" s="387"/>
      <c r="AS20" s="385"/>
      <c r="AT20" s="386"/>
      <c r="AU20" s="386"/>
      <c r="AV20" s="386"/>
      <c r="AW20" s="386"/>
      <c r="AX20" s="386"/>
      <c r="AY20" s="386"/>
      <c r="AZ20" s="386"/>
      <c r="BA20" s="386"/>
      <c r="BB20" s="386"/>
      <c r="BC20" s="386"/>
      <c r="BD20" s="386"/>
      <c r="BE20" s="386"/>
      <c r="BF20" s="386"/>
      <c r="BG20" s="387"/>
      <c r="BH20" s="385"/>
      <c r="BI20" s="386"/>
      <c r="BJ20" s="386"/>
      <c r="BK20" s="386"/>
      <c r="BL20" s="386"/>
      <c r="BM20" s="386"/>
      <c r="BN20" s="386"/>
      <c r="BO20" s="386"/>
      <c r="BP20" s="386"/>
      <c r="BQ20" s="386"/>
      <c r="BR20" s="386"/>
      <c r="BS20" s="386"/>
      <c r="BT20" s="386"/>
      <c r="BU20" s="386"/>
      <c r="BV20" s="387"/>
      <c r="BW20" s="385"/>
      <c r="BX20" s="386"/>
      <c r="BY20" s="386"/>
      <c r="BZ20" s="386"/>
      <c r="CA20" s="386"/>
      <c r="CB20" s="386"/>
      <c r="CC20" s="386"/>
      <c r="CD20" s="386"/>
      <c r="CE20" s="386"/>
      <c r="CF20" s="386"/>
      <c r="CG20" s="386"/>
      <c r="CH20" s="386"/>
      <c r="CI20" s="386"/>
      <c r="CJ20" s="386"/>
      <c r="CK20" s="387"/>
      <c r="CL20" s="477"/>
      <c r="CM20" s="478"/>
      <c r="CN20" s="478"/>
      <c r="CO20" s="478"/>
      <c r="CP20" s="478"/>
      <c r="CQ20" s="478"/>
      <c r="CR20" s="478"/>
      <c r="CS20" s="478"/>
      <c r="CT20" s="478"/>
      <c r="CU20" s="478"/>
      <c r="CV20" s="478"/>
      <c r="CW20" s="478"/>
      <c r="CX20" s="478"/>
      <c r="CY20" s="478"/>
      <c r="CZ20" s="479"/>
      <c r="DA20" s="477"/>
      <c r="DB20" s="478"/>
      <c r="DC20" s="478"/>
      <c r="DD20" s="478"/>
      <c r="DE20" s="478"/>
      <c r="DF20" s="478"/>
      <c r="DG20" s="478"/>
      <c r="DH20" s="478"/>
      <c r="DI20" s="478"/>
      <c r="DJ20" s="478"/>
      <c r="DK20" s="479"/>
      <c r="DL20" s="395"/>
      <c r="DM20" s="396"/>
      <c r="DN20" s="396"/>
      <c r="DO20" s="396"/>
      <c r="DP20" s="396"/>
      <c r="DQ20" s="396"/>
      <c r="DR20" s="397"/>
      <c r="DS20" s="365"/>
      <c r="DT20" s="366"/>
      <c r="DU20" s="366"/>
      <c r="DV20" s="366"/>
      <c r="DW20" s="366"/>
      <c r="DX20" s="366"/>
      <c r="DY20" s="366"/>
      <c r="DZ20" s="366"/>
      <c r="EA20" s="366"/>
      <c r="EB20" s="366"/>
      <c r="EC20" s="366"/>
      <c r="ED20" s="366"/>
      <c r="EE20" s="367"/>
      <c r="EF20" s="365"/>
      <c r="EG20" s="366"/>
      <c r="EH20" s="366"/>
      <c r="EI20" s="366"/>
      <c r="EJ20" s="366"/>
      <c r="EK20" s="366"/>
      <c r="EL20" s="366"/>
      <c r="EM20" s="366"/>
      <c r="EN20" s="366"/>
      <c r="EO20" s="366"/>
      <c r="EP20" s="366"/>
      <c r="EQ20" s="366"/>
      <c r="ER20" s="367"/>
      <c r="ES20" s="365"/>
      <c r="ET20" s="366"/>
      <c r="EU20" s="366"/>
      <c r="EV20" s="366"/>
      <c r="EW20" s="366"/>
      <c r="EX20" s="366"/>
      <c r="EY20" s="366"/>
      <c r="EZ20" s="366"/>
      <c r="FA20" s="366"/>
      <c r="FB20" s="366"/>
      <c r="FC20" s="366"/>
      <c r="FD20" s="366"/>
      <c r="FE20" s="367"/>
    </row>
    <row r="21" spans="83:118" s="57" customFormat="1" ht="15.75" customHeight="1"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</row>
    <row r="22" spans="1:118" s="57" customFormat="1" ht="15.75" customHeight="1">
      <c r="A22" s="57" t="s">
        <v>69</v>
      </c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</row>
    <row r="23" spans="1:118" s="57" customFormat="1" ht="15.75" customHeight="1">
      <c r="A23" s="57" t="s">
        <v>70</v>
      </c>
      <c r="BG23" s="181">
        <v>0</v>
      </c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3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</row>
    <row r="24" spans="54:118" s="57" customFormat="1" ht="10.5" customHeight="1"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60"/>
      <c r="BQ24" s="70"/>
      <c r="BR24" s="70"/>
      <c r="BS24" s="70"/>
      <c r="BT24" s="70"/>
      <c r="BU24" s="70"/>
      <c r="BV24" s="70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</row>
    <row r="25" spans="1:118" s="57" customFormat="1" ht="15.75" customHeight="1">
      <c r="A25" s="57" t="s">
        <v>71</v>
      </c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</row>
    <row r="26" spans="83:118" s="57" customFormat="1" ht="9" customHeight="1"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</row>
    <row r="27" spans="1:161" s="16" customFormat="1" ht="14.25" customHeight="1">
      <c r="A27" s="143" t="s">
        <v>13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5"/>
      <c r="O27" s="143" t="s">
        <v>65</v>
      </c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5"/>
      <c r="BE27" s="143" t="s">
        <v>66</v>
      </c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5"/>
      <c r="CG27" s="152" t="s">
        <v>72</v>
      </c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4"/>
      <c r="DV27" s="152" t="s">
        <v>73</v>
      </c>
      <c r="DW27" s="153"/>
      <c r="DX27" s="153"/>
      <c r="DY27" s="153"/>
      <c r="DZ27" s="153"/>
      <c r="EA27" s="153"/>
      <c r="EB27" s="153"/>
      <c r="EC27" s="153"/>
      <c r="ED27" s="153"/>
      <c r="EE27" s="153"/>
      <c r="EF27" s="153"/>
      <c r="EG27" s="153"/>
      <c r="EH27" s="153"/>
      <c r="EI27" s="153"/>
      <c r="EJ27" s="153"/>
      <c r="EK27" s="153"/>
      <c r="EL27" s="153"/>
      <c r="EM27" s="153"/>
      <c r="EN27" s="153"/>
      <c r="EO27" s="153"/>
      <c r="EP27" s="153"/>
      <c r="EQ27" s="153"/>
      <c r="ER27" s="153"/>
      <c r="ES27" s="153"/>
      <c r="ET27" s="153"/>
      <c r="EU27" s="153"/>
      <c r="EV27" s="153"/>
      <c r="EW27" s="153"/>
      <c r="EX27" s="153"/>
      <c r="EY27" s="153"/>
      <c r="EZ27" s="153"/>
      <c r="FA27" s="153"/>
      <c r="FB27" s="153"/>
      <c r="FC27" s="153"/>
      <c r="FD27" s="153"/>
      <c r="FE27" s="154"/>
    </row>
    <row r="28" spans="1:161" s="16" customFormat="1" ht="12.75" customHeight="1">
      <c r="A28" s="14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8"/>
      <c r="O28" s="146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8"/>
      <c r="BE28" s="146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8"/>
      <c r="CG28" s="456" t="s">
        <v>34</v>
      </c>
      <c r="CH28" s="457"/>
      <c r="CI28" s="457"/>
      <c r="CJ28" s="457"/>
      <c r="CK28" s="457"/>
      <c r="CL28" s="457"/>
      <c r="CM28" s="457"/>
      <c r="CN28" s="457"/>
      <c r="CO28" s="457"/>
      <c r="CP28" s="457"/>
      <c r="CQ28" s="458"/>
      <c r="CR28" s="456" t="s">
        <v>19</v>
      </c>
      <c r="CS28" s="457"/>
      <c r="CT28" s="457"/>
      <c r="CU28" s="457"/>
      <c r="CV28" s="457"/>
      <c r="CW28" s="457"/>
      <c r="CX28" s="457"/>
      <c r="CY28" s="457"/>
      <c r="CZ28" s="457"/>
      <c r="DA28" s="457"/>
      <c r="DB28" s="457"/>
      <c r="DC28" s="457"/>
      <c r="DD28" s="457"/>
      <c r="DE28" s="457"/>
      <c r="DF28" s="457"/>
      <c r="DG28" s="457"/>
      <c r="DH28" s="457"/>
      <c r="DI28" s="458"/>
      <c r="DJ28" s="143" t="s">
        <v>74</v>
      </c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5"/>
      <c r="DV28" s="155">
        <v>20</v>
      </c>
      <c r="DW28" s="156"/>
      <c r="DX28" s="156"/>
      <c r="DY28" s="156"/>
      <c r="DZ28" s="142" t="s">
        <v>260</v>
      </c>
      <c r="EA28" s="142"/>
      <c r="EB28" s="142"/>
      <c r="EC28" s="128" t="s">
        <v>20</v>
      </c>
      <c r="ED28" s="128"/>
      <c r="EE28" s="128"/>
      <c r="EF28" s="128"/>
      <c r="EG28" s="129"/>
      <c r="EH28" s="155">
        <v>20</v>
      </c>
      <c r="EI28" s="156"/>
      <c r="EJ28" s="156"/>
      <c r="EK28" s="156"/>
      <c r="EL28" s="142" t="s">
        <v>298</v>
      </c>
      <c r="EM28" s="142"/>
      <c r="EN28" s="142"/>
      <c r="EO28" s="128" t="s">
        <v>20</v>
      </c>
      <c r="EP28" s="128"/>
      <c r="EQ28" s="128"/>
      <c r="ER28" s="128"/>
      <c r="ES28" s="129"/>
      <c r="ET28" s="155">
        <v>20</v>
      </c>
      <c r="EU28" s="156"/>
      <c r="EV28" s="156"/>
      <c r="EW28" s="156"/>
      <c r="EX28" s="142" t="s">
        <v>302</v>
      </c>
      <c r="EY28" s="142"/>
      <c r="EZ28" s="142"/>
      <c r="FA28" s="128" t="s">
        <v>20</v>
      </c>
      <c r="FB28" s="128"/>
      <c r="FC28" s="128"/>
      <c r="FD28" s="128"/>
      <c r="FE28" s="129"/>
    </row>
    <row r="29" spans="1:161" s="16" customFormat="1" ht="25.5" customHeight="1">
      <c r="A29" s="14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8"/>
      <c r="O29" s="149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1"/>
      <c r="BE29" s="149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1"/>
      <c r="CG29" s="459"/>
      <c r="CH29" s="473"/>
      <c r="CI29" s="473"/>
      <c r="CJ29" s="473"/>
      <c r="CK29" s="473"/>
      <c r="CL29" s="473"/>
      <c r="CM29" s="473"/>
      <c r="CN29" s="473"/>
      <c r="CO29" s="473"/>
      <c r="CP29" s="473"/>
      <c r="CQ29" s="461"/>
      <c r="CR29" s="468"/>
      <c r="CS29" s="469"/>
      <c r="CT29" s="469"/>
      <c r="CU29" s="469"/>
      <c r="CV29" s="469"/>
      <c r="CW29" s="469"/>
      <c r="CX29" s="469"/>
      <c r="CY29" s="469"/>
      <c r="CZ29" s="469"/>
      <c r="DA29" s="469"/>
      <c r="DB29" s="469"/>
      <c r="DC29" s="469"/>
      <c r="DD29" s="469"/>
      <c r="DE29" s="469"/>
      <c r="DF29" s="469"/>
      <c r="DG29" s="469"/>
      <c r="DH29" s="469"/>
      <c r="DI29" s="470"/>
      <c r="DJ29" s="146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8"/>
      <c r="DV29" s="194" t="s">
        <v>75</v>
      </c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95"/>
      <c r="EH29" s="194" t="s">
        <v>22</v>
      </c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95"/>
      <c r="ET29" s="194" t="s">
        <v>23</v>
      </c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95"/>
    </row>
    <row r="30" spans="1:161" s="16" customFormat="1" ht="12.75" customHeight="1">
      <c r="A30" s="14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8"/>
      <c r="O30" s="26"/>
      <c r="P30" s="388"/>
      <c r="Q30" s="388"/>
      <c r="R30" s="388"/>
      <c r="S30" s="388"/>
      <c r="T30" s="388"/>
      <c r="U30" s="388"/>
      <c r="V30" s="388"/>
      <c r="W30" s="388"/>
      <c r="X30" s="388"/>
      <c r="Y30" s="388"/>
      <c r="Z30" s="388"/>
      <c r="AA30" s="388"/>
      <c r="AB30" s="27"/>
      <c r="AC30" s="471"/>
      <c r="AD30" s="472"/>
      <c r="AE30" s="472"/>
      <c r="AF30" s="472"/>
      <c r="AG30" s="472"/>
      <c r="AH30" s="472"/>
      <c r="AI30" s="472"/>
      <c r="AJ30" s="472"/>
      <c r="AK30" s="472"/>
      <c r="AL30" s="472"/>
      <c r="AM30" s="472"/>
      <c r="AN30" s="472"/>
      <c r="AO30" s="472"/>
      <c r="AP30" s="27"/>
      <c r="AQ30" s="28"/>
      <c r="AR30" s="388"/>
      <c r="AS30" s="388"/>
      <c r="AT30" s="388"/>
      <c r="AU30" s="388"/>
      <c r="AV30" s="388"/>
      <c r="AW30" s="388"/>
      <c r="AX30" s="388"/>
      <c r="AY30" s="388"/>
      <c r="AZ30" s="388"/>
      <c r="BA30" s="388"/>
      <c r="BB30" s="388"/>
      <c r="BC30" s="388"/>
      <c r="BD30" s="27"/>
      <c r="BE30" s="28"/>
      <c r="BF30" s="388"/>
      <c r="BG30" s="388"/>
      <c r="BH30" s="388"/>
      <c r="BI30" s="388"/>
      <c r="BJ30" s="388"/>
      <c r="BK30" s="388"/>
      <c r="BL30" s="388"/>
      <c r="BM30" s="388"/>
      <c r="BN30" s="388"/>
      <c r="BO30" s="388"/>
      <c r="BP30" s="388"/>
      <c r="BQ30" s="388"/>
      <c r="BR30" s="27"/>
      <c r="BS30" s="28"/>
      <c r="BT30" s="388"/>
      <c r="BU30" s="388"/>
      <c r="BV30" s="388"/>
      <c r="BW30" s="388"/>
      <c r="BX30" s="388"/>
      <c r="BY30" s="388"/>
      <c r="BZ30" s="388"/>
      <c r="CA30" s="388"/>
      <c r="CB30" s="388"/>
      <c r="CC30" s="388"/>
      <c r="CD30" s="388"/>
      <c r="CE30" s="388"/>
      <c r="CF30" s="91"/>
      <c r="CG30" s="459"/>
      <c r="CH30" s="473"/>
      <c r="CI30" s="473"/>
      <c r="CJ30" s="473"/>
      <c r="CK30" s="473"/>
      <c r="CL30" s="473"/>
      <c r="CM30" s="473"/>
      <c r="CN30" s="473"/>
      <c r="CO30" s="473"/>
      <c r="CP30" s="473"/>
      <c r="CQ30" s="461"/>
      <c r="CR30" s="456" t="s">
        <v>24</v>
      </c>
      <c r="CS30" s="457"/>
      <c r="CT30" s="457"/>
      <c r="CU30" s="457"/>
      <c r="CV30" s="457"/>
      <c r="CW30" s="457"/>
      <c r="CX30" s="457"/>
      <c r="CY30" s="457"/>
      <c r="CZ30" s="457"/>
      <c r="DA30" s="457"/>
      <c r="DB30" s="458"/>
      <c r="DC30" s="456" t="s">
        <v>25</v>
      </c>
      <c r="DD30" s="457"/>
      <c r="DE30" s="457"/>
      <c r="DF30" s="457"/>
      <c r="DG30" s="457"/>
      <c r="DH30" s="457"/>
      <c r="DI30" s="458"/>
      <c r="DJ30" s="146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8"/>
      <c r="DV30" s="194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95"/>
      <c r="EH30" s="194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95"/>
      <c r="ET30" s="194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95"/>
    </row>
    <row r="31" spans="1:161" s="16" customFormat="1" ht="27.75" customHeight="1">
      <c r="A31" s="149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1"/>
      <c r="O31" s="389" t="s">
        <v>26</v>
      </c>
      <c r="P31" s="390"/>
      <c r="Q31" s="390"/>
      <c r="R31" s="390"/>
      <c r="S31" s="390"/>
      <c r="T31" s="390"/>
      <c r="U31" s="390"/>
      <c r="V31" s="390"/>
      <c r="W31" s="390"/>
      <c r="X31" s="390"/>
      <c r="Y31" s="390"/>
      <c r="Z31" s="390"/>
      <c r="AA31" s="390"/>
      <c r="AB31" s="391"/>
      <c r="AC31" s="389" t="s">
        <v>26</v>
      </c>
      <c r="AD31" s="390"/>
      <c r="AE31" s="390"/>
      <c r="AF31" s="390"/>
      <c r="AG31" s="390"/>
      <c r="AH31" s="390"/>
      <c r="AI31" s="390"/>
      <c r="AJ31" s="390"/>
      <c r="AK31" s="390"/>
      <c r="AL31" s="390"/>
      <c r="AM31" s="390"/>
      <c r="AN31" s="390"/>
      <c r="AO31" s="390"/>
      <c r="AP31" s="391"/>
      <c r="AQ31" s="389" t="s">
        <v>26</v>
      </c>
      <c r="AR31" s="390"/>
      <c r="AS31" s="390"/>
      <c r="AT31" s="390"/>
      <c r="AU31" s="390"/>
      <c r="AV31" s="390"/>
      <c r="AW31" s="390"/>
      <c r="AX31" s="390"/>
      <c r="AY31" s="390"/>
      <c r="AZ31" s="390"/>
      <c r="BA31" s="390"/>
      <c r="BB31" s="390"/>
      <c r="BC31" s="390"/>
      <c r="BD31" s="391"/>
      <c r="BE31" s="389" t="s">
        <v>26</v>
      </c>
      <c r="BF31" s="390"/>
      <c r="BG31" s="390"/>
      <c r="BH31" s="390"/>
      <c r="BI31" s="390"/>
      <c r="BJ31" s="390"/>
      <c r="BK31" s="390"/>
      <c r="BL31" s="390"/>
      <c r="BM31" s="390"/>
      <c r="BN31" s="390"/>
      <c r="BO31" s="390"/>
      <c r="BP31" s="390"/>
      <c r="BQ31" s="390"/>
      <c r="BR31" s="391"/>
      <c r="BS31" s="389" t="s">
        <v>26</v>
      </c>
      <c r="BT31" s="390"/>
      <c r="BU31" s="390"/>
      <c r="BV31" s="390"/>
      <c r="BW31" s="390"/>
      <c r="BX31" s="390"/>
      <c r="BY31" s="390"/>
      <c r="BZ31" s="390"/>
      <c r="CA31" s="390"/>
      <c r="CB31" s="390"/>
      <c r="CC31" s="390"/>
      <c r="CD31" s="390"/>
      <c r="CE31" s="390"/>
      <c r="CF31" s="391"/>
      <c r="CG31" s="468"/>
      <c r="CH31" s="469"/>
      <c r="CI31" s="469"/>
      <c r="CJ31" s="469"/>
      <c r="CK31" s="469"/>
      <c r="CL31" s="469"/>
      <c r="CM31" s="469"/>
      <c r="CN31" s="469"/>
      <c r="CO31" s="469"/>
      <c r="CP31" s="469"/>
      <c r="CQ31" s="470"/>
      <c r="CR31" s="468"/>
      <c r="CS31" s="469"/>
      <c r="CT31" s="469"/>
      <c r="CU31" s="469"/>
      <c r="CV31" s="469"/>
      <c r="CW31" s="469"/>
      <c r="CX31" s="469"/>
      <c r="CY31" s="469"/>
      <c r="CZ31" s="469"/>
      <c r="DA31" s="469"/>
      <c r="DB31" s="470"/>
      <c r="DC31" s="468"/>
      <c r="DD31" s="469"/>
      <c r="DE31" s="469"/>
      <c r="DF31" s="469"/>
      <c r="DG31" s="469"/>
      <c r="DH31" s="469"/>
      <c r="DI31" s="470"/>
      <c r="DJ31" s="149"/>
      <c r="DK31" s="150"/>
      <c r="DL31" s="150"/>
      <c r="DM31" s="150"/>
      <c r="DN31" s="150"/>
      <c r="DO31" s="150"/>
      <c r="DP31" s="150"/>
      <c r="DQ31" s="150"/>
      <c r="DR31" s="150"/>
      <c r="DS31" s="150"/>
      <c r="DT31" s="150"/>
      <c r="DU31" s="151"/>
      <c r="DV31" s="157"/>
      <c r="DW31" s="158"/>
      <c r="DX31" s="158"/>
      <c r="DY31" s="158"/>
      <c r="DZ31" s="158"/>
      <c r="EA31" s="158"/>
      <c r="EB31" s="158"/>
      <c r="EC31" s="158"/>
      <c r="ED31" s="158"/>
      <c r="EE31" s="158"/>
      <c r="EF31" s="158"/>
      <c r="EG31" s="159"/>
      <c r="EH31" s="157"/>
      <c r="EI31" s="158"/>
      <c r="EJ31" s="158"/>
      <c r="EK31" s="158"/>
      <c r="EL31" s="158"/>
      <c r="EM31" s="158"/>
      <c r="EN31" s="158"/>
      <c r="EO31" s="158"/>
      <c r="EP31" s="158"/>
      <c r="EQ31" s="158"/>
      <c r="ER31" s="158"/>
      <c r="ES31" s="159"/>
      <c r="ET31" s="157"/>
      <c r="EU31" s="158"/>
      <c r="EV31" s="158"/>
      <c r="EW31" s="158"/>
      <c r="EX31" s="158"/>
      <c r="EY31" s="158"/>
      <c r="EZ31" s="158"/>
      <c r="FA31" s="158"/>
      <c r="FB31" s="158"/>
      <c r="FC31" s="158"/>
      <c r="FD31" s="158"/>
      <c r="FE31" s="159"/>
    </row>
    <row r="32" spans="1:161" s="22" customFormat="1" ht="12.75" customHeight="1">
      <c r="A32" s="161">
        <v>1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3"/>
      <c r="O32" s="161">
        <v>2</v>
      </c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3"/>
      <c r="AC32" s="161">
        <v>3</v>
      </c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3"/>
      <c r="AQ32" s="161">
        <v>4</v>
      </c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3"/>
      <c r="BE32" s="161">
        <v>5</v>
      </c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3"/>
      <c r="BS32" s="161">
        <v>6</v>
      </c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3"/>
      <c r="CG32" s="269">
        <v>7</v>
      </c>
      <c r="CH32" s="270"/>
      <c r="CI32" s="270"/>
      <c r="CJ32" s="270"/>
      <c r="CK32" s="270"/>
      <c r="CL32" s="270"/>
      <c r="CM32" s="270"/>
      <c r="CN32" s="270"/>
      <c r="CO32" s="270"/>
      <c r="CP32" s="270"/>
      <c r="CQ32" s="271"/>
      <c r="CR32" s="269">
        <v>8</v>
      </c>
      <c r="CS32" s="270"/>
      <c r="CT32" s="270"/>
      <c r="CU32" s="270"/>
      <c r="CV32" s="270"/>
      <c r="CW32" s="270"/>
      <c r="CX32" s="270"/>
      <c r="CY32" s="270"/>
      <c r="CZ32" s="270"/>
      <c r="DA32" s="270"/>
      <c r="DB32" s="271"/>
      <c r="DC32" s="269">
        <v>9</v>
      </c>
      <c r="DD32" s="270"/>
      <c r="DE32" s="270"/>
      <c r="DF32" s="270"/>
      <c r="DG32" s="270"/>
      <c r="DH32" s="270"/>
      <c r="DI32" s="271"/>
      <c r="DJ32" s="161">
        <v>10</v>
      </c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3"/>
      <c r="DV32" s="161">
        <v>11</v>
      </c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3"/>
      <c r="EH32" s="161">
        <v>12</v>
      </c>
      <c r="EI32" s="162"/>
      <c r="EJ32" s="162"/>
      <c r="EK32" s="162"/>
      <c r="EL32" s="162"/>
      <c r="EM32" s="162"/>
      <c r="EN32" s="162"/>
      <c r="EO32" s="162"/>
      <c r="EP32" s="162"/>
      <c r="EQ32" s="162"/>
      <c r="ER32" s="162"/>
      <c r="ES32" s="163"/>
      <c r="ET32" s="161">
        <v>13</v>
      </c>
      <c r="EU32" s="162"/>
      <c r="EV32" s="162"/>
      <c r="EW32" s="162"/>
      <c r="EX32" s="162"/>
      <c r="EY32" s="162"/>
      <c r="EZ32" s="162"/>
      <c r="FA32" s="162"/>
      <c r="FB32" s="162"/>
      <c r="FC32" s="162"/>
      <c r="FD32" s="162"/>
      <c r="FE32" s="163"/>
    </row>
    <row r="33" spans="1:161" s="22" customFormat="1" ht="27" customHeight="1">
      <c r="A33" s="368" t="s">
        <v>263</v>
      </c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70"/>
      <c r="O33" s="152" t="s">
        <v>265</v>
      </c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4"/>
      <c r="AC33" s="161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3"/>
      <c r="AQ33" s="161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3"/>
      <c r="BE33" s="161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3"/>
      <c r="BS33" s="161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3"/>
      <c r="CG33" s="398" t="s">
        <v>261</v>
      </c>
      <c r="CH33" s="399"/>
      <c r="CI33" s="399"/>
      <c r="CJ33" s="399"/>
      <c r="CK33" s="399"/>
      <c r="CL33" s="399"/>
      <c r="CM33" s="399"/>
      <c r="CN33" s="399"/>
      <c r="CO33" s="399"/>
      <c r="CP33" s="399"/>
      <c r="CQ33" s="400"/>
      <c r="CR33" s="456" t="s">
        <v>245</v>
      </c>
      <c r="CS33" s="457"/>
      <c r="CT33" s="457"/>
      <c r="CU33" s="457"/>
      <c r="CV33" s="457"/>
      <c r="CW33" s="457"/>
      <c r="CX33" s="457"/>
      <c r="CY33" s="457"/>
      <c r="CZ33" s="457"/>
      <c r="DA33" s="457"/>
      <c r="DB33" s="458"/>
      <c r="DC33" s="462">
        <v>796</v>
      </c>
      <c r="DD33" s="463"/>
      <c r="DE33" s="463"/>
      <c r="DF33" s="463"/>
      <c r="DG33" s="463"/>
      <c r="DH33" s="463"/>
      <c r="DI33" s="464"/>
      <c r="DJ33" s="161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3"/>
      <c r="DV33" s="284">
        <v>9</v>
      </c>
      <c r="DW33" s="375"/>
      <c r="DX33" s="375"/>
      <c r="DY33" s="375"/>
      <c r="DZ33" s="375"/>
      <c r="EA33" s="375"/>
      <c r="EB33" s="375"/>
      <c r="EC33" s="375"/>
      <c r="ED33" s="375"/>
      <c r="EE33" s="375"/>
      <c r="EF33" s="375"/>
      <c r="EG33" s="286"/>
      <c r="EH33" s="212">
        <v>9</v>
      </c>
      <c r="EI33" s="213"/>
      <c r="EJ33" s="213"/>
      <c r="EK33" s="213"/>
      <c r="EL33" s="213"/>
      <c r="EM33" s="213"/>
      <c r="EN33" s="213"/>
      <c r="EO33" s="213"/>
      <c r="EP33" s="213"/>
      <c r="EQ33" s="213"/>
      <c r="ER33" s="213"/>
      <c r="ES33" s="214"/>
      <c r="ET33" s="212">
        <v>9</v>
      </c>
      <c r="EU33" s="213"/>
      <c r="EV33" s="213"/>
      <c r="EW33" s="213"/>
      <c r="EX33" s="213"/>
      <c r="EY33" s="213"/>
      <c r="EZ33" s="213"/>
      <c r="FA33" s="213"/>
      <c r="FB33" s="213"/>
      <c r="FC33" s="213"/>
      <c r="FD33" s="213"/>
      <c r="FE33" s="214"/>
    </row>
    <row r="34" spans="1:161" s="22" customFormat="1" ht="30.75" customHeight="1">
      <c r="A34" s="368" t="s">
        <v>262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70"/>
      <c r="O34" s="152" t="s">
        <v>266</v>
      </c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4"/>
      <c r="AC34" s="161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3"/>
      <c r="AQ34" s="161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3"/>
      <c r="BE34" s="161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3"/>
      <c r="BS34" s="161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3"/>
      <c r="CG34" s="401"/>
      <c r="CH34" s="402"/>
      <c r="CI34" s="402"/>
      <c r="CJ34" s="402"/>
      <c r="CK34" s="402"/>
      <c r="CL34" s="402"/>
      <c r="CM34" s="402"/>
      <c r="CN34" s="402"/>
      <c r="CO34" s="402"/>
      <c r="CP34" s="402"/>
      <c r="CQ34" s="403"/>
      <c r="CR34" s="459"/>
      <c r="CS34" s="460"/>
      <c r="CT34" s="460"/>
      <c r="CU34" s="460"/>
      <c r="CV34" s="460"/>
      <c r="CW34" s="460"/>
      <c r="CX34" s="460"/>
      <c r="CY34" s="460"/>
      <c r="CZ34" s="460"/>
      <c r="DA34" s="460"/>
      <c r="DB34" s="461"/>
      <c r="DC34" s="465"/>
      <c r="DD34" s="466"/>
      <c r="DE34" s="466"/>
      <c r="DF34" s="466"/>
      <c r="DG34" s="466"/>
      <c r="DH34" s="466"/>
      <c r="DI34" s="467"/>
      <c r="DJ34" s="161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3"/>
      <c r="DV34" s="284">
        <v>2</v>
      </c>
      <c r="DW34" s="375"/>
      <c r="DX34" s="375"/>
      <c r="DY34" s="375"/>
      <c r="DZ34" s="375"/>
      <c r="EA34" s="375"/>
      <c r="EB34" s="375"/>
      <c r="EC34" s="375"/>
      <c r="ED34" s="375"/>
      <c r="EE34" s="375"/>
      <c r="EF34" s="375"/>
      <c r="EG34" s="286"/>
      <c r="EH34" s="212">
        <v>2</v>
      </c>
      <c r="EI34" s="213"/>
      <c r="EJ34" s="213"/>
      <c r="EK34" s="213"/>
      <c r="EL34" s="213"/>
      <c r="EM34" s="213"/>
      <c r="EN34" s="213"/>
      <c r="EO34" s="213"/>
      <c r="EP34" s="213"/>
      <c r="EQ34" s="213"/>
      <c r="ER34" s="213"/>
      <c r="ES34" s="214"/>
      <c r="ET34" s="212">
        <v>2</v>
      </c>
      <c r="EU34" s="213"/>
      <c r="EV34" s="213"/>
      <c r="EW34" s="213"/>
      <c r="EX34" s="213"/>
      <c r="EY34" s="213"/>
      <c r="EZ34" s="213"/>
      <c r="FA34" s="213"/>
      <c r="FB34" s="213"/>
      <c r="FC34" s="213"/>
      <c r="FD34" s="213"/>
      <c r="FE34" s="214"/>
    </row>
    <row r="35" spans="1:161" s="22" customFormat="1" ht="30" customHeight="1">
      <c r="A35" s="368" t="s">
        <v>264</v>
      </c>
      <c r="B35" s="369"/>
      <c r="C35" s="369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70"/>
      <c r="O35" s="212" t="s">
        <v>267</v>
      </c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4"/>
      <c r="AC35" s="161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3"/>
      <c r="AQ35" s="161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3"/>
      <c r="BE35" s="161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3"/>
      <c r="BS35" s="161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3"/>
      <c r="CG35" s="401"/>
      <c r="CH35" s="402"/>
      <c r="CI35" s="402"/>
      <c r="CJ35" s="402"/>
      <c r="CK35" s="402"/>
      <c r="CL35" s="402"/>
      <c r="CM35" s="402"/>
      <c r="CN35" s="402"/>
      <c r="CO35" s="402"/>
      <c r="CP35" s="402"/>
      <c r="CQ35" s="403"/>
      <c r="CR35" s="459"/>
      <c r="CS35" s="460"/>
      <c r="CT35" s="460"/>
      <c r="CU35" s="460"/>
      <c r="CV35" s="460"/>
      <c r="CW35" s="460"/>
      <c r="CX35" s="460"/>
      <c r="CY35" s="460"/>
      <c r="CZ35" s="460"/>
      <c r="DA35" s="460"/>
      <c r="DB35" s="461"/>
      <c r="DC35" s="465"/>
      <c r="DD35" s="466"/>
      <c r="DE35" s="466"/>
      <c r="DF35" s="466"/>
      <c r="DG35" s="466"/>
      <c r="DH35" s="466"/>
      <c r="DI35" s="467"/>
      <c r="DJ35" s="161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3"/>
      <c r="DV35" s="284">
        <v>54</v>
      </c>
      <c r="DW35" s="375"/>
      <c r="DX35" s="375"/>
      <c r="DY35" s="375"/>
      <c r="DZ35" s="375"/>
      <c r="EA35" s="375"/>
      <c r="EB35" s="375"/>
      <c r="EC35" s="375"/>
      <c r="ED35" s="375"/>
      <c r="EE35" s="375"/>
      <c r="EF35" s="375"/>
      <c r="EG35" s="286"/>
      <c r="EH35" s="212">
        <v>54</v>
      </c>
      <c r="EI35" s="213"/>
      <c r="EJ35" s="213"/>
      <c r="EK35" s="213"/>
      <c r="EL35" s="213"/>
      <c r="EM35" s="213"/>
      <c r="EN35" s="213"/>
      <c r="EO35" s="213"/>
      <c r="EP35" s="213"/>
      <c r="EQ35" s="213"/>
      <c r="ER35" s="213"/>
      <c r="ES35" s="214"/>
      <c r="ET35" s="212">
        <v>54</v>
      </c>
      <c r="EU35" s="213"/>
      <c r="EV35" s="213"/>
      <c r="EW35" s="213"/>
      <c r="EX35" s="213"/>
      <c r="EY35" s="213"/>
      <c r="EZ35" s="213"/>
      <c r="FA35" s="213"/>
      <c r="FB35" s="213"/>
      <c r="FC35" s="213"/>
      <c r="FD35" s="213"/>
      <c r="FE35" s="214"/>
    </row>
    <row r="36" spans="1:161" s="59" customFormat="1" ht="13.5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4"/>
      <c r="DD36" s="94"/>
      <c r="DE36" s="94"/>
      <c r="DF36" s="94"/>
      <c r="DG36" s="94"/>
      <c r="DH36" s="94"/>
      <c r="DI36" s="94"/>
      <c r="DJ36" s="92"/>
      <c r="DK36" s="92"/>
      <c r="DL36" s="92"/>
      <c r="DM36" s="92"/>
      <c r="DN36" s="92"/>
      <c r="DO36" s="33"/>
      <c r="DP36" s="33"/>
      <c r="DQ36" s="33"/>
      <c r="DR36" s="33"/>
      <c r="DS36" s="33"/>
      <c r="DT36" s="33"/>
      <c r="DU36" s="33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</row>
    <row r="37" spans="1:118" s="57" customFormat="1" ht="13.5" customHeight="1">
      <c r="A37" s="57" t="s">
        <v>76</v>
      </c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</row>
    <row r="38" spans="1:118" s="57" customFormat="1" ht="15.75" customHeight="1">
      <c r="A38" s="57" t="s">
        <v>77</v>
      </c>
      <c r="BH38" s="181">
        <v>5</v>
      </c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/>
      <c r="CC38" s="182"/>
      <c r="CD38" s="183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</row>
    <row r="39" spans="60:118" s="57" customFormat="1" ht="15.75" customHeight="1">
      <c r="BH39" s="70"/>
      <c r="BI39" s="70"/>
      <c r="BJ39" s="70"/>
      <c r="BK39" s="70"/>
      <c r="BL39" s="70"/>
      <c r="BM39" s="70"/>
      <c r="BN39" s="70"/>
      <c r="BO39" s="70"/>
      <c r="BP39" s="6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</row>
    <row r="40" spans="1:161" s="57" customFormat="1" ht="15.75" customHeight="1">
      <c r="A40" s="125" t="s">
        <v>78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  <c r="DE40" s="125"/>
      <c r="DF40" s="125"/>
      <c r="DG40" s="125"/>
      <c r="DH40" s="125"/>
      <c r="DI40" s="125"/>
      <c r="DJ40" s="125"/>
      <c r="DK40" s="125"/>
      <c r="DL40" s="125"/>
      <c r="DM40" s="125"/>
      <c r="DN40" s="125"/>
      <c r="DO40" s="125"/>
      <c r="DP40" s="125"/>
      <c r="DQ40" s="125"/>
      <c r="DR40" s="125"/>
      <c r="DS40" s="125"/>
      <c r="DT40" s="125"/>
      <c r="DU40" s="125"/>
      <c r="DV40" s="125"/>
      <c r="DW40" s="125"/>
      <c r="DX40" s="125"/>
      <c r="DY40" s="125"/>
      <c r="DZ40" s="125"/>
      <c r="EA40" s="125"/>
      <c r="EB40" s="125"/>
      <c r="EC40" s="125"/>
      <c r="ED40" s="125"/>
      <c r="EE40" s="125"/>
      <c r="EF40" s="125"/>
      <c r="EG40" s="125"/>
      <c r="EH40" s="125"/>
      <c r="EI40" s="125"/>
      <c r="EJ40" s="125"/>
      <c r="EK40" s="125"/>
      <c r="EL40" s="125"/>
      <c r="EM40" s="125"/>
      <c r="EN40" s="125"/>
      <c r="EO40" s="125"/>
      <c r="EP40" s="125"/>
      <c r="EQ40" s="125"/>
      <c r="ER40" s="125"/>
      <c r="ES40" s="125"/>
      <c r="ET40" s="125"/>
      <c r="EU40" s="125"/>
      <c r="EV40" s="125"/>
      <c r="EW40" s="125"/>
      <c r="EX40" s="125"/>
      <c r="EY40" s="125"/>
      <c r="EZ40" s="125"/>
      <c r="FA40" s="125"/>
      <c r="FB40" s="125"/>
      <c r="FC40" s="125"/>
      <c r="FD40" s="125"/>
      <c r="FE40" s="125"/>
    </row>
    <row r="41" spans="83:118" s="57" customFormat="1" ht="15.75" customHeight="1"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</row>
    <row r="42" spans="1:160" s="57" customFormat="1" ht="15.75" customHeight="1">
      <c r="A42" s="143" t="s">
        <v>13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  <c r="O42" s="143" t="s">
        <v>73</v>
      </c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5"/>
      <c r="AY42" s="143" t="s">
        <v>79</v>
      </c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5"/>
      <c r="BL42" s="143" t="s">
        <v>80</v>
      </c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202" t="s">
        <v>81</v>
      </c>
      <c r="CW42" s="202"/>
      <c r="CX42" s="202"/>
      <c r="CY42" s="202"/>
      <c r="CZ42" s="202"/>
      <c r="DA42" s="202"/>
      <c r="DB42" s="202"/>
      <c r="DC42" s="202"/>
      <c r="DD42" s="202"/>
      <c r="DE42" s="202"/>
      <c r="DF42" s="202"/>
      <c r="DG42" s="202"/>
      <c r="DH42" s="202"/>
      <c r="DI42" s="202"/>
      <c r="DJ42" s="202"/>
      <c r="DK42" s="202"/>
      <c r="DL42" s="202"/>
      <c r="DM42" s="202"/>
      <c r="DN42" s="202"/>
      <c r="DO42" s="202"/>
      <c r="DP42" s="202"/>
      <c r="DQ42" s="202"/>
      <c r="DR42" s="202"/>
      <c r="DS42" s="202"/>
      <c r="DT42" s="202"/>
      <c r="DU42" s="202"/>
      <c r="DV42" s="202"/>
      <c r="DW42" s="202"/>
      <c r="DX42" s="202"/>
      <c r="DY42" s="202"/>
      <c r="DZ42" s="202"/>
      <c r="EA42" s="202" t="s">
        <v>232</v>
      </c>
      <c r="EB42" s="202"/>
      <c r="EC42" s="202"/>
      <c r="ED42" s="202"/>
      <c r="EE42" s="202"/>
      <c r="EF42" s="202"/>
      <c r="EG42" s="202"/>
      <c r="EH42" s="202"/>
      <c r="EI42" s="202"/>
      <c r="EJ42" s="202"/>
      <c r="EK42" s="202"/>
      <c r="EL42" s="202"/>
      <c r="EM42" s="202"/>
      <c r="EN42" s="202"/>
      <c r="EO42" s="202"/>
      <c r="EP42" s="202"/>
      <c r="EQ42" s="202"/>
      <c r="ER42" s="202"/>
      <c r="ES42" s="202"/>
      <c r="ET42" s="202"/>
      <c r="EU42" s="202"/>
      <c r="EV42" s="202"/>
      <c r="EW42" s="202"/>
      <c r="EX42" s="202"/>
      <c r="EY42" s="202"/>
      <c r="EZ42" s="202"/>
      <c r="FA42" s="202"/>
      <c r="FB42" s="202"/>
      <c r="FC42" s="202"/>
      <c r="FD42" s="202"/>
    </row>
    <row r="43" spans="1:160" s="57" customFormat="1" ht="15.75" customHeight="1">
      <c r="A43" s="14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8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8"/>
      <c r="AY43" s="146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8"/>
      <c r="BL43" s="146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202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2"/>
      <c r="EK43" s="202"/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2"/>
      <c r="EW43" s="202"/>
      <c r="EX43" s="202"/>
      <c r="EY43" s="202"/>
      <c r="EZ43" s="202"/>
      <c r="FA43" s="202"/>
      <c r="FB43" s="202"/>
      <c r="FC43" s="202"/>
      <c r="FD43" s="202"/>
    </row>
    <row r="44" spans="1:160" s="57" customFormat="1" ht="15.75" customHeight="1">
      <c r="A44" s="14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8"/>
      <c r="O44" s="146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8"/>
      <c r="AY44" s="146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8"/>
      <c r="BL44" s="146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  <c r="CQ44" s="147"/>
      <c r="CR44" s="147"/>
      <c r="CS44" s="147"/>
      <c r="CT44" s="147"/>
      <c r="CU44" s="147"/>
      <c r="CV44" s="202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2"/>
      <c r="DX44" s="202"/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2"/>
      <c r="EK44" s="202"/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2"/>
      <c r="EW44" s="202"/>
      <c r="EX44" s="202"/>
      <c r="EY44" s="202"/>
      <c r="EZ44" s="202"/>
      <c r="FA44" s="202"/>
      <c r="FB44" s="202"/>
      <c r="FC44" s="202"/>
      <c r="FD44" s="202"/>
    </row>
    <row r="45" spans="1:160" s="57" customFormat="1" ht="15.75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9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1"/>
      <c r="AY45" s="146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8"/>
      <c r="BL45" s="149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202"/>
      <c r="CW45" s="202"/>
      <c r="CX45" s="202"/>
      <c r="CY45" s="202"/>
      <c r="CZ45" s="202"/>
      <c r="DA45" s="202"/>
      <c r="DB45" s="202"/>
      <c r="DC45" s="202"/>
      <c r="DD45" s="202"/>
      <c r="DE45" s="202"/>
      <c r="DF45" s="202"/>
      <c r="DG45" s="202"/>
      <c r="DH45" s="202"/>
      <c r="DI45" s="202"/>
      <c r="DJ45" s="202"/>
      <c r="DK45" s="202"/>
      <c r="DL45" s="202"/>
      <c r="DM45" s="202"/>
      <c r="DN45" s="202"/>
      <c r="DO45" s="202"/>
      <c r="DP45" s="202"/>
      <c r="DQ45" s="202"/>
      <c r="DR45" s="202"/>
      <c r="DS45" s="202"/>
      <c r="DT45" s="202"/>
      <c r="DU45" s="202"/>
      <c r="DV45" s="202"/>
      <c r="DW45" s="202"/>
      <c r="DX45" s="202"/>
      <c r="DY45" s="202"/>
      <c r="DZ45" s="202"/>
      <c r="EA45" s="202"/>
      <c r="EB45" s="202"/>
      <c r="EC45" s="202"/>
      <c r="ED45" s="202"/>
      <c r="EE45" s="202"/>
      <c r="EF45" s="202"/>
      <c r="EG45" s="202"/>
      <c r="EH45" s="202"/>
      <c r="EI45" s="202"/>
      <c r="EJ45" s="202"/>
      <c r="EK45" s="202"/>
      <c r="EL45" s="202"/>
      <c r="EM45" s="202"/>
      <c r="EN45" s="202"/>
      <c r="EO45" s="202"/>
      <c r="EP45" s="202"/>
      <c r="EQ45" s="202"/>
      <c r="ER45" s="202"/>
      <c r="ES45" s="202"/>
      <c r="ET45" s="202"/>
      <c r="EU45" s="202"/>
      <c r="EV45" s="202"/>
      <c r="EW45" s="202"/>
      <c r="EX45" s="202"/>
      <c r="EY45" s="202"/>
      <c r="EZ45" s="202"/>
      <c r="FA45" s="202"/>
      <c r="FB45" s="202"/>
      <c r="FC45" s="202"/>
      <c r="FD45" s="202"/>
    </row>
    <row r="46" spans="1:160" s="57" customFormat="1" ht="15.75" customHeight="1">
      <c r="A46" s="146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8"/>
      <c r="O46" s="203" t="s">
        <v>306</v>
      </c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5"/>
      <c r="AA46" s="203" t="s">
        <v>309</v>
      </c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5"/>
      <c r="AM46" s="203" t="s">
        <v>308</v>
      </c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5"/>
      <c r="AY46" s="146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8"/>
      <c r="BL46" s="203" t="s">
        <v>306</v>
      </c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5"/>
      <c r="BX46" s="203" t="s">
        <v>309</v>
      </c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5"/>
      <c r="CJ46" s="446" t="s">
        <v>308</v>
      </c>
      <c r="CK46" s="447"/>
      <c r="CL46" s="447"/>
      <c r="CM46" s="447"/>
      <c r="CN46" s="447"/>
      <c r="CO46" s="447"/>
      <c r="CP46" s="447"/>
      <c r="CQ46" s="447"/>
      <c r="CR46" s="447"/>
      <c r="CS46" s="447"/>
      <c r="CT46" s="447"/>
      <c r="CU46" s="448"/>
      <c r="CV46" s="452" t="s">
        <v>306</v>
      </c>
      <c r="CW46" s="452"/>
      <c r="CX46" s="452"/>
      <c r="CY46" s="452"/>
      <c r="CZ46" s="452"/>
      <c r="DA46" s="452"/>
      <c r="DB46" s="452"/>
      <c r="DC46" s="452"/>
      <c r="DD46" s="452"/>
      <c r="DE46" s="452"/>
      <c r="DF46" s="452"/>
      <c r="DG46" s="176" t="s">
        <v>309</v>
      </c>
      <c r="DH46" s="176"/>
      <c r="DI46" s="176"/>
      <c r="DJ46" s="176"/>
      <c r="DK46" s="176"/>
      <c r="DL46" s="176"/>
      <c r="DM46" s="176"/>
      <c r="DN46" s="176"/>
      <c r="DO46" s="176"/>
      <c r="DP46" s="176"/>
      <c r="DQ46" s="176" t="s">
        <v>308</v>
      </c>
      <c r="DR46" s="176"/>
      <c r="DS46" s="176"/>
      <c r="DT46" s="176"/>
      <c r="DU46" s="176"/>
      <c r="DV46" s="176"/>
      <c r="DW46" s="176"/>
      <c r="DX46" s="176"/>
      <c r="DY46" s="176"/>
      <c r="DZ46" s="176"/>
      <c r="EA46" s="194" t="s">
        <v>306</v>
      </c>
      <c r="EB46" s="122"/>
      <c r="EC46" s="122"/>
      <c r="ED46" s="122"/>
      <c r="EE46" s="122"/>
      <c r="EF46" s="122"/>
      <c r="EG46" s="122"/>
      <c r="EH46" s="122"/>
      <c r="EI46" s="122"/>
      <c r="EJ46" s="195"/>
      <c r="EK46" s="194" t="s">
        <v>309</v>
      </c>
      <c r="EL46" s="122"/>
      <c r="EM46" s="122"/>
      <c r="EN46" s="122"/>
      <c r="EO46" s="122"/>
      <c r="EP46" s="122"/>
      <c r="EQ46" s="122"/>
      <c r="ER46" s="122"/>
      <c r="ES46" s="122"/>
      <c r="ET46" s="195"/>
      <c r="EU46" s="194" t="s">
        <v>308</v>
      </c>
      <c r="EV46" s="122"/>
      <c r="EW46" s="122"/>
      <c r="EX46" s="122"/>
      <c r="EY46" s="122"/>
      <c r="EZ46" s="122"/>
      <c r="FA46" s="122"/>
      <c r="FB46" s="122"/>
      <c r="FC46" s="122"/>
      <c r="FD46" s="195"/>
    </row>
    <row r="47" spans="1:160" s="57" customFormat="1" ht="54.75" customHeight="1">
      <c r="A47" s="149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1"/>
      <c r="O47" s="157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9"/>
      <c r="AA47" s="157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9"/>
      <c r="AM47" s="157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9"/>
      <c r="AY47" s="149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1"/>
      <c r="BL47" s="157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9"/>
      <c r="BX47" s="157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9"/>
      <c r="CJ47" s="449"/>
      <c r="CK47" s="450"/>
      <c r="CL47" s="450"/>
      <c r="CM47" s="450"/>
      <c r="CN47" s="450"/>
      <c r="CO47" s="450"/>
      <c r="CP47" s="450"/>
      <c r="CQ47" s="450"/>
      <c r="CR47" s="450"/>
      <c r="CS47" s="450"/>
      <c r="CT47" s="450"/>
      <c r="CU47" s="451"/>
      <c r="CV47" s="452"/>
      <c r="CW47" s="452"/>
      <c r="CX47" s="452"/>
      <c r="CY47" s="452"/>
      <c r="CZ47" s="452"/>
      <c r="DA47" s="452"/>
      <c r="DB47" s="452"/>
      <c r="DC47" s="452"/>
      <c r="DD47" s="452"/>
      <c r="DE47" s="452"/>
      <c r="DF47" s="452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176"/>
      <c r="DZ47" s="176"/>
      <c r="EA47" s="157"/>
      <c r="EB47" s="158"/>
      <c r="EC47" s="158"/>
      <c r="ED47" s="158"/>
      <c r="EE47" s="158"/>
      <c r="EF47" s="158"/>
      <c r="EG47" s="158"/>
      <c r="EH47" s="158"/>
      <c r="EI47" s="158"/>
      <c r="EJ47" s="159"/>
      <c r="EK47" s="157"/>
      <c r="EL47" s="158"/>
      <c r="EM47" s="158"/>
      <c r="EN47" s="158"/>
      <c r="EO47" s="158"/>
      <c r="EP47" s="158"/>
      <c r="EQ47" s="158"/>
      <c r="ER47" s="158"/>
      <c r="ES47" s="158"/>
      <c r="ET47" s="159"/>
      <c r="EU47" s="157"/>
      <c r="EV47" s="158"/>
      <c r="EW47" s="158"/>
      <c r="EX47" s="158"/>
      <c r="EY47" s="158"/>
      <c r="EZ47" s="158"/>
      <c r="FA47" s="158"/>
      <c r="FB47" s="158"/>
      <c r="FC47" s="158"/>
      <c r="FD47" s="159"/>
    </row>
    <row r="48" spans="1:160" s="57" customFormat="1" ht="21" customHeight="1">
      <c r="A48" s="161">
        <v>1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3"/>
      <c r="O48" s="161">
        <v>2</v>
      </c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3"/>
      <c r="AA48" s="161">
        <v>3</v>
      </c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3"/>
      <c r="AM48" s="161">
        <v>4</v>
      </c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3"/>
      <c r="AY48" s="212">
        <v>5</v>
      </c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4"/>
      <c r="BL48" s="161">
        <v>6</v>
      </c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3"/>
      <c r="BX48" s="161">
        <v>7</v>
      </c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3"/>
      <c r="CJ48" s="269">
        <v>8</v>
      </c>
      <c r="CK48" s="270"/>
      <c r="CL48" s="270"/>
      <c r="CM48" s="270"/>
      <c r="CN48" s="270"/>
      <c r="CO48" s="270"/>
      <c r="CP48" s="270"/>
      <c r="CQ48" s="270"/>
      <c r="CR48" s="270"/>
      <c r="CS48" s="270"/>
      <c r="CT48" s="270"/>
      <c r="CU48" s="271"/>
      <c r="CV48" s="272">
        <v>9</v>
      </c>
      <c r="CW48" s="272"/>
      <c r="CX48" s="272"/>
      <c r="CY48" s="272"/>
      <c r="CZ48" s="272"/>
      <c r="DA48" s="272"/>
      <c r="DB48" s="272"/>
      <c r="DC48" s="272"/>
      <c r="DD48" s="272"/>
      <c r="DE48" s="272"/>
      <c r="DF48" s="272"/>
      <c r="DG48" s="168">
        <v>10</v>
      </c>
      <c r="DH48" s="168"/>
      <c r="DI48" s="168"/>
      <c r="DJ48" s="168"/>
      <c r="DK48" s="168"/>
      <c r="DL48" s="168"/>
      <c r="DM48" s="168"/>
      <c r="DN48" s="168"/>
      <c r="DO48" s="168"/>
      <c r="DP48" s="168"/>
      <c r="DQ48" s="168">
        <v>11</v>
      </c>
      <c r="DR48" s="168"/>
      <c r="DS48" s="168"/>
      <c r="DT48" s="168"/>
      <c r="DU48" s="168"/>
      <c r="DV48" s="168"/>
      <c r="DW48" s="168"/>
      <c r="DX48" s="168"/>
      <c r="DY48" s="168"/>
      <c r="DZ48" s="168"/>
      <c r="EA48" s="161">
        <v>12</v>
      </c>
      <c r="EB48" s="162"/>
      <c r="EC48" s="162"/>
      <c r="ED48" s="162"/>
      <c r="EE48" s="162"/>
      <c r="EF48" s="162"/>
      <c r="EG48" s="162"/>
      <c r="EH48" s="162"/>
      <c r="EI48" s="162"/>
      <c r="EJ48" s="163"/>
      <c r="EK48" s="161">
        <v>13</v>
      </c>
      <c r="EL48" s="162"/>
      <c r="EM48" s="162"/>
      <c r="EN48" s="162"/>
      <c r="EO48" s="162"/>
      <c r="EP48" s="162"/>
      <c r="EQ48" s="162"/>
      <c r="ER48" s="162"/>
      <c r="ES48" s="162"/>
      <c r="ET48" s="163"/>
      <c r="EU48" s="161">
        <v>14</v>
      </c>
      <c r="EV48" s="162"/>
      <c r="EW48" s="162"/>
      <c r="EX48" s="162"/>
      <c r="EY48" s="162"/>
      <c r="EZ48" s="162"/>
      <c r="FA48" s="162"/>
      <c r="FB48" s="162"/>
      <c r="FC48" s="162"/>
      <c r="FD48" s="163"/>
    </row>
    <row r="49" spans="1:160" s="57" customFormat="1" ht="30" customHeight="1">
      <c r="A49" s="368" t="s">
        <v>263</v>
      </c>
      <c r="B49" s="369"/>
      <c r="C49" s="369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70"/>
      <c r="O49" s="379">
        <v>9</v>
      </c>
      <c r="P49" s="380"/>
      <c r="Q49" s="380"/>
      <c r="R49" s="380"/>
      <c r="S49" s="380"/>
      <c r="T49" s="380"/>
      <c r="U49" s="380"/>
      <c r="V49" s="380"/>
      <c r="W49" s="380"/>
      <c r="X49" s="380"/>
      <c r="Y49" s="380"/>
      <c r="Z49" s="381"/>
      <c r="AA49" s="379">
        <v>9</v>
      </c>
      <c r="AB49" s="380"/>
      <c r="AC49" s="380"/>
      <c r="AD49" s="380"/>
      <c r="AE49" s="380"/>
      <c r="AF49" s="380"/>
      <c r="AG49" s="380"/>
      <c r="AH49" s="380"/>
      <c r="AI49" s="380"/>
      <c r="AJ49" s="380"/>
      <c r="AK49" s="380"/>
      <c r="AL49" s="381"/>
      <c r="AM49" s="379">
        <v>9</v>
      </c>
      <c r="AN49" s="380"/>
      <c r="AO49" s="380"/>
      <c r="AP49" s="380"/>
      <c r="AQ49" s="380"/>
      <c r="AR49" s="380"/>
      <c r="AS49" s="380"/>
      <c r="AT49" s="380"/>
      <c r="AU49" s="380"/>
      <c r="AV49" s="380"/>
      <c r="AW49" s="380"/>
      <c r="AX49" s="381"/>
      <c r="AY49" s="382">
        <v>76.8</v>
      </c>
      <c r="AZ49" s="383"/>
      <c r="BA49" s="383"/>
      <c r="BB49" s="383"/>
      <c r="BC49" s="383"/>
      <c r="BD49" s="383"/>
      <c r="BE49" s="383"/>
      <c r="BF49" s="383"/>
      <c r="BG49" s="383"/>
      <c r="BH49" s="383"/>
      <c r="BI49" s="383"/>
      <c r="BJ49" s="383"/>
      <c r="BK49" s="384"/>
      <c r="BL49" s="376">
        <f>AY49*O49</f>
        <v>691.1999999999999</v>
      </c>
      <c r="BM49" s="377"/>
      <c r="BN49" s="377"/>
      <c r="BO49" s="377"/>
      <c r="BP49" s="377"/>
      <c r="BQ49" s="377"/>
      <c r="BR49" s="377"/>
      <c r="BS49" s="377"/>
      <c r="BT49" s="377"/>
      <c r="BU49" s="377"/>
      <c r="BV49" s="377"/>
      <c r="BW49" s="378"/>
      <c r="BX49" s="379">
        <f>BL49</f>
        <v>691.1999999999999</v>
      </c>
      <c r="BY49" s="213"/>
      <c r="BZ49" s="213"/>
      <c r="CA49" s="213"/>
      <c r="CB49" s="213"/>
      <c r="CC49" s="213"/>
      <c r="CD49" s="213"/>
      <c r="CE49" s="213"/>
      <c r="CF49" s="213"/>
      <c r="CG49" s="213"/>
      <c r="CH49" s="213"/>
      <c r="CI49" s="214"/>
      <c r="CJ49" s="376">
        <f>BX49</f>
        <v>691.1999999999999</v>
      </c>
      <c r="CK49" s="375"/>
      <c r="CL49" s="375"/>
      <c r="CM49" s="375"/>
      <c r="CN49" s="375"/>
      <c r="CO49" s="375"/>
      <c r="CP49" s="375"/>
      <c r="CQ49" s="375"/>
      <c r="CR49" s="375"/>
      <c r="CS49" s="375"/>
      <c r="CT49" s="375"/>
      <c r="CU49" s="286"/>
      <c r="CV49" s="269"/>
      <c r="CW49" s="270"/>
      <c r="CX49" s="270"/>
      <c r="CY49" s="270"/>
      <c r="CZ49" s="270"/>
      <c r="DA49" s="270"/>
      <c r="DB49" s="270"/>
      <c r="DC49" s="270"/>
      <c r="DD49" s="270"/>
      <c r="DE49" s="270"/>
      <c r="DF49" s="271"/>
      <c r="DG49" s="161"/>
      <c r="DH49" s="162"/>
      <c r="DI49" s="162"/>
      <c r="DJ49" s="162"/>
      <c r="DK49" s="162"/>
      <c r="DL49" s="162"/>
      <c r="DM49" s="162"/>
      <c r="DN49" s="162"/>
      <c r="DO49" s="162"/>
      <c r="DP49" s="163"/>
      <c r="DQ49" s="161"/>
      <c r="DR49" s="162"/>
      <c r="DS49" s="162"/>
      <c r="DT49" s="162"/>
      <c r="DU49" s="162"/>
      <c r="DV49" s="162"/>
      <c r="DW49" s="162"/>
      <c r="DX49" s="162"/>
      <c r="DY49" s="162"/>
      <c r="DZ49" s="163"/>
      <c r="EA49" s="161"/>
      <c r="EB49" s="162"/>
      <c r="EC49" s="162"/>
      <c r="ED49" s="162"/>
      <c r="EE49" s="162"/>
      <c r="EF49" s="162"/>
      <c r="EG49" s="162"/>
      <c r="EH49" s="162"/>
      <c r="EI49" s="162"/>
      <c r="EJ49" s="163"/>
      <c r="EK49" s="161"/>
      <c r="EL49" s="162"/>
      <c r="EM49" s="162"/>
      <c r="EN49" s="162"/>
      <c r="EO49" s="162"/>
      <c r="EP49" s="162"/>
      <c r="EQ49" s="162"/>
      <c r="ER49" s="162"/>
      <c r="ES49" s="162"/>
      <c r="ET49" s="163"/>
      <c r="EU49" s="161"/>
      <c r="EV49" s="162"/>
      <c r="EW49" s="162"/>
      <c r="EX49" s="162"/>
      <c r="EY49" s="162"/>
      <c r="EZ49" s="162"/>
      <c r="FA49" s="162"/>
      <c r="FB49" s="162"/>
      <c r="FC49" s="162"/>
      <c r="FD49" s="163"/>
    </row>
    <row r="50" spans="1:160" s="57" customFormat="1" ht="27" customHeight="1">
      <c r="A50" s="368" t="s">
        <v>262</v>
      </c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70"/>
      <c r="O50" s="379">
        <v>2</v>
      </c>
      <c r="P50" s="380"/>
      <c r="Q50" s="380"/>
      <c r="R50" s="380"/>
      <c r="S50" s="380"/>
      <c r="T50" s="380"/>
      <c r="U50" s="380"/>
      <c r="V50" s="380"/>
      <c r="W50" s="380"/>
      <c r="X50" s="380"/>
      <c r="Y50" s="380"/>
      <c r="Z50" s="381"/>
      <c r="AA50" s="379">
        <v>2</v>
      </c>
      <c r="AB50" s="380"/>
      <c r="AC50" s="380"/>
      <c r="AD50" s="380"/>
      <c r="AE50" s="380"/>
      <c r="AF50" s="380"/>
      <c r="AG50" s="380"/>
      <c r="AH50" s="380"/>
      <c r="AI50" s="380"/>
      <c r="AJ50" s="380"/>
      <c r="AK50" s="380"/>
      <c r="AL50" s="381"/>
      <c r="AM50" s="379">
        <v>2</v>
      </c>
      <c r="AN50" s="380"/>
      <c r="AO50" s="380"/>
      <c r="AP50" s="380"/>
      <c r="AQ50" s="380"/>
      <c r="AR50" s="380"/>
      <c r="AS50" s="380"/>
      <c r="AT50" s="380"/>
      <c r="AU50" s="380"/>
      <c r="AV50" s="380"/>
      <c r="AW50" s="380"/>
      <c r="AX50" s="381"/>
      <c r="AY50" s="382">
        <v>54.9</v>
      </c>
      <c r="AZ50" s="383"/>
      <c r="BA50" s="383"/>
      <c r="BB50" s="383"/>
      <c r="BC50" s="383"/>
      <c r="BD50" s="383"/>
      <c r="BE50" s="383"/>
      <c r="BF50" s="383"/>
      <c r="BG50" s="383"/>
      <c r="BH50" s="383"/>
      <c r="BI50" s="383"/>
      <c r="BJ50" s="383"/>
      <c r="BK50" s="384"/>
      <c r="BL50" s="376">
        <f>AY50*O50</f>
        <v>109.8</v>
      </c>
      <c r="BM50" s="377"/>
      <c r="BN50" s="377"/>
      <c r="BO50" s="377"/>
      <c r="BP50" s="377"/>
      <c r="BQ50" s="377"/>
      <c r="BR50" s="377"/>
      <c r="BS50" s="377"/>
      <c r="BT50" s="377"/>
      <c r="BU50" s="377"/>
      <c r="BV50" s="377"/>
      <c r="BW50" s="378"/>
      <c r="BX50" s="379">
        <f>BL50</f>
        <v>109.8</v>
      </c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4"/>
      <c r="CJ50" s="376">
        <f>BX50</f>
        <v>109.8</v>
      </c>
      <c r="CK50" s="375"/>
      <c r="CL50" s="375"/>
      <c r="CM50" s="375"/>
      <c r="CN50" s="375"/>
      <c r="CO50" s="375"/>
      <c r="CP50" s="375"/>
      <c r="CQ50" s="375"/>
      <c r="CR50" s="375"/>
      <c r="CS50" s="375"/>
      <c r="CT50" s="375"/>
      <c r="CU50" s="286"/>
      <c r="CV50" s="269"/>
      <c r="CW50" s="270"/>
      <c r="CX50" s="270"/>
      <c r="CY50" s="270"/>
      <c r="CZ50" s="270"/>
      <c r="DA50" s="270"/>
      <c r="DB50" s="270"/>
      <c r="DC50" s="270"/>
      <c r="DD50" s="270"/>
      <c r="DE50" s="270"/>
      <c r="DF50" s="271"/>
      <c r="DG50" s="161"/>
      <c r="DH50" s="162"/>
      <c r="DI50" s="162"/>
      <c r="DJ50" s="162"/>
      <c r="DK50" s="162"/>
      <c r="DL50" s="162"/>
      <c r="DM50" s="162"/>
      <c r="DN50" s="162"/>
      <c r="DO50" s="162"/>
      <c r="DP50" s="163"/>
      <c r="DQ50" s="161"/>
      <c r="DR50" s="162"/>
      <c r="DS50" s="162"/>
      <c r="DT50" s="162"/>
      <c r="DU50" s="162"/>
      <c r="DV50" s="162"/>
      <c r="DW50" s="162"/>
      <c r="DX50" s="162"/>
      <c r="DY50" s="162"/>
      <c r="DZ50" s="163"/>
      <c r="EA50" s="161"/>
      <c r="EB50" s="162"/>
      <c r="EC50" s="162"/>
      <c r="ED50" s="162"/>
      <c r="EE50" s="162"/>
      <c r="EF50" s="162"/>
      <c r="EG50" s="162"/>
      <c r="EH50" s="162"/>
      <c r="EI50" s="162"/>
      <c r="EJ50" s="163"/>
      <c r="EK50" s="161"/>
      <c r="EL50" s="162"/>
      <c r="EM50" s="162"/>
      <c r="EN50" s="162"/>
      <c r="EO50" s="162"/>
      <c r="EP50" s="162"/>
      <c r="EQ50" s="162"/>
      <c r="ER50" s="162"/>
      <c r="ES50" s="162"/>
      <c r="ET50" s="163"/>
      <c r="EU50" s="161"/>
      <c r="EV50" s="162"/>
      <c r="EW50" s="162"/>
      <c r="EX50" s="162"/>
      <c r="EY50" s="162"/>
      <c r="EZ50" s="162"/>
      <c r="FA50" s="162"/>
      <c r="FB50" s="162"/>
      <c r="FC50" s="162"/>
      <c r="FD50" s="163"/>
    </row>
    <row r="51" spans="1:160" s="57" customFormat="1" ht="30" customHeight="1">
      <c r="A51" s="368" t="s">
        <v>264</v>
      </c>
      <c r="B51" s="369"/>
      <c r="C51" s="369"/>
      <c r="D51" s="369"/>
      <c r="E51" s="369"/>
      <c r="F51" s="369"/>
      <c r="G51" s="369"/>
      <c r="H51" s="369"/>
      <c r="I51" s="369"/>
      <c r="J51" s="369"/>
      <c r="K51" s="369"/>
      <c r="L51" s="369"/>
      <c r="M51" s="369"/>
      <c r="N51" s="370"/>
      <c r="O51" s="379">
        <v>54</v>
      </c>
      <c r="P51" s="380"/>
      <c r="Q51" s="380"/>
      <c r="R51" s="380"/>
      <c r="S51" s="380"/>
      <c r="T51" s="380"/>
      <c r="U51" s="380"/>
      <c r="V51" s="380"/>
      <c r="W51" s="380"/>
      <c r="X51" s="380"/>
      <c r="Y51" s="380"/>
      <c r="Z51" s="381"/>
      <c r="AA51" s="379">
        <v>54</v>
      </c>
      <c r="AB51" s="380"/>
      <c r="AC51" s="380"/>
      <c r="AD51" s="380"/>
      <c r="AE51" s="380"/>
      <c r="AF51" s="380"/>
      <c r="AG51" s="380"/>
      <c r="AH51" s="380"/>
      <c r="AI51" s="380"/>
      <c r="AJ51" s="380"/>
      <c r="AK51" s="380"/>
      <c r="AL51" s="381"/>
      <c r="AM51" s="379">
        <v>54</v>
      </c>
      <c r="AN51" s="380"/>
      <c r="AO51" s="380"/>
      <c r="AP51" s="380"/>
      <c r="AQ51" s="380"/>
      <c r="AR51" s="380"/>
      <c r="AS51" s="380"/>
      <c r="AT51" s="380"/>
      <c r="AU51" s="380"/>
      <c r="AV51" s="380"/>
      <c r="AW51" s="380"/>
      <c r="AX51" s="381"/>
      <c r="AY51" s="382">
        <v>66.354</v>
      </c>
      <c r="AZ51" s="383"/>
      <c r="BA51" s="383"/>
      <c r="BB51" s="383"/>
      <c r="BC51" s="383"/>
      <c r="BD51" s="383"/>
      <c r="BE51" s="383"/>
      <c r="BF51" s="383"/>
      <c r="BG51" s="383"/>
      <c r="BH51" s="383"/>
      <c r="BI51" s="383"/>
      <c r="BJ51" s="383"/>
      <c r="BK51" s="384"/>
      <c r="BL51" s="376">
        <v>3583</v>
      </c>
      <c r="BM51" s="377"/>
      <c r="BN51" s="377"/>
      <c r="BO51" s="377"/>
      <c r="BP51" s="377"/>
      <c r="BQ51" s="377"/>
      <c r="BR51" s="377"/>
      <c r="BS51" s="377"/>
      <c r="BT51" s="377"/>
      <c r="BU51" s="377"/>
      <c r="BV51" s="377"/>
      <c r="BW51" s="378"/>
      <c r="BX51" s="379">
        <f>BL51</f>
        <v>3583</v>
      </c>
      <c r="BY51" s="213"/>
      <c r="BZ51" s="213"/>
      <c r="CA51" s="213"/>
      <c r="CB51" s="213"/>
      <c r="CC51" s="213"/>
      <c r="CD51" s="213"/>
      <c r="CE51" s="213"/>
      <c r="CF51" s="213"/>
      <c r="CG51" s="213"/>
      <c r="CH51" s="213"/>
      <c r="CI51" s="214"/>
      <c r="CJ51" s="376">
        <f>BX51</f>
        <v>3583</v>
      </c>
      <c r="CK51" s="375"/>
      <c r="CL51" s="375"/>
      <c r="CM51" s="375"/>
      <c r="CN51" s="375"/>
      <c r="CO51" s="375"/>
      <c r="CP51" s="375"/>
      <c r="CQ51" s="375"/>
      <c r="CR51" s="375"/>
      <c r="CS51" s="375"/>
      <c r="CT51" s="375"/>
      <c r="CU51" s="286"/>
      <c r="CV51" s="269"/>
      <c r="CW51" s="270"/>
      <c r="CX51" s="270"/>
      <c r="CY51" s="270"/>
      <c r="CZ51" s="270"/>
      <c r="DA51" s="270"/>
      <c r="DB51" s="270"/>
      <c r="DC51" s="270"/>
      <c r="DD51" s="270"/>
      <c r="DE51" s="270"/>
      <c r="DF51" s="271"/>
      <c r="DG51" s="161"/>
      <c r="DH51" s="162"/>
      <c r="DI51" s="162"/>
      <c r="DJ51" s="162"/>
      <c r="DK51" s="162"/>
      <c r="DL51" s="162"/>
      <c r="DM51" s="162"/>
      <c r="DN51" s="162"/>
      <c r="DO51" s="162"/>
      <c r="DP51" s="163"/>
      <c r="DQ51" s="161"/>
      <c r="DR51" s="162"/>
      <c r="DS51" s="162"/>
      <c r="DT51" s="162"/>
      <c r="DU51" s="162"/>
      <c r="DV51" s="162"/>
      <c r="DW51" s="162"/>
      <c r="DX51" s="162"/>
      <c r="DY51" s="162"/>
      <c r="DZ51" s="163"/>
      <c r="EA51" s="161"/>
      <c r="EB51" s="162"/>
      <c r="EC51" s="162"/>
      <c r="ED51" s="162"/>
      <c r="EE51" s="162"/>
      <c r="EF51" s="162"/>
      <c r="EG51" s="162"/>
      <c r="EH51" s="162"/>
      <c r="EI51" s="162"/>
      <c r="EJ51" s="163"/>
      <c r="EK51" s="161"/>
      <c r="EL51" s="162"/>
      <c r="EM51" s="162"/>
      <c r="EN51" s="162"/>
      <c r="EO51" s="162"/>
      <c r="EP51" s="162"/>
      <c r="EQ51" s="162"/>
      <c r="ER51" s="162"/>
      <c r="ES51" s="162"/>
      <c r="ET51" s="163"/>
      <c r="EU51" s="161"/>
      <c r="EV51" s="162"/>
      <c r="EW51" s="162"/>
      <c r="EX51" s="162"/>
      <c r="EY51" s="162"/>
      <c r="EZ51" s="162"/>
      <c r="FA51" s="162"/>
      <c r="FB51" s="162"/>
      <c r="FC51" s="162"/>
      <c r="FD51" s="163"/>
    </row>
    <row r="52" spans="60:118" s="57" customFormat="1" ht="15.75" customHeight="1">
      <c r="BH52" s="70"/>
      <c r="BI52" s="70"/>
      <c r="BJ52" s="70"/>
      <c r="BK52" s="70"/>
      <c r="BL52" s="70"/>
      <c r="BM52" s="70"/>
      <c r="BN52" s="70"/>
      <c r="BO52" s="70"/>
      <c r="BP52" s="6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</row>
    <row r="53" spans="1:161" s="57" customFormat="1" ht="18.75" customHeight="1">
      <c r="A53" s="110" t="s">
        <v>277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10"/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/>
    </row>
    <row r="54" spans="83:118" s="57" customFormat="1" ht="7.5" customHeight="1"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</row>
    <row r="55" spans="1:160" s="57" customFormat="1" ht="15.75" customHeight="1">
      <c r="A55" s="143" t="s">
        <v>84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5"/>
      <c r="O55" s="202" t="s">
        <v>13</v>
      </c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 t="s">
        <v>85</v>
      </c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143" t="s">
        <v>86</v>
      </c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44"/>
      <c r="CV55" s="202" t="s">
        <v>87</v>
      </c>
      <c r="CW55" s="202"/>
      <c r="CX55" s="202"/>
      <c r="CY55" s="202"/>
      <c r="CZ55" s="202"/>
      <c r="DA55" s="202"/>
      <c r="DB55" s="202"/>
      <c r="DC55" s="202"/>
      <c r="DD55" s="202"/>
      <c r="DE55" s="202"/>
      <c r="DF55" s="202"/>
      <c r="DG55" s="202"/>
      <c r="DH55" s="202"/>
      <c r="DI55" s="202"/>
      <c r="DJ55" s="202"/>
      <c r="DK55" s="202"/>
      <c r="DL55" s="202"/>
      <c r="DM55" s="202"/>
      <c r="DN55" s="202"/>
      <c r="DO55" s="202"/>
      <c r="DP55" s="202"/>
      <c r="DQ55" s="202"/>
      <c r="DR55" s="202"/>
      <c r="DS55" s="202"/>
      <c r="DT55" s="202"/>
      <c r="DU55" s="202"/>
      <c r="DV55" s="202"/>
      <c r="DW55" s="202"/>
      <c r="DX55" s="202"/>
      <c r="DY55" s="202"/>
      <c r="DZ55" s="202"/>
      <c r="EA55" s="202" t="s">
        <v>88</v>
      </c>
      <c r="EB55" s="202"/>
      <c r="EC55" s="202"/>
      <c r="ED55" s="202"/>
      <c r="EE55" s="202"/>
      <c r="EF55" s="202"/>
      <c r="EG55" s="202"/>
      <c r="EH55" s="202"/>
      <c r="EI55" s="202"/>
      <c r="EJ55" s="202"/>
      <c r="EK55" s="202"/>
      <c r="EL55" s="202"/>
      <c r="EM55" s="202"/>
      <c r="EN55" s="202"/>
      <c r="EO55" s="202"/>
      <c r="EP55" s="202"/>
      <c r="EQ55" s="202"/>
      <c r="ER55" s="202"/>
      <c r="ES55" s="202"/>
      <c r="ET55" s="202"/>
      <c r="EU55" s="202"/>
      <c r="EV55" s="202"/>
      <c r="EW55" s="202"/>
      <c r="EX55" s="202"/>
      <c r="EY55" s="202"/>
      <c r="EZ55" s="202"/>
      <c r="FA55" s="202"/>
      <c r="FB55" s="202"/>
      <c r="FC55" s="202"/>
      <c r="FD55" s="202"/>
    </row>
    <row r="56" spans="1:160" s="57" customFormat="1" ht="15.75" customHeight="1">
      <c r="A56" s="146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8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  <c r="BI56" s="202"/>
      <c r="BJ56" s="202"/>
      <c r="BK56" s="202"/>
      <c r="BL56" s="146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7"/>
      <c r="BX56" s="147"/>
      <c r="BY56" s="147"/>
      <c r="BZ56" s="147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7"/>
      <c r="CM56" s="147"/>
      <c r="CN56" s="147"/>
      <c r="CO56" s="147"/>
      <c r="CP56" s="147"/>
      <c r="CQ56" s="147"/>
      <c r="CR56" s="147"/>
      <c r="CS56" s="147"/>
      <c r="CT56" s="147"/>
      <c r="CU56" s="147"/>
      <c r="CV56" s="202"/>
      <c r="CW56" s="202"/>
      <c r="CX56" s="202"/>
      <c r="CY56" s="202"/>
      <c r="CZ56" s="202"/>
      <c r="DA56" s="202"/>
      <c r="DB56" s="202"/>
      <c r="DC56" s="202"/>
      <c r="DD56" s="202"/>
      <c r="DE56" s="202"/>
      <c r="DF56" s="202"/>
      <c r="DG56" s="202"/>
      <c r="DH56" s="202"/>
      <c r="DI56" s="202"/>
      <c r="DJ56" s="202"/>
      <c r="DK56" s="202"/>
      <c r="DL56" s="202"/>
      <c r="DM56" s="202"/>
      <c r="DN56" s="202"/>
      <c r="DO56" s="202"/>
      <c r="DP56" s="202"/>
      <c r="DQ56" s="202"/>
      <c r="DR56" s="202"/>
      <c r="DS56" s="202"/>
      <c r="DT56" s="202"/>
      <c r="DU56" s="202"/>
      <c r="DV56" s="202"/>
      <c r="DW56" s="202"/>
      <c r="DX56" s="202"/>
      <c r="DY56" s="202"/>
      <c r="DZ56" s="202"/>
      <c r="EA56" s="202"/>
      <c r="EB56" s="202"/>
      <c r="EC56" s="202"/>
      <c r="ED56" s="202"/>
      <c r="EE56" s="202"/>
      <c r="EF56" s="202"/>
      <c r="EG56" s="202"/>
      <c r="EH56" s="202"/>
      <c r="EI56" s="202"/>
      <c r="EJ56" s="202"/>
      <c r="EK56" s="202"/>
      <c r="EL56" s="202"/>
      <c r="EM56" s="202"/>
      <c r="EN56" s="202"/>
      <c r="EO56" s="202"/>
      <c r="EP56" s="202"/>
      <c r="EQ56" s="202"/>
      <c r="ER56" s="202"/>
      <c r="ES56" s="202"/>
      <c r="ET56" s="202"/>
      <c r="EU56" s="202"/>
      <c r="EV56" s="202"/>
      <c r="EW56" s="202"/>
      <c r="EX56" s="202"/>
      <c r="EY56" s="202"/>
      <c r="EZ56" s="202"/>
      <c r="FA56" s="202"/>
      <c r="FB56" s="202"/>
      <c r="FC56" s="202"/>
      <c r="FD56" s="202"/>
    </row>
    <row r="57" spans="1:160" s="57" customFormat="1" ht="15.75" customHeight="1">
      <c r="A57" s="146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8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146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7"/>
      <c r="CL57" s="147"/>
      <c r="CM57" s="147"/>
      <c r="CN57" s="147"/>
      <c r="CO57" s="147"/>
      <c r="CP57" s="147"/>
      <c r="CQ57" s="147"/>
      <c r="CR57" s="147"/>
      <c r="CS57" s="147"/>
      <c r="CT57" s="147"/>
      <c r="CU57" s="147"/>
      <c r="CV57" s="202"/>
      <c r="CW57" s="202"/>
      <c r="CX57" s="202"/>
      <c r="CY57" s="202"/>
      <c r="CZ57" s="202"/>
      <c r="DA57" s="202"/>
      <c r="DB57" s="202"/>
      <c r="DC57" s="202"/>
      <c r="DD57" s="202"/>
      <c r="DE57" s="202"/>
      <c r="DF57" s="202"/>
      <c r="DG57" s="202"/>
      <c r="DH57" s="202"/>
      <c r="DI57" s="202"/>
      <c r="DJ57" s="202"/>
      <c r="DK57" s="202"/>
      <c r="DL57" s="202"/>
      <c r="DM57" s="202"/>
      <c r="DN57" s="202"/>
      <c r="DO57" s="202"/>
      <c r="DP57" s="202"/>
      <c r="DQ57" s="202"/>
      <c r="DR57" s="202"/>
      <c r="DS57" s="202"/>
      <c r="DT57" s="202"/>
      <c r="DU57" s="202"/>
      <c r="DV57" s="202"/>
      <c r="DW57" s="202"/>
      <c r="DX57" s="202"/>
      <c r="DY57" s="202"/>
      <c r="DZ57" s="202"/>
      <c r="EA57" s="202"/>
      <c r="EB57" s="202"/>
      <c r="EC57" s="202"/>
      <c r="ED57" s="202"/>
      <c r="EE57" s="202"/>
      <c r="EF57" s="202"/>
      <c r="EG57" s="202"/>
      <c r="EH57" s="202"/>
      <c r="EI57" s="202"/>
      <c r="EJ57" s="202"/>
      <c r="EK57" s="202"/>
      <c r="EL57" s="202"/>
      <c r="EM57" s="202"/>
      <c r="EN57" s="202"/>
      <c r="EO57" s="202"/>
      <c r="EP57" s="202"/>
      <c r="EQ57" s="202"/>
      <c r="ER57" s="202"/>
      <c r="ES57" s="202"/>
      <c r="ET57" s="202"/>
      <c r="EU57" s="202"/>
      <c r="EV57" s="202"/>
      <c r="EW57" s="202"/>
      <c r="EX57" s="202"/>
      <c r="EY57" s="202"/>
      <c r="EZ57" s="202"/>
      <c r="FA57" s="202"/>
      <c r="FB57" s="202"/>
      <c r="FC57" s="202"/>
      <c r="FD57" s="202"/>
    </row>
    <row r="58" spans="1:160" s="57" customFormat="1" ht="15.75" customHeight="1">
      <c r="A58" s="146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8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  <c r="BI58" s="202"/>
      <c r="BJ58" s="202"/>
      <c r="BK58" s="202"/>
      <c r="BL58" s="149"/>
      <c r="BM58" s="150"/>
      <c r="BN58" s="150"/>
      <c r="BO58" s="150"/>
      <c r="BP58" s="150"/>
      <c r="BQ58" s="150"/>
      <c r="BR58" s="150"/>
      <c r="BS58" s="150"/>
      <c r="BT58" s="150"/>
      <c r="BU58" s="150"/>
      <c r="BV58" s="150"/>
      <c r="BW58" s="150"/>
      <c r="BX58" s="150"/>
      <c r="BY58" s="150"/>
      <c r="BZ58" s="150"/>
      <c r="CA58" s="150"/>
      <c r="CB58" s="150"/>
      <c r="CC58" s="150"/>
      <c r="CD58" s="150"/>
      <c r="CE58" s="150"/>
      <c r="CF58" s="150"/>
      <c r="CG58" s="150"/>
      <c r="CH58" s="150"/>
      <c r="CI58" s="150"/>
      <c r="CJ58" s="150"/>
      <c r="CK58" s="150"/>
      <c r="CL58" s="150"/>
      <c r="CM58" s="150"/>
      <c r="CN58" s="150"/>
      <c r="CO58" s="150"/>
      <c r="CP58" s="150"/>
      <c r="CQ58" s="150"/>
      <c r="CR58" s="150"/>
      <c r="CS58" s="150"/>
      <c r="CT58" s="150"/>
      <c r="CU58" s="150"/>
      <c r="CV58" s="202"/>
      <c r="CW58" s="202"/>
      <c r="CX58" s="202"/>
      <c r="CY58" s="202"/>
      <c r="CZ58" s="202"/>
      <c r="DA58" s="202"/>
      <c r="DB58" s="202"/>
      <c r="DC58" s="202"/>
      <c r="DD58" s="202"/>
      <c r="DE58" s="202"/>
      <c r="DF58" s="202"/>
      <c r="DG58" s="202"/>
      <c r="DH58" s="202"/>
      <c r="DI58" s="202"/>
      <c r="DJ58" s="202"/>
      <c r="DK58" s="202"/>
      <c r="DL58" s="202"/>
      <c r="DM58" s="202"/>
      <c r="DN58" s="202"/>
      <c r="DO58" s="202"/>
      <c r="DP58" s="202"/>
      <c r="DQ58" s="202"/>
      <c r="DR58" s="202"/>
      <c r="DS58" s="202"/>
      <c r="DT58" s="202"/>
      <c r="DU58" s="202"/>
      <c r="DV58" s="202"/>
      <c r="DW58" s="202"/>
      <c r="DX58" s="202"/>
      <c r="DY58" s="202"/>
      <c r="DZ58" s="202"/>
      <c r="EA58" s="202"/>
      <c r="EB58" s="202"/>
      <c r="EC58" s="202"/>
      <c r="ED58" s="202"/>
      <c r="EE58" s="202"/>
      <c r="EF58" s="202"/>
      <c r="EG58" s="202"/>
      <c r="EH58" s="202"/>
      <c r="EI58" s="202"/>
      <c r="EJ58" s="202"/>
      <c r="EK58" s="202"/>
      <c r="EL58" s="202"/>
      <c r="EM58" s="202"/>
      <c r="EN58" s="202"/>
      <c r="EO58" s="202"/>
      <c r="EP58" s="202"/>
      <c r="EQ58" s="202"/>
      <c r="ER58" s="202"/>
      <c r="ES58" s="202"/>
      <c r="ET58" s="202"/>
      <c r="EU58" s="202"/>
      <c r="EV58" s="202"/>
      <c r="EW58" s="202"/>
      <c r="EX58" s="202"/>
      <c r="EY58" s="202"/>
      <c r="EZ58" s="202"/>
      <c r="FA58" s="202"/>
      <c r="FB58" s="202"/>
      <c r="FC58" s="202"/>
      <c r="FD58" s="202"/>
    </row>
    <row r="59" spans="1:160" s="57" customFormat="1" ht="34.5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8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176" t="s">
        <v>18</v>
      </c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 t="s">
        <v>89</v>
      </c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203" t="s">
        <v>306</v>
      </c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5"/>
      <c r="BX59" s="203" t="s">
        <v>309</v>
      </c>
      <c r="BY59" s="204"/>
      <c r="BZ59" s="204"/>
      <c r="CA59" s="204"/>
      <c r="CB59" s="204"/>
      <c r="CC59" s="204"/>
      <c r="CD59" s="204"/>
      <c r="CE59" s="204"/>
      <c r="CF59" s="204"/>
      <c r="CG59" s="204"/>
      <c r="CH59" s="204"/>
      <c r="CI59" s="205"/>
      <c r="CJ59" s="446" t="s">
        <v>308</v>
      </c>
      <c r="CK59" s="447"/>
      <c r="CL59" s="447"/>
      <c r="CM59" s="447"/>
      <c r="CN59" s="447"/>
      <c r="CO59" s="447"/>
      <c r="CP59" s="447"/>
      <c r="CQ59" s="447"/>
      <c r="CR59" s="447"/>
      <c r="CS59" s="447"/>
      <c r="CT59" s="447"/>
      <c r="CU59" s="448"/>
      <c r="CV59" s="452" t="s">
        <v>306</v>
      </c>
      <c r="CW59" s="452"/>
      <c r="CX59" s="452"/>
      <c r="CY59" s="452"/>
      <c r="CZ59" s="452"/>
      <c r="DA59" s="452"/>
      <c r="DB59" s="452"/>
      <c r="DC59" s="452"/>
      <c r="DD59" s="452"/>
      <c r="DE59" s="452"/>
      <c r="DF59" s="452"/>
      <c r="DG59" s="176" t="s">
        <v>309</v>
      </c>
      <c r="DH59" s="176"/>
      <c r="DI59" s="176"/>
      <c r="DJ59" s="176"/>
      <c r="DK59" s="176"/>
      <c r="DL59" s="176"/>
      <c r="DM59" s="176"/>
      <c r="DN59" s="176"/>
      <c r="DO59" s="176"/>
      <c r="DP59" s="176"/>
      <c r="DQ59" s="176" t="s">
        <v>308</v>
      </c>
      <c r="DR59" s="176"/>
      <c r="DS59" s="176"/>
      <c r="DT59" s="176"/>
      <c r="DU59" s="176"/>
      <c r="DV59" s="176"/>
      <c r="DW59" s="176"/>
      <c r="DX59" s="176"/>
      <c r="DY59" s="176"/>
      <c r="DZ59" s="176"/>
      <c r="EA59" s="203" t="s">
        <v>310</v>
      </c>
      <c r="EB59" s="204"/>
      <c r="EC59" s="204"/>
      <c r="ED59" s="204"/>
      <c r="EE59" s="204"/>
      <c r="EF59" s="204"/>
      <c r="EG59" s="204"/>
      <c r="EH59" s="204"/>
      <c r="EI59" s="204"/>
      <c r="EJ59" s="205"/>
      <c r="EK59" s="203" t="s">
        <v>309</v>
      </c>
      <c r="EL59" s="204"/>
      <c r="EM59" s="204"/>
      <c r="EN59" s="204"/>
      <c r="EO59" s="204"/>
      <c r="EP59" s="204"/>
      <c r="EQ59" s="204"/>
      <c r="ER59" s="204"/>
      <c r="ES59" s="204"/>
      <c r="ET59" s="205"/>
      <c r="EU59" s="203" t="s">
        <v>308</v>
      </c>
      <c r="EV59" s="204"/>
      <c r="EW59" s="204"/>
      <c r="EX59" s="204"/>
      <c r="EY59" s="204"/>
      <c r="EZ59" s="204"/>
      <c r="FA59" s="204"/>
      <c r="FB59" s="204"/>
      <c r="FC59" s="204"/>
      <c r="FD59" s="205"/>
    </row>
    <row r="60" spans="1:160" s="57" customFormat="1" ht="45" customHeight="1">
      <c r="A60" s="149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1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 t="s">
        <v>54</v>
      </c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39" t="s">
        <v>25</v>
      </c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1"/>
      <c r="BL60" s="157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9"/>
      <c r="BX60" s="157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9"/>
      <c r="CJ60" s="449"/>
      <c r="CK60" s="450"/>
      <c r="CL60" s="450"/>
      <c r="CM60" s="450"/>
      <c r="CN60" s="450"/>
      <c r="CO60" s="450"/>
      <c r="CP60" s="450"/>
      <c r="CQ60" s="450"/>
      <c r="CR60" s="450"/>
      <c r="CS60" s="450"/>
      <c r="CT60" s="450"/>
      <c r="CU60" s="451"/>
      <c r="CV60" s="452"/>
      <c r="CW60" s="452"/>
      <c r="CX60" s="452"/>
      <c r="CY60" s="452"/>
      <c r="CZ60" s="452"/>
      <c r="DA60" s="452"/>
      <c r="DB60" s="452"/>
      <c r="DC60" s="452"/>
      <c r="DD60" s="452"/>
      <c r="DE60" s="452"/>
      <c r="DF60" s="452"/>
      <c r="DG60" s="176"/>
      <c r="DH60" s="176"/>
      <c r="DI60" s="176"/>
      <c r="DJ60" s="176"/>
      <c r="DK60" s="176"/>
      <c r="DL60" s="176"/>
      <c r="DM60" s="176"/>
      <c r="DN60" s="176"/>
      <c r="DO60" s="176"/>
      <c r="DP60" s="176"/>
      <c r="DQ60" s="176"/>
      <c r="DR60" s="176"/>
      <c r="DS60" s="176"/>
      <c r="DT60" s="176"/>
      <c r="DU60" s="176"/>
      <c r="DV60" s="176"/>
      <c r="DW60" s="176"/>
      <c r="DX60" s="176"/>
      <c r="DY60" s="176"/>
      <c r="DZ60" s="176"/>
      <c r="EA60" s="157"/>
      <c r="EB60" s="158"/>
      <c r="EC60" s="158"/>
      <c r="ED60" s="158"/>
      <c r="EE60" s="158"/>
      <c r="EF60" s="158"/>
      <c r="EG60" s="158"/>
      <c r="EH60" s="158"/>
      <c r="EI60" s="158"/>
      <c r="EJ60" s="159"/>
      <c r="EK60" s="157"/>
      <c r="EL60" s="158"/>
      <c r="EM60" s="158"/>
      <c r="EN60" s="158"/>
      <c r="EO60" s="158"/>
      <c r="EP60" s="158"/>
      <c r="EQ60" s="158"/>
      <c r="ER60" s="158"/>
      <c r="ES60" s="158"/>
      <c r="ET60" s="159"/>
      <c r="EU60" s="157"/>
      <c r="EV60" s="158"/>
      <c r="EW60" s="158"/>
      <c r="EX60" s="158"/>
      <c r="EY60" s="158"/>
      <c r="EZ60" s="158"/>
      <c r="FA60" s="158"/>
      <c r="FB60" s="158"/>
      <c r="FC60" s="158"/>
      <c r="FD60" s="159"/>
    </row>
    <row r="61" spans="1:160" s="57" customFormat="1" ht="15.75" customHeight="1">
      <c r="A61" s="453">
        <v>1</v>
      </c>
      <c r="B61" s="454"/>
      <c r="C61" s="454"/>
      <c r="D61" s="454"/>
      <c r="E61" s="454"/>
      <c r="F61" s="454"/>
      <c r="G61" s="454"/>
      <c r="H61" s="454"/>
      <c r="I61" s="454"/>
      <c r="J61" s="454"/>
      <c r="K61" s="454"/>
      <c r="L61" s="454"/>
      <c r="M61" s="454"/>
      <c r="N61" s="455"/>
      <c r="O61" s="453">
        <v>2</v>
      </c>
      <c r="P61" s="454"/>
      <c r="Q61" s="454"/>
      <c r="R61" s="454"/>
      <c r="S61" s="454"/>
      <c r="T61" s="454"/>
      <c r="U61" s="454"/>
      <c r="V61" s="454"/>
      <c r="W61" s="454"/>
      <c r="X61" s="454"/>
      <c r="Y61" s="454"/>
      <c r="Z61" s="455"/>
      <c r="AA61" s="453">
        <v>3</v>
      </c>
      <c r="AB61" s="454"/>
      <c r="AC61" s="454"/>
      <c r="AD61" s="454"/>
      <c r="AE61" s="454"/>
      <c r="AF61" s="454"/>
      <c r="AG61" s="454"/>
      <c r="AH61" s="454"/>
      <c r="AI61" s="454"/>
      <c r="AJ61" s="454"/>
      <c r="AK61" s="454"/>
      <c r="AL61" s="455"/>
      <c r="AM61" s="161">
        <v>4</v>
      </c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3"/>
      <c r="AY61" s="212">
        <v>5</v>
      </c>
      <c r="AZ61" s="213"/>
      <c r="BA61" s="213"/>
      <c r="BB61" s="213"/>
      <c r="BC61" s="213"/>
      <c r="BD61" s="213"/>
      <c r="BE61" s="213"/>
      <c r="BF61" s="213"/>
      <c r="BG61" s="213"/>
      <c r="BH61" s="213"/>
      <c r="BI61" s="213"/>
      <c r="BJ61" s="213"/>
      <c r="BK61" s="214"/>
      <c r="BL61" s="161">
        <v>6</v>
      </c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3"/>
      <c r="BX61" s="161">
        <v>7</v>
      </c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3"/>
      <c r="CJ61" s="269">
        <v>8</v>
      </c>
      <c r="CK61" s="270"/>
      <c r="CL61" s="270"/>
      <c r="CM61" s="270"/>
      <c r="CN61" s="270"/>
      <c r="CO61" s="270"/>
      <c r="CP61" s="270"/>
      <c r="CQ61" s="270"/>
      <c r="CR61" s="270"/>
      <c r="CS61" s="270"/>
      <c r="CT61" s="270"/>
      <c r="CU61" s="271"/>
      <c r="CV61" s="272">
        <v>9</v>
      </c>
      <c r="CW61" s="272"/>
      <c r="CX61" s="272"/>
      <c r="CY61" s="272"/>
      <c r="CZ61" s="272"/>
      <c r="DA61" s="272"/>
      <c r="DB61" s="272"/>
      <c r="DC61" s="272"/>
      <c r="DD61" s="272"/>
      <c r="DE61" s="272"/>
      <c r="DF61" s="272"/>
      <c r="DG61" s="168">
        <v>10</v>
      </c>
      <c r="DH61" s="168"/>
      <c r="DI61" s="168"/>
      <c r="DJ61" s="168"/>
      <c r="DK61" s="168"/>
      <c r="DL61" s="168"/>
      <c r="DM61" s="168"/>
      <c r="DN61" s="168"/>
      <c r="DO61" s="168"/>
      <c r="DP61" s="168"/>
      <c r="DQ61" s="168">
        <v>11</v>
      </c>
      <c r="DR61" s="168"/>
      <c r="DS61" s="168"/>
      <c r="DT61" s="168"/>
      <c r="DU61" s="168"/>
      <c r="DV61" s="168"/>
      <c r="DW61" s="168"/>
      <c r="DX61" s="168"/>
      <c r="DY61" s="168"/>
      <c r="DZ61" s="168"/>
      <c r="EA61" s="161">
        <v>12</v>
      </c>
      <c r="EB61" s="162"/>
      <c r="EC61" s="162"/>
      <c r="ED61" s="162"/>
      <c r="EE61" s="162"/>
      <c r="EF61" s="162"/>
      <c r="EG61" s="162"/>
      <c r="EH61" s="162"/>
      <c r="EI61" s="162"/>
      <c r="EJ61" s="163"/>
      <c r="EK61" s="161">
        <v>13</v>
      </c>
      <c r="EL61" s="162"/>
      <c r="EM61" s="162"/>
      <c r="EN61" s="162"/>
      <c r="EO61" s="162"/>
      <c r="EP61" s="162"/>
      <c r="EQ61" s="162"/>
      <c r="ER61" s="162"/>
      <c r="ES61" s="162"/>
      <c r="ET61" s="163"/>
      <c r="EU61" s="161">
        <v>14</v>
      </c>
      <c r="EV61" s="162"/>
      <c r="EW61" s="162"/>
      <c r="EX61" s="162"/>
      <c r="EY61" s="162"/>
      <c r="EZ61" s="162"/>
      <c r="FA61" s="162"/>
      <c r="FB61" s="162"/>
      <c r="FC61" s="162"/>
      <c r="FD61" s="163"/>
    </row>
    <row r="62" spans="1:160" s="57" customFormat="1" ht="137.25" customHeight="1">
      <c r="A62" s="440" t="s">
        <v>208</v>
      </c>
      <c r="B62" s="440"/>
      <c r="C62" s="440"/>
      <c r="D62" s="440"/>
      <c r="E62" s="440"/>
      <c r="F62" s="440"/>
      <c r="G62" s="440"/>
      <c r="H62" s="440"/>
      <c r="I62" s="440"/>
      <c r="J62" s="440"/>
      <c r="K62" s="440"/>
      <c r="L62" s="440"/>
      <c r="M62" s="440"/>
      <c r="N62" s="440"/>
      <c r="O62" s="441" t="s">
        <v>281</v>
      </c>
      <c r="P62" s="441"/>
      <c r="Q62" s="441"/>
      <c r="R62" s="441"/>
      <c r="S62" s="441"/>
      <c r="T62" s="441"/>
      <c r="U62" s="441"/>
      <c r="V62" s="441"/>
      <c r="W62" s="441"/>
      <c r="X62" s="441"/>
      <c r="Y62" s="441"/>
      <c r="Z62" s="441"/>
      <c r="AA62" s="434" t="s">
        <v>210</v>
      </c>
      <c r="AB62" s="434"/>
      <c r="AC62" s="434"/>
      <c r="AD62" s="434"/>
      <c r="AE62" s="434"/>
      <c r="AF62" s="434"/>
      <c r="AG62" s="434"/>
      <c r="AH62" s="434"/>
      <c r="AI62" s="434"/>
      <c r="AJ62" s="434"/>
      <c r="AK62" s="434"/>
      <c r="AL62" s="434"/>
      <c r="AM62" s="152" t="s">
        <v>152</v>
      </c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4"/>
      <c r="AY62" s="359">
        <v>792</v>
      </c>
      <c r="AZ62" s="360"/>
      <c r="BA62" s="360"/>
      <c r="BB62" s="360"/>
      <c r="BC62" s="360"/>
      <c r="BD62" s="360"/>
      <c r="BE62" s="360"/>
      <c r="BF62" s="360"/>
      <c r="BG62" s="360"/>
      <c r="BH62" s="360"/>
      <c r="BI62" s="360"/>
      <c r="BJ62" s="360"/>
      <c r="BK62" s="361"/>
      <c r="BL62" s="406">
        <v>32</v>
      </c>
      <c r="BM62" s="406"/>
      <c r="BN62" s="406"/>
      <c r="BO62" s="406"/>
      <c r="BP62" s="406"/>
      <c r="BQ62" s="406"/>
      <c r="BR62" s="406"/>
      <c r="BS62" s="406"/>
      <c r="BT62" s="406"/>
      <c r="BU62" s="406"/>
      <c r="BV62" s="406"/>
      <c r="BW62" s="406"/>
      <c r="BX62" s="406">
        <v>32</v>
      </c>
      <c r="BY62" s="406"/>
      <c r="BZ62" s="406"/>
      <c r="CA62" s="406"/>
      <c r="CB62" s="406"/>
      <c r="CC62" s="406"/>
      <c r="CD62" s="406"/>
      <c r="CE62" s="406"/>
      <c r="CF62" s="406"/>
      <c r="CG62" s="406"/>
      <c r="CH62" s="406"/>
      <c r="CI62" s="406"/>
      <c r="CJ62" s="442">
        <v>32</v>
      </c>
      <c r="CK62" s="442"/>
      <c r="CL62" s="442"/>
      <c r="CM62" s="442"/>
      <c r="CN62" s="442"/>
      <c r="CO62" s="442"/>
      <c r="CP62" s="442"/>
      <c r="CQ62" s="442"/>
      <c r="CR62" s="442"/>
      <c r="CS62" s="442"/>
      <c r="CT62" s="442"/>
      <c r="CU62" s="442"/>
      <c r="CV62" s="371">
        <v>486</v>
      </c>
      <c r="CW62" s="371"/>
      <c r="CX62" s="371"/>
      <c r="CY62" s="371"/>
      <c r="CZ62" s="371"/>
      <c r="DA62" s="371"/>
      <c r="DB62" s="371"/>
      <c r="DC62" s="371"/>
      <c r="DD62" s="371"/>
      <c r="DE62" s="371"/>
      <c r="DF62" s="371"/>
      <c r="DG62" s="356">
        <f>CV62</f>
        <v>486</v>
      </c>
      <c r="DH62" s="357"/>
      <c r="DI62" s="357"/>
      <c r="DJ62" s="357"/>
      <c r="DK62" s="357"/>
      <c r="DL62" s="357"/>
      <c r="DM62" s="357"/>
      <c r="DN62" s="357"/>
      <c r="DO62" s="357"/>
      <c r="DP62" s="358"/>
      <c r="DQ62" s="356">
        <f>CV62</f>
        <v>486</v>
      </c>
      <c r="DR62" s="357"/>
      <c r="DS62" s="357"/>
      <c r="DT62" s="357"/>
      <c r="DU62" s="357"/>
      <c r="DV62" s="357"/>
      <c r="DW62" s="357"/>
      <c r="DX62" s="357"/>
      <c r="DY62" s="357"/>
      <c r="DZ62" s="358"/>
      <c r="EA62" s="212" t="s">
        <v>229</v>
      </c>
      <c r="EB62" s="213"/>
      <c r="EC62" s="213"/>
      <c r="ED62" s="213"/>
      <c r="EE62" s="213"/>
      <c r="EF62" s="213"/>
      <c r="EG62" s="213"/>
      <c r="EH62" s="213"/>
      <c r="EI62" s="213"/>
      <c r="EJ62" s="214"/>
      <c r="EK62" s="212" t="s">
        <v>229</v>
      </c>
      <c r="EL62" s="213"/>
      <c r="EM62" s="213"/>
      <c r="EN62" s="213"/>
      <c r="EO62" s="213"/>
      <c r="EP62" s="213"/>
      <c r="EQ62" s="213"/>
      <c r="ER62" s="213"/>
      <c r="ES62" s="213"/>
      <c r="ET62" s="214"/>
      <c r="EU62" s="212" t="s">
        <v>229</v>
      </c>
      <c r="EV62" s="213"/>
      <c r="EW62" s="213"/>
      <c r="EX62" s="213"/>
      <c r="EY62" s="213"/>
      <c r="EZ62" s="213"/>
      <c r="FA62" s="213"/>
      <c r="FB62" s="213"/>
      <c r="FC62" s="213"/>
      <c r="FD62" s="214"/>
    </row>
    <row r="63" spans="1:160" s="57" customFormat="1" ht="137.25" customHeight="1">
      <c r="A63" s="440" t="s">
        <v>208</v>
      </c>
      <c r="B63" s="440"/>
      <c r="C63" s="440"/>
      <c r="D63" s="440"/>
      <c r="E63" s="440"/>
      <c r="F63" s="440"/>
      <c r="G63" s="440"/>
      <c r="H63" s="440"/>
      <c r="I63" s="440"/>
      <c r="J63" s="440"/>
      <c r="K63" s="440"/>
      <c r="L63" s="440"/>
      <c r="M63" s="440"/>
      <c r="N63" s="440"/>
      <c r="O63" s="441" t="s">
        <v>282</v>
      </c>
      <c r="P63" s="441"/>
      <c r="Q63" s="441"/>
      <c r="R63" s="441"/>
      <c r="S63" s="441"/>
      <c r="T63" s="441"/>
      <c r="U63" s="441"/>
      <c r="V63" s="441"/>
      <c r="W63" s="441"/>
      <c r="X63" s="441"/>
      <c r="Y63" s="441"/>
      <c r="Z63" s="441"/>
      <c r="AA63" s="434" t="s">
        <v>210</v>
      </c>
      <c r="AB63" s="434"/>
      <c r="AC63" s="434"/>
      <c r="AD63" s="434"/>
      <c r="AE63" s="434"/>
      <c r="AF63" s="434"/>
      <c r="AG63" s="434"/>
      <c r="AH63" s="434"/>
      <c r="AI63" s="434"/>
      <c r="AJ63" s="434"/>
      <c r="AK63" s="434"/>
      <c r="AL63" s="434"/>
      <c r="AM63" s="152" t="s">
        <v>152</v>
      </c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4"/>
      <c r="AY63" s="359">
        <v>792</v>
      </c>
      <c r="AZ63" s="360"/>
      <c r="BA63" s="360"/>
      <c r="BB63" s="360"/>
      <c r="BC63" s="360"/>
      <c r="BD63" s="360"/>
      <c r="BE63" s="360"/>
      <c r="BF63" s="360"/>
      <c r="BG63" s="360"/>
      <c r="BH63" s="360"/>
      <c r="BI63" s="360"/>
      <c r="BJ63" s="360"/>
      <c r="BK63" s="361"/>
      <c r="BL63" s="406">
        <v>12</v>
      </c>
      <c r="BM63" s="406"/>
      <c r="BN63" s="406"/>
      <c r="BO63" s="406"/>
      <c r="BP63" s="406"/>
      <c r="BQ63" s="406"/>
      <c r="BR63" s="406"/>
      <c r="BS63" s="406"/>
      <c r="BT63" s="406"/>
      <c r="BU63" s="406"/>
      <c r="BV63" s="406"/>
      <c r="BW63" s="406"/>
      <c r="BX63" s="406">
        <v>12</v>
      </c>
      <c r="BY63" s="406"/>
      <c r="BZ63" s="406"/>
      <c r="CA63" s="406"/>
      <c r="CB63" s="406"/>
      <c r="CC63" s="406"/>
      <c r="CD63" s="406"/>
      <c r="CE63" s="406"/>
      <c r="CF63" s="406"/>
      <c r="CG63" s="406"/>
      <c r="CH63" s="406"/>
      <c r="CI63" s="406"/>
      <c r="CJ63" s="442">
        <v>12</v>
      </c>
      <c r="CK63" s="442"/>
      <c r="CL63" s="442"/>
      <c r="CM63" s="442"/>
      <c r="CN63" s="442"/>
      <c r="CO63" s="442"/>
      <c r="CP63" s="442"/>
      <c r="CQ63" s="442"/>
      <c r="CR63" s="442"/>
      <c r="CS63" s="442"/>
      <c r="CT63" s="442"/>
      <c r="CU63" s="442"/>
      <c r="CV63" s="371">
        <v>647</v>
      </c>
      <c r="CW63" s="371"/>
      <c r="CX63" s="371"/>
      <c r="CY63" s="371"/>
      <c r="CZ63" s="371"/>
      <c r="DA63" s="371"/>
      <c r="DB63" s="371"/>
      <c r="DC63" s="371"/>
      <c r="DD63" s="371"/>
      <c r="DE63" s="371"/>
      <c r="DF63" s="371"/>
      <c r="DG63" s="356">
        <f aca="true" t="shared" si="0" ref="DG63:DG86">CV63</f>
        <v>647</v>
      </c>
      <c r="DH63" s="357"/>
      <c r="DI63" s="357"/>
      <c r="DJ63" s="357"/>
      <c r="DK63" s="357"/>
      <c r="DL63" s="357"/>
      <c r="DM63" s="357"/>
      <c r="DN63" s="357"/>
      <c r="DO63" s="357"/>
      <c r="DP63" s="358"/>
      <c r="DQ63" s="356">
        <f aca="true" t="shared" si="1" ref="DQ63:DQ86">CV63</f>
        <v>647</v>
      </c>
      <c r="DR63" s="357"/>
      <c r="DS63" s="357"/>
      <c r="DT63" s="357"/>
      <c r="DU63" s="357"/>
      <c r="DV63" s="357"/>
      <c r="DW63" s="357"/>
      <c r="DX63" s="357"/>
      <c r="DY63" s="357"/>
      <c r="DZ63" s="358"/>
      <c r="EA63" s="212" t="s">
        <v>229</v>
      </c>
      <c r="EB63" s="213"/>
      <c r="EC63" s="213"/>
      <c r="ED63" s="213"/>
      <c r="EE63" s="213"/>
      <c r="EF63" s="213"/>
      <c r="EG63" s="213"/>
      <c r="EH63" s="213"/>
      <c r="EI63" s="213"/>
      <c r="EJ63" s="214"/>
      <c r="EK63" s="212" t="s">
        <v>229</v>
      </c>
      <c r="EL63" s="213"/>
      <c r="EM63" s="213"/>
      <c r="EN63" s="213"/>
      <c r="EO63" s="213"/>
      <c r="EP63" s="213"/>
      <c r="EQ63" s="213"/>
      <c r="ER63" s="213"/>
      <c r="ES63" s="213"/>
      <c r="ET63" s="214"/>
      <c r="EU63" s="212" t="s">
        <v>229</v>
      </c>
      <c r="EV63" s="213"/>
      <c r="EW63" s="213"/>
      <c r="EX63" s="213"/>
      <c r="EY63" s="213"/>
      <c r="EZ63" s="213"/>
      <c r="FA63" s="213"/>
      <c r="FB63" s="213"/>
      <c r="FC63" s="213"/>
      <c r="FD63" s="214"/>
    </row>
    <row r="64" spans="1:160" s="57" customFormat="1" ht="137.25" customHeight="1">
      <c r="A64" s="440" t="s">
        <v>208</v>
      </c>
      <c r="B64" s="440"/>
      <c r="C64" s="440"/>
      <c r="D64" s="440"/>
      <c r="E64" s="440"/>
      <c r="F64" s="440"/>
      <c r="G64" s="440"/>
      <c r="H64" s="440"/>
      <c r="I64" s="440"/>
      <c r="J64" s="440"/>
      <c r="K64" s="440"/>
      <c r="L64" s="440"/>
      <c r="M64" s="440"/>
      <c r="N64" s="440"/>
      <c r="O64" s="441" t="s">
        <v>283</v>
      </c>
      <c r="P64" s="441"/>
      <c r="Q64" s="441"/>
      <c r="R64" s="441"/>
      <c r="S64" s="441"/>
      <c r="T64" s="441"/>
      <c r="U64" s="441"/>
      <c r="V64" s="441"/>
      <c r="W64" s="441"/>
      <c r="X64" s="441"/>
      <c r="Y64" s="441"/>
      <c r="Z64" s="441"/>
      <c r="AA64" s="434" t="s">
        <v>210</v>
      </c>
      <c r="AB64" s="434"/>
      <c r="AC64" s="434"/>
      <c r="AD64" s="434"/>
      <c r="AE64" s="434"/>
      <c r="AF64" s="434"/>
      <c r="AG64" s="434"/>
      <c r="AH64" s="434"/>
      <c r="AI64" s="434"/>
      <c r="AJ64" s="434"/>
      <c r="AK64" s="434"/>
      <c r="AL64" s="434"/>
      <c r="AM64" s="152" t="s">
        <v>152</v>
      </c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4"/>
      <c r="AY64" s="359">
        <v>792</v>
      </c>
      <c r="AZ64" s="360"/>
      <c r="BA64" s="360"/>
      <c r="BB64" s="360"/>
      <c r="BC64" s="360"/>
      <c r="BD64" s="360"/>
      <c r="BE64" s="360"/>
      <c r="BF64" s="360"/>
      <c r="BG64" s="360"/>
      <c r="BH64" s="360"/>
      <c r="BI64" s="360"/>
      <c r="BJ64" s="360"/>
      <c r="BK64" s="361"/>
      <c r="BL64" s="406">
        <v>30</v>
      </c>
      <c r="BM64" s="406"/>
      <c r="BN64" s="406"/>
      <c r="BO64" s="406"/>
      <c r="BP64" s="406"/>
      <c r="BQ64" s="406"/>
      <c r="BR64" s="406"/>
      <c r="BS64" s="406"/>
      <c r="BT64" s="406"/>
      <c r="BU64" s="406"/>
      <c r="BV64" s="406"/>
      <c r="BW64" s="406"/>
      <c r="BX64" s="406">
        <v>30</v>
      </c>
      <c r="BY64" s="406"/>
      <c r="BZ64" s="406"/>
      <c r="CA64" s="406"/>
      <c r="CB64" s="406"/>
      <c r="CC64" s="406"/>
      <c r="CD64" s="406"/>
      <c r="CE64" s="406"/>
      <c r="CF64" s="406"/>
      <c r="CG64" s="406"/>
      <c r="CH64" s="406"/>
      <c r="CI64" s="406"/>
      <c r="CJ64" s="442">
        <v>30</v>
      </c>
      <c r="CK64" s="442"/>
      <c r="CL64" s="442"/>
      <c r="CM64" s="442"/>
      <c r="CN64" s="442"/>
      <c r="CO64" s="442"/>
      <c r="CP64" s="442"/>
      <c r="CQ64" s="442"/>
      <c r="CR64" s="442"/>
      <c r="CS64" s="442"/>
      <c r="CT64" s="442"/>
      <c r="CU64" s="442"/>
      <c r="CV64" s="371">
        <v>434</v>
      </c>
      <c r="CW64" s="371"/>
      <c r="CX64" s="371"/>
      <c r="CY64" s="371"/>
      <c r="CZ64" s="371"/>
      <c r="DA64" s="371"/>
      <c r="DB64" s="371"/>
      <c r="DC64" s="371"/>
      <c r="DD64" s="371"/>
      <c r="DE64" s="371"/>
      <c r="DF64" s="371"/>
      <c r="DG64" s="356">
        <f t="shared" si="0"/>
        <v>434</v>
      </c>
      <c r="DH64" s="357"/>
      <c r="DI64" s="357"/>
      <c r="DJ64" s="357"/>
      <c r="DK64" s="357"/>
      <c r="DL64" s="357"/>
      <c r="DM64" s="357"/>
      <c r="DN64" s="357"/>
      <c r="DO64" s="357"/>
      <c r="DP64" s="358"/>
      <c r="DQ64" s="356">
        <f t="shared" si="1"/>
        <v>434</v>
      </c>
      <c r="DR64" s="357"/>
      <c r="DS64" s="357"/>
      <c r="DT64" s="357"/>
      <c r="DU64" s="357"/>
      <c r="DV64" s="357"/>
      <c r="DW64" s="357"/>
      <c r="DX64" s="357"/>
      <c r="DY64" s="357"/>
      <c r="DZ64" s="358"/>
      <c r="EA64" s="212" t="s">
        <v>229</v>
      </c>
      <c r="EB64" s="213"/>
      <c r="EC64" s="213"/>
      <c r="ED64" s="213"/>
      <c r="EE64" s="213"/>
      <c r="EF64" s="213"/>
      <c r="EG64" s="213"/>
      <c r="EH64" s="213"/>
      <c r="EI64" s="213"/>
      <c r="EJ64" s="214"/>
      <c r="EK64" s="212" t="s">
        <v>229</v>
      </c>
      <c r="EL64" s="213"/>
      <c r="EM64" s="213"/>
      <c r="EN64" s="213"/>
      <c r="EO64" s="213"/>
      <c r="EP64" s="213"/>
      <c r="EQ64" s="213"/>
      <c r="ER64" s="213"/>
      <c r="ES64" s="213"/>
      <c r="ET64" s="214"/>
      <c r="EU64" s="212" t="s">
        <v>229</v>
      </c>
      <c r="EV64" s="213"/>
      <c r="EW64" s="213"/>
      <c r="EX64" s="213"/>
      <c r="EY64" s="213"/>
      <c r="EZ64" s="213"/>
      <c r="FA64" s="213"/>
      <c r="FB64" s="213"/>
      <c r="FC64" s="213"/>
      <c r="FD64" s="214"/>
    </row>
    <row r="65" spans="1:160" s="57" customFormat="1" ht="137.25" customHeight="1">
      <c r="A65" s="440" t="s">
        <v>208</v>
      </c>
      <c r="B65" s="440"/>
      <c r="C65" s="440"/>
      <c r="D65" s="440"/>
      <c r="E65" s="440"/>
      <c r="F65" s="440"/>
      <c r="G65" s="440"/>
      <c r="H65" s="440"/>
      <c r="I65" s="440"/>
      <c r="J65" s="440"/>
      <c r="K65" s="440"/>
      <c r="L65" s="440"/>
      <c r="M65" s="440"/>
      <c r="N65" s="440"/>
      <c r="O65" s="431" t="s">
        <v>284</v>
      </c>
      <c r="P65" s="432"/>
      <c r="Q65" s="432"/>
      <c r="R65" s="432"/>
      <c r="S65" s="432"/>
      <c r="T65" s="432"/>
      <c r="U65" s="432"/>
      <c r="V65" s="432"/>
      <c r="W65" s="432"/>
      <c r="X65" s="432"/>
      <c r="Y65" s="432"/>
      <c r="Z65" s="433"/>
      <c r="AA65" s="434" t="s">
        <v>210</v>
      </c>
      <c r="AB65" s="434"/>
      <c r="AC65" s="434"/>
      <c r="AD65" s="434"/>
      <c r="AE65" s="434"/>
      <c r="AF65" s="434"/>
      <c r="AG65" s="434"/>
      <c r="AH65" s="434"/>
      <c r="AI65" s="434"/>
      <c r="AJ65" s="434"/>
      <c r="AK65" s="434"/>
      <c r="AL65" s="434"/>
      <c r="AM65" s="152" t="s">
        <v>152</v>
      </c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4"/>
      <c r="AY65" s="359">
        <v>792</v>
      </c>
      <c r="AZ65" s="360"/>
      <c r="BA65" s="360"/>
      <c r="BB65" s="360"/>
      <c r="BC65" s="360"/>
      <c r="BD65" s="360"/>
      <c r="BE65" s="360"/>
      <c r="BF65" s="360"/>
      <c r="BG65" s="360"/>
      <c r="BH65" s="360"/>
      <c r="BI65" s="360"/>
      <c r="BJ65" s="360"/>
      <c r="BK65" s="361"/>
      <c r="BL65" s="406">
        <f>9+5</f>
        <v>14</v>
      </c>
      <c r="BM65" s="406"/>
      <c r="BN65" s="406"/>
      <c r="BO65" s="406"/>
      <c r="BP65" s="406"/>
      <c r="BQ65" s="406"/>
      <c r="BR65" s="406"/>
      <c r="BS65" s="406"/>
      <c r="BT65" s="406"/>
      <c r="BU65" s="406"/>
      <c r="BV65" s="406"/>
      <c r="BW65" s="406"/>
      <c r="BX65" s="407">
        <f>BL65</f>
        <v>14</v>
      </c>
      <c r="BY65" s="435"/>
      <c r="BZ65" s="435"/>
      <c r="CA65" s="435"/>
      <c r="CB65" s="435"/>
      <c r="CC65" s="435"/>
      <c r="CD65" s="435"/>
      <c r="CE65" s="435"/>
      <c r="CF65" s="435"/>
      <c r="CG65" s="435"/>
      <c r="CH65" s="435"/>
      <c r="CI65" s="436"/>
      <c r="CJ65" s="437">
        <f>BX65</f>
        <v>14</v>
      </c>
      <c r="CK65" s="438"/>
      <c r="CL65" s="438"/>
      <c r="CM65" s="438"/>
      <c r="CN65" s="438"/>
      <c r="CO65" s="438"/>
      <c r="CP65" s="438"/>
      <c r="CQ65" s="438"/>
      <c r="CR65" s="438"/>
      <c r="CS65" s="438"/>
      <c r="CT65" s="438"/>
      <c r="CU65" s="439"/>
      <c r="CV65" s="371">
        <v>600</v>
      </c>
      <c r="CW65" s="371"/>
      <c r="CX65" s="371"/>
      <c r="CY65" s="371"/>
      <c r="CZ65" s="371"/>
      <c r="DA65" s="371"/>
      <c r="DB65" s="371"/>
      <c r="DC65" s="371"/>
      <c r="DD65" s="371"/>
      <c r="DE65" s="371"/>
      <c r="DF65" s="371"/>
      <c r="DG65" s="356">
        <f t="shared" si="0"/>
        <v>600</v>
      </c>
      <c r="DH65" s="357"/>
      <c r="DI65" s="357"/>
      <c r="DJ65" s="357"/>
      <c r="DK65" s="357"/>
      <c r="DL65" s="357"/>
      <c r="DM65" s="357"/>
      <c r="DN65" s="357"/>
      <c r="DO65" s="357"/>
      <c r="DP65" s="358"/>
      <c r="DQ65" s="356">
        <f t="shared" si="1"/>
        <v>600</v>
      </c>
      <c r="DR65" s="357"/>
      <c r="DS65" s="357"/>
      <c r="DT65" s="357"/>
      <c r="DU65" s="357"/>
      <c r="DV65" s="357"/>
      <c r="DW65" s="357"/>
      <c r="DX65" s="357"/>
      <c r="DY65" s="357"/>
      <c r="DZ65" s="358"/>
      <c r="EA65" s="212" t="s">
        <v>229</v>
      </c>
      <c r="EB65" s="213"/>
      <c r="EC65" s="213"/>
      <c r="ED65" s="213"/>
      <c r="EE65" s="213"/>
      <c r="EF65" s="213"/>
      <c r="EG65" s="213"/>
      <c r="EH65" s="213"/>
      <c r="EI65" s="213"/>
      <c r="EJ65" s="214"/>
      <c r="EK65" s="212" t="s">
        <v>229</v>
      </c>
      <c r="EL65" s="213"/>
      <c r="EM65" s="213"/>
      <c r="EN65" s="213"/>
      <c r="EO65" s="213"/>
      <c r="EP65" s="213"/>
      <c r="EQ65" s="213"/>
      <c r="ER65" s="213"/>
      <c r="ES65" s="213"/>
      <c r="ET65" s="214"/>
      <c r="EU65" s="212" t="s">
        <v>229</v>
      </c>
      <c r="EV65" s="213"/>
      <c r="EW65" s="213"/>
      <c r="EX65" s="213"/>
      <c r="EY65" s="213"/>
      <c r="EZ65" s="213"/>
      <c r="FA65" s="213"/>
      <c r="FB65" s="213"/>
      <c r="FC65" s="213"/>
      <c r="FD65" s="214"/>
    </row>
    <row r="66" spans="1:160" s="57" customFormat="1" ht="137.25" customHeight="1">
      <c r="A66" s="440" t="s">
        <v>208</v>
      </c>
      <c r="B66" s="440"/>
      <c r="C66" s="440"/>
      <c r="D66" s="440"/>
      <c r="E66" s="440"/>
      <c r="F66" s="440"/>
      <c r="G66" s="440"/>
      <c r="H66" s="440"/>
      <c r="I66" s="440"/>
      <c r="J66" s="440"/>
      <c r="K66" s="440"/>
      <c r="L66" s="440"/>
      <c r="M66" s="440"/>
      <c r="N66" s="440"/>
      <c r="O66" s="441" t="s">
        <v>285</v>
      </c>
      <c r="P66" s="441"/>
      <c r="Q66" s="441"/>
      <c r="R66" s="441"/>
      <c r="S66" s="441"/>
      <c r="T66" s="441"/>
      <c r="U66" s="441"/>
      <c r="V66" s="441"/>
      <c r="W66" s="441"/>
      <c r="X66" s="441"/>
      <c r="Y66" s="441"/>
      <c r="Z66" s="441"/>
      <c r="AA66" s="434" t="s">
        <v>210</v>
      </c>
      <c r="AB66" s="434"/>
      <c r="AC66" s="434"/>
      <c r="AD66" s="434"/>
      <c r="AE66" s="434"/>
      <c r="AF66" s="434"/>
      <c r="AG66" s="434"/>
      <c r="AH66" s="434"/>
      <c r="AI66" s="434"/>
      <c r="AJ66" s="434"/>
      <c r="AK66" s="434"/>
      <c r="AL66" s="434"/>
      <c r="AM66" s="152" t="s">
        <v>152</v>
      </c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4"/>
      <c r="AY66" s="359">
        <v>792</v>
      </c>
      <c r="AZ66" s="360"/>
      <c r="BA66" s="360"/>
      <c r="BB66" s="360"/>
      <c r="BC66" s="360"/>
      <c r="BD66" s="360"/>
      <c r="BE66" s="360"/>
      <c r="BF66" s="360"/>
      <c r="BG66" s="360"/>
      <c r="BH66" s="360"/>
      <c r="BI66" s="360"/>
      <c r="BJ66" s="360"/>
      <c r="BK66" s="361"/>
      <c r="BL66" s="407">
        <f>56+63+23</f>
        <v>142</v>
      </c>
      <c r="BM66" s="435"/>
      <c r="BN66" s="435"/>
      <c r="BO66" s="435"/>
      <c r="BP66" s="435"/>
      <c r="BQ66" s="435"/>
      <c r="BR66" s="435"/>
      <c r="BS66" s="435"/>
      <c r="BT66" s="435"/>
      <c r="BU66" s="435"/>
      <c r="BV66" s="435"/>
      <c r="BW66" s="436"/>
      <c r="BX66" s="407">
        <f>BL66</f>
        <v>142</v>
      </c>
      <c r="BY66" s="435"/>
      <c r="BZ66" s="435"/>
      <c r="CA66" s="435"/>
      <c r="CB66" s="435"/>
      <c r="CC66" s="435"/>
      <c r="CD66" s="435"/>
      <c r="CE66" s="435"/>
      <c r="CF66" s="435"/>
      <c r="CG66" s="435"/>
      <c r="CH66" s="435"/>
      <c r="CI66" s="436"/>
      <c r="CJ66" s="437">
        <f>BX66</f>
        <v>142</v>
      </c>
      <c r="CK66" s="438"/>
      <c r="CL66" s="438"/>
      <c r="CM66" s="438"/>
      <c r="CN66" s="438"/>
      <c r="CO66" s="438"/>
      <c r="CP66" s="438"/>
      <c r="CQ66" s="438"/>
      <c r="CR66" s="438"/>
      <c r="CS66" s="438"/>
      <c r="CT66" s="438"/>
      <c r="CU66" s="439"/>
      <c r="CV66" s="371">
        <v>2798</v>
      </c>
      <c r="CW66" s="371"/>
      <c r="CX66" s="371"/>
      <c r="CY66" s="371"/>
      <c r="CZ66" s="371"/>
      <c r="DA66" s="371"/>
      <c r="DB66" s="371"/>
      <c r="DC66" s="371"/>
      <c r="DD66" s="371"/>
      <c r="DE66" s="371"/>
      <c r="DF66" s="371"/>
      <c r="DG66" s="356">
        <f t="shared" si="0"/>
        <v>2798</v>
      </c>
      <c r="DH66" s="357"/>
      <c r="DI66" s="357"/>
      <c r="DJ66" s="357"/>
      <c r="DK66" s="357"/>
      <c r="DL66" s="357"/>
      <c r="DM66" s="357"/>
      <c r="DN66" s="357"/>
      <c r="DO66" s="357"/>
      <c r="DP66" s="358"/>
      <c r="DQ66" s="356">
        <f t="shared" si="1"/>
        <v>2798</v>
      </c>
      <c r="DR66" s="357"/>
      <c r="DS66" s="357"/>
      <c r="DT66" s="357"/>
      <c r="DU66" s="357"/>
      <c r="DV66" s="357"/>
      <c r="DW66" s="357"/>
      <c r="DX66" s="357"/>
      <c r="DY66" s="357"/>
      <c r="DZ66" s="358"/>
      <c r="EA66" s="212" t="s">
        <v>229</v>
      </c>
      <c r="EB66" s="213"/>
      <c r="EC66" s="213"/>
      <c r="ED66" s="213"/>
      <c r="EE66" s="213"/>
      <c r="EF66" s="213"/>
      <c r="EG66" s="213"/>
      <c r="EH66" s="213"/>
      <c r="EI66" s="213"/>
      <c r="EJ66" s="214"/>
      <c r="EK66" s="212" t="s">
        <v>229</v>
      </c>
      <c r="EL66" s="213"/>
      <c r="EM66" s="213"/>
      <c r="EN66" s="213"/>
      <c r="EO66" s="213"/>
      <c r="EP66" s="213"/>
      <c r="EQ66" s="213"/>
      <c r="ER66" s="213"/>
      <c r="ES66" s="213"/>
      <c r="ET66" s="214"/>
      <c r="EU66" s="212" t="s">
        <v>229</v>
      </c>
      <c r="EV66" s="213"/>
      <c r="EW66" s="213"/>
      <c r="EX66" s="213"/>
      <c r="EY66" s="213"/>
      <c r="EZ66" s="213"/>
      <c r="FA66" s="213"/>
      <c r="FB66" s="213"/>
      <c r="FC66" s="213"/>
      <c r="FD66" s="214"/>
    </row>
    <row r="67" spans="1:160" s="57" customFormat="1" ht="137.25" customHeight="1">
      <c r="A67" s="440" t="s">
        <v>208</v>
      </c>
      <c r="B67" s="440"/>
      <c r="C67" s="440"/>
      <c r="D67" s="440"/>
      <c r="E67" s="440"/>
      <c r="F67" s="440"/>
      <c r="G67" s="440"/>
      <c r="H67" s="440"/>
      <c r="I67" s="440"/>
      <c r="J67" s="440"/>
      <c r="K67" s="440"/>
      <c r="L67" s="440"/>
      <c r="M67" s="440"/>
      <c r="N67" s="440"/>
      <c r="O67" s="431" t="s">
        <v>286</v>
      </c>
      <c r="P67" s="432"/>
      <c r="Q67" s="432"/>
      <c r="R67" s="432"/>
      <c r="S67" s="432"/>
      <c r="T67" s="432"/>
      <c r="U67" s="432"/>
      <c r="V67" s="432"/>
      <c r="W67" s="432"/>
      <c r="X67" s="432"/>
      <c r="Y67" s="432"/>
      <c r="Z67" s="433"/>
      <c r="AA67" s="434" t="s">
        <v>210</v>
      </c>
      <c r="AB67" s="434"/>
      <c r="AC67" s="434"/>
      <c r="AD67" s="434"/>
      <c r="AE67" s="434"/>
      <c r="AF67" s="434"/>
      <c r="AG67" s="434"/>
      <c r="AH67" s="434"/>
      <c r="AI67" s="434"/>
      <c r="AJ67" s="434"/>
      <c r="AK67" s="434"/>
      <c r="AL67" s="434"/>
      <c r="AM67" s="152" t="s">
        <v>152</v>
      </c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4"/>
      <c r="AY67" s="359">
        <v>792</v>
      </c>
      <c r="AZ67" s="360"/>
      <c r="BA67" s="360"/>
      <c r="BB67" s="360"/>
      <c r="BC67" s="360"/>
      <c r="BD67" s="360"/>
      <c r="BE67" s="360"/>
      <c r="BF67" s="360"/>
      <c r="BG67" s="360"/>
      <c r="BH67" s="360"/>
      <c r="BI67" s="360"/>
      <c r="BJ67" s="360"/>
      <c r="BK67" s="361"/>
      <c r="BL67" s="407">
        <f>50+34+27+19+21</f>
        <v>151</v>
      </c>
      <c r="BM67" s="435"/>
      <c r="BN67" s="435"/>
      <c r="BO67" s="435"/>
      <c r="BP67" s="435"/>
      <c r="BQ67" s="435"/>
      <c r="BR67" s="435"/>
      <c r="BS67" s="435"/>
      <c r="BT67" s="435"/>
      <c r="BU67" s="435"/>
      <c r="BV67" s="435"/>
      <c r="BW67" s="436"/>
      <c r="BX67" s="407">
        <f>BL67</f>
        <v>151</v>
      </c>
      <c r="BY67" s="435"/>
      <c r="BZ67" s="435"/>
      <c r="CA67" s="435"/>
      <c r="CB67" s="435"/>
      <c r="CC67" s="435"/>
      <c r="CD67" s="435"/>
      <c r="CE67" s="435"/>
      <c r="CF67" s="435"/>
      <c r="CG67" s="435"/>
      <c r="CH67" s="435"/>
      <c r="CI67" s="436"/>
      <c r="CJ67" s="437">
        <f>BX67</f>
        <v>151</v>
      </c>
      <c r="CK67" s="438"/>
      <c r="CL67" s="438"/>
      <c r="CM67" s="438"/>
      <c r="CN67" s="438"/>
      <c r="CO67" s="438"/>
      <c r="CP67" s="438"/>
      <c r="CQ67" s="438"/>
      <c r="CR67" s="438"/>
      <c r="CS67" s="438"/>
      <c r="CT67" s="438"/>
      <c r="CU67" s="439"/>
      <c r="CV67" s="371">
        <v>11058</v>
      </c>
      <c r="CW67" s="371"/>
      <c r="CX67" s="371"/>
      <c r="CY67" s="371"/>
      <c r="CZ67" s="371"/>
      <c r="DA67" s="371"/>
      <c r="DB67" s="371"/>
      <c r="DC67" s="371"/>
      <c r="DD67" s="371"/>
      <c r="DE67" s="371"/>
      <c r="DF67" s="371"/>
      <c r="DG67" s="356">
        <f t="shared" si="0"/>
        <v>11058</v>
      </c>
      <c r="DH67" s="357"/>
      <c r="DI67" s="357"/>
      <c r="DJ67" s="357"/>
      <c r="DK67" s="357"/>
      <c r="DL67" s="357"/>
      <c r="DM67" s="357"/>
      <c r="DN67" s="357"/>
      <c r="DO67" s="357"/>
      <c r="DP67" s="358"/>
      <c r="DQ67" s="356">
        <f t="shared" si="1"/>
        <v>11058</v>
      </c>
      <c r="DR67" s="357"/>
      <c r="DS67" s="357"/>
      <c r="DT67" s="357"/>
      <c r="DU67" s="357"/>
      <c r="DV67" s="357"/>
      <c r="DW67" s="357"/>
      <c r="DX67" s="357"/>
      <c r="DY67" s="357"/>
      <c r="DZ67" s="358"/>
      <c r="EA67" s="212" t="s">
        <v>229</v>
      </c>
      <c r="EB67" s="213"/>
      <c r="EC67" s="213"/>
      <c r="ED67" s="213"/>
      <c r="EE67" s="213"/>
      <c r="EF67" s="213"/>
      <c r="EG67" s="213"/>
      <c r="EH67" s="213"/>
      <c r="EI67" s="213"/>
      <c r="EJ67" s="214"/>
      <c r="EK67" s="212" t="s">
        <v>229</v>
      </c>
      <c r="EL67" s="213"/>
      <c r="EM67" s="213"/>
      <c r="EN67" s="213"/>
      <c r="EO67" s="213"/>
      <c r="EP67" s="213"/>
      <c r="EQ67" s="213"/>
      <c r="ER67" s="213"/>
      <c r="ES67" s="213"/>
      <c r="ET67" s="214"/>
      <c r="EU67" s="212" t="s">
        <v>229</v>
      </c>
      <c r="EV67" s="213"/>
      <c r="EW67" s="213"/>
      <c r="EX67" s="213"/>
      <c r="EY67" s="213"/>
      <c r="EZ67" s="213"/>
      <c r="FA67" s="213"/>
      <c r="FB67" s="213"/>
      <c r="FC67" s="213"/>
      <c r="FD67" s="214"/>
    </row>
    <row r="68" spans="1:160" s="57" customFormat="1" ht="137.25" customHeight="1">
      <c r="A68" s="440" t="s">
        <v>208</v>
      </c>
      <c r="B68" s="440"/>
      <c r="C68" s="440"/>
      <c r="D68" s="440"/>
      <c r="E68" s="440"/>
      <c r="F68" s="440"/>
      <c r="G68" s="440"/>
      <c r="H68" s="440"/>
      <c r="I68" s="440"/>
      <c r="J68" s="440"/>
      <c r="K68" s="440"/>
      <c r="L68" s="440"/>
      <c r="M68" s="440"/>
      <c r="N68" s="440"/>
      <c r="O68" s="431"/>
      <c r="P68" s="432"/>
      <c r="Q68" s="432"/>
      <c r="R68" s="432"/>
      <c r="S68" s="432"/>
      <c r="T68" s="432"/>
      <c r="U68" s="432"/>
      <c r="V68" s="432"/>
      <c r="W68" s="432"/>
      <c r="X68" s="432"/>
      <c r="Y68" s="432"/>
      <c r="Z68" s="433"/>
      <c r="AA68" s="434" t="s">
        <v>210</v>
      </c>
      <c r="AB68" s="434"/>
      <c r="AC68" s="434"/>
      <c r="AD68" s="434"/>
      <c r="AE68" s="434"/>
      <c r="AF68" s="434"/>
      <c r="AG68" s="434"/>
      <c r="AH68" s="434"/>
      <c r="AI68" s="434"/>
      <c r="AJ68" s="434"/>
      <c r="AK68" s="434"/>
      <c r="AL68" s="434"/>
      <c r="AM68" s="152" t="s">
        <v>152</v>
      </c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4"/>
      <c r="AY68" s="359">
        <v>792</v>
      </c>
      <c r="AZ68" s="360"/>
      <c r="BA68" s="360"/>
      <c r="BB68" s="360"/>
      <c r="BC68" s="360"/>
      <c r="BD68" s="360"/>
      <c r="BE68" s="360"/>
      <c r="BF68" s="360"/>
      <c r="BG68" s="360"/>
      <c r="BH68" s="360"/>
      <c r="BI68" s="360"/>
      <c r="BJ68" s="360"/>
      <c r="BK68" s="361"/>
      <c r="BL68" s="407">
        <v>2</v>
      </c>
      <c r="BM68" s="435"/>
      <c r="BN68" s="435"/>
      <c r="BO68" s="435"/>
      <c r="BP68" s="435"/>
      <c r="BQ68" s="435"/>
      <c r="BR68" s="435"/>
      <c r="BS68" s="435"/>
      <c r="BT68" s="435"/>
      <c r="BU68" s="435"/>
      <c r="BV68" s="435"/>
      <c r="BW68" s="436"/>
      <c r="BX68" s="407">
        <v>2</v>
      </c>
      <c r="BY68" s="435"/>
      <c r="BZ68" s="435"/>
      <c r="CA68" s="435"/>
      <c r="CB68" s="435"/>
      <c r="CC68" s="435"/>
      <c r="CD68" s="435"/>
      <c r="CE68" s="435"/>
      <c r="CF68" s="435"/>
      <c r="CG68" s="435"/>
      <c r="CH68" s="435"/>
      <c r="CI68" s="436"/>
      <c r="CJ68" s="437">
        <v>2</v>
      </c>
      <c r="CK68" s="438"/>
      <c r="CL68" s="438"/>
      <c r="CM68" s="438"/>
      <c r="CN68" s="438"/>
      <c r="CO68" s="438"/>
      <c r="CP68" s="438"/>
      <c r="CQ68" s="438"/>
      <c r="CR68" s="438"/>
      <c r="CS68" s="438"/>
      <c r="CT68" s="438"/>
      <c r="CU68" s="439"/>
      <c r="CV68" s="371">
        <v>583</v>
      </c>
      <c r="CW68" s="371"/>
      <c r="CX68" s="371"/>
      <c r="CY68" s="371"/>
      <c r="CZ68" s="371"/>
      <c r="DA68" s="371"/>
      <c r="DB68" s="371"/>
      <c r="DC68" s="371"/>
      <c r="DD68" s="371"/>
      <c r="DE68" s="371"/>
      <c r="DF68" s="371"/>
      <c r="DG68" s="356">
        <f t="shared" si="0"/>
        <v>583</v>
      </c>
      <c r="DH68" s="357"/>
      <c r="DI68" s="357"/>
      <c r="DJ68" s="357"/>
      <c r="DK68" s="357"/>
      <c r="DL68" s="357"/>
      <c r="DM68" s="357"/>
      <c r="DN68" s="357"/>
      <c r="DO68" s="357"/>
      <c r="DP68" s="358"/>
      <c r="DQ68" s="356">
        <f t="shared" si="1"/>
        <v>583</v>
      </c>
      <c r="DR68" s="357"/>
      <c r="DS68" s="357"/>
      <c r="DT68" s="357"/>
      <c r="DU68" s="357"/>
      <c r="DV68" s="357"/>
      <c r="DW68" s="357"/>
      <c r="DX68" s="357"/>
      <c r="DY68" s="357"/>
      <c r="DZ68" s="358"/>
      <c r="EA68" s="212" t="s">
        <v>229</v>
      </c>
      <c r="EB68" s="213"/>
      <c r="EC68" s="213"/>
      <c r="ED68" s="213"/>
      <c r="EE68" s="213"/>
      <c r="EF68" s="213"/>
      <c r="EG68" s="213"/>
      <c r="EH68" s="213"/>
      <c r="EI68" s="213"/>
      <c r="EJ68" s="214"/>
      <c r="EK68" s="212" t="s">
        <v>229</v>
      </c>
      <c r="EL68" s="213"/>
      <c r="EM68" s="213"/>
      <c r="EN68" s="213"/>
      <c r="EO68" s="213"/>
      <c r="EP68" s="213"/>
      <c r="EQ68" s="213"/>
      <c r="ER68" s="213"/>
      <c r="ES68" s="213"/>
      <c r="ET68" s="214"/>
      <c r="EU68" s="212" t="s">
        <v>229</v>
      </c>
      <c r="EV68" s="213"/>
      <c r="EW68" s="213"/>
      <c r="EX68" s="213"/>
      <c r="EY68" s="213"/>
      <c r="EZ68" s="213"/>
      <c r="FA68" s="213"/>
      <c r="FB68" s="213"/>
      <c r="FC68" s="213"/>
      <c r="FD68" s="214"/>
    </row>
    <row r="69" spans="1:160" s="57" customFormat="1" ht="137.25" customHeight="1">
      <c r="A69" s="428" t="s">
        <v>208</v>
      </c>
      <c r="B69" s="429"/>
      <c r="C69" s="429"/>
      <c r="D69" s="429"/>
      <c r="E69" s="429"/>
      <c r="F69" s="429"/>
      <c r="G69" s="429"/>
      <c r="H69" s="429"/>
      <c r="I69" s="429"/>
      <c r="J69" s="429"/>
      <c r="K69" s="429"/>
      <c r="L69" s="429"/>
      <c r="M69" s="429"/>
      <c r="N69" s="430"/>
      <c r="O69" s="441" t="s">
        <v>288</v>
      </c>
      <c r="P69" s="441"/>
      <c r="Q69" s="441"/>
      <c r="R69" s="441"/>
      <c r="S69" s="441"/>
      <c r="T69" s="441"/>
      <c r="U69" s="441"/>
      <c r="V69" s="441"/>
      <c r="W69" s="441"/>
      <c r="X69" s="441"/>
      <c r="Y69" s="441"/>
      <c r="Z69" s="441"/>
      <c r="AA69" s="434" t="s">
        <v>210</v>
      </c>
      <c r="AB69" s="434"/>
      <c r="AC69" s="434"/>
      <c r="AD69" s="434"/>
      <c r="AE69" s="434"/>
      <c r="AF69" s="434"/>
      <c r="AG69" s="434"/>
      <c r="AH69" s="434"/>
      <c r="AI69" s="434"/>
      <c r="AJ69" s="434"/>
      <c r="AK69" s="434"/>
      <c r="AL69" s="434"/>
      <c r="AM69" s="152" t="s">
        <v>152</v>
      </c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4"/>
      <c r="AY69" s="359">
        <v>792</v>
      </c>
      <c r="AZ69" s="360"/>
      <c r="BA69" s="360"/>
      <c r="BB69" s="360"/>
      <c r="BC69" s="360"/>
      <c r="BD69" s="360"/>
      <c r="BE69" s="360"/>
      <c r="BF69" s="360"/>
      <c r="BG69" s="360"/>
      <c r="BH69" s="360"/>
      <c r="BI69" s="360"/>
      <c r="BJ69" s="360"/>
      <c r="BK69" s="361"/>
      <c r="BL69" s="407">
        <f>15+22+19</f>
        <v>56</v>
      </c>
      <c r="BM69" s="435"/>
      <c r="BN69" s="435"/>
      <c r="BO69" s="435"/>
      <c r="BP69" s="435"/>
      <c r="BQ69" s="435"/>
      <c r="BR69" s="435"/>
      <c r="BS69" s="435"/>
      <c r="BT69" s="435"/>
      <c r="BU69" s="435"/>
      <c r="BV69" s="435"/>
      <c r="BW69" s="436"/>
      <c r="BX69" s="407">
        <f>BL69</f>
        <v>56</v>
      </c>
      <c r="BY69" s="435"/>
      <c r="BZ69" s="435"/>
      <c r="CA69" s="435"/>
      <c r="CB69" s="435"/>
      <c r="CC69" s="435"/>
      <c r="CD69" s="435"/>
      <c r="CE69" s="435"/>
      <c r="CF69" s="435"/>
      <c r="CG69" s="435"/>
      <c r="CH69" s="435"/>
      <c r="CI69" s="436"/>
      <c r="CJ69" s="437">
        <f>BX69</f>
        <v>56</v>
      </c>
      <c r="CK69" s="438"/>
      <c r="CL69" s="438"/>
      <c r="CM69" s="438"/>
      <c r="CN69" s="438"/>
      <c r="CO69" s="438"/>
      <c r="CP69" s="438"/>
      <c r="CQ69" s="438"/>
      <c r="CR69" s="438"/>
      <c r="CS69" s="438"/>
      <c r="CT69" s="438"/>
      <c r="CU69" s="439"/>
      <c r="CV69" s="371">
        <v>1366</v>
      </c>
      <c r="CW69" s="371"/>
      <c r="CX69" s="371"/>
      <c r="CY69" s="371"/>
      <c r="CZ69" s="371"/>
      <c r="DA69" s="371"/>
      <c r="DB69" s="371"/>
      <c r="DC69" s="371"/>
      <c r="DD69" s="371"/>
      <c r="DE69" s="371"/>
      <c r="DF69" s="371"/>
      <c r="DG69" s="356">
        <f t="shared" si="0"/>
        <v>1366</v>
      </c>
      <c r="DH69" s="357"/>
      <c r="DI69" s="357"/>
      <c r="DJ69" s="357"/>
      <c r="DK69" s="357"/>
      <c r="DL69" s="357"/>
      <c r="DM69" s="357"/>
      <c r="DN69" s="357"/>
      <c r="DO69" s="357"/>
      <c r="DP69" s="358"/>
      <c r="DQ69" s="356">
        <f t="shared" si="1"/>
        <v>1366</v>
      </c>
      <c r="DR69" s="357"/>
      <c r="DS69" s="357"/>
      <c r="DT69" s="357"/>
      <c r="DU69" s="357"/>
      <c r="DV69" s="357"/>
      <c r="DW69" s="357"/>
      <c r="DX69" s="357"/>
      <c r="DY69" s="357"/>
      <c r="DZ69" s="358"/>
      <c r="EA69" s="212" t="s">
        <v>229</v>
      </c>
      <c r="EB69" s="213"/>
      <c r="EC69" s="213"/>
      <c r="ED69" s="213"/>
      <c r="EE69" s="213"/>
      <c r="EF69" s="213"/>
      <c r="EG69" s="213"/>
      <c r="EH69" s="213"/>
      <c r="EI69" s="213"/>
      <c r="EJ69" s="214"/>
      <c r="EK69" s="212" t="s">
        <v>229</v>
      </c>
      <c r="EL69" s="213"/>
      <c r="EM69" s="213"/>
      <c r="EN69" s="213"/>
      <c r="EO69" s="213"/>
      <c r="EP69" s="213"/>
      <c r="EQ69" s="213"/>
      <c r="ER69" s="213"/>
      <c r="ES69" s="213"/>
      <c r="ET69" s="214"/>
      <c r="EU69" s="212" t="s">
        <v>229</v>
      </c>
      <c r="EV69" s="213"/>
      <c r="EW69" s="213"/>
      <c r="EX69" s="213"/>
      <c r="EY69" s="213"/>
      <c r="EZ69" s="213"/>
      <c r="FA69" s="213"/>
      <c r="FB69" s="213"/>
      <c r="FC69" s="213"/>
      <c r="FD69" s="214"/>
    </row>
    <row r="70" spans="1:160" s="57" customFormat="1" ht="137.25" customHeight="1">
      <c r="A70" s="428" t="s">
        <v>208</v>
      </c>
      <c r="B70" s="429"/>
      <c r="C70" s="429"/>
      <c r="D70" s="429"/>
      <c r="E70" s="429"/>
      <c r="F70" s="429"/>
      <c r="G70" s="429"/>
      <c r="H70" s="429"/>
      <c r="I70" s="429"/>
      <c r="J70" s="429"/>
      <c r="K70" s="429"/>
      <c r="L70" s="429"/>
      <c r="M70" s="429"/>
      <c r="N70" s="430"/>
      <c r="O70" s="431" t="s">
        <v>289</v>
      </c>
      <c r="P70" s="432"/>
      <c r="Q70" s="432"/>
      <c r="R70" s="432"/>
      <c r="S70" s="432"/>
      <c r="T70" s="432"/>
      <c r="U70" s="432"/>
      <c r="V70" s="432"/>
      <c r="W70" s="432"/>
      <c r="X70" s="432"/>
      <c r="Y70" s="432"/>
      <c r="Z70" s="433"/>
      <c r="AA70" s="434" t="s">
        <v>210</v>
      </c>
      <c r="AB70" s="434"/>
      <c r="AC70" s="434"/>
      <c r="AD70" s="434"/>
      <c r="AE70" s="434"/>
      <c r="AF70" s="434"/>
      <c r="AG70" s="434"/>
      <c r="AH70" s="434"/>
      <c r="AI70" s="434"/>
      <c r="AJ70" s="434"/>
      <c r="AK70" s="434"/>
      <c r="AL70" s="434"/>
      <c r="AM70" s="152" t="s">
        <v>152</v>
      </c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4"/>
      <c r="AY70" s="359">
        <v>792</v>
      </c>
      <c r="AZ70" s="360"/>
      <c r="BA70" s="360"/>
      <c r="BB70" s="360"/>
      <c r="BC70" s="360"/>
      <c r="BD70" s="360"/>
      <c r="BE70" s="360"/>
      <c r="BF70" s="360"/>
      <c r="BG70" s="360"/>
      <c r="BH70" s="360"/>
      <c r="BI70" s="360"/>
      <c r="BJ70" s="360"/>
      <c r="BK70" s="361"/>
      <c r="BL70" s="407">
        <f>12+2+3+5</f>
        <v>22</v>
      </c>
      <c r="BM70" s="435"/>
      <c r="BN70" s="435"/>
      <c r="BO70" s="435"/>
      <c r="BP70" s="435"/>
      <c r="BQ70" s="435"/>
      <c r="BR70" s="435"/>
      <c r="BS70" s="435"/>
      <c r="BT70" s="435"/>
      <c r="BU70" s="435"/>
      <c r="BV70" s="435"/>
      <c r="BW70" s="436"/>
      <c r="BX70" s="407">
        <f>BL70</f>
        <v>22</v>
      </c>
      <c r="BY70" s="435"/>
      <c r="BZ70" s="435"/>
      <c r="CA70" s="435"/>
      <c r="CB70" s="435"/>
      <c r="CC70" s="435"/>
      <c r="CD70" s="435"/>
      <c r="CE70" s="435"/>
      <c r="CF70" s="435"/>
      <c r="CG70" s="435"/>
      <c r="CH70" s="435"/>
      <c r="CI70" s="436"/>
      <c r="CJ70" s="437">
        <f>BX70</f>
        <v>22</v>
      </c>
      <c r="CK70" s="438"/>
      <c r="CL70" s="438"/>
      <c r="CM70" s="438"/>
      <c r="CN70" s="438"/>
      <c r="CO70" s="438"/>
      <c r="CP70" s="438"/>
      <c r="CQ70" s="438"/>
      <c r="CR70" s="438"/>
      <c r="CS70" s="438"/>
      <c r="CT70" s="438"/>
      <c r="CU70" s="439"/>
      <c r="CV70" s="371">
        <v>841</v>
      </c>
      <c r="CW70" s="371"/>
      <c r="CX70" s="371"/>
      <c r="CY70" s="371"/>
      <c r="CZ70" s="371"/>
      <c r="DA70" s="371"/>
      <c r="DB70" s="371"/>
      <c r="DC70" s="371"/>
      <c r="DD70" s="371"/>
      <c r="DE70" s="371"/>
      <c r="DF70" s="371"/>
      <c r="DG70" s="356">
        <f t="shared" si="0"/>
        <v>841</v>
      </c>
      <c r="DH70" s="357"/>
      <c r="DI70" s="357"/>
      <c r="DJ70" s="357"/>
      <c r="DK70" s="357"/>
      <c r="DL70" s="357"/>
      <c r="DM70" s="357"/>
      <c r="DN70" s="357"/>
      <c r="DO70" s="357"/>
      <c r="DP70" s="358"/>
      <c r="DQ70" s="356">
        <f t="shared" si="1"/>
        <v>841</v>
      </c>
      <c r="DR70" s="357"/>
      <c r="DS70" s="357"/>
      <c r="DT70" s="357"/>
      <c r="DU70" s="357"/>
      <c r="DV70" s="357"/>
      <c r="DW70" s="357"/>
      <c r="DX70" s="357"/>
      <c r="DY70" s="357"/>
      <c r="DZ70" s="358"/>
      <c r="EA70" s="212" t="s">
        <v>229</v>
      </c>
      <c r="EB70" s="213"/>
      <c r="EC70" s="213"/>
      <c r="ED70" s="213"/>
      <c r="EE70" s="213"/>
      <c r="EF70" s="213"/>
      <c r="EG70" s="213"/>
      <c r="EH70" s="213"/>
      <c r="EI70" s="213"/>
      <c r="EJ70" s="214"/>
      <c r="EK70" s="212" t="s">
        <v>229</v>
      </c>
      <c r="EL70" s="213"/>
      <c r="EM70" s="213"/>
      <c r="EN70" s="213"/>
      <c r="EO70" s="213"/>
      <c r="EP70" s="213"/>
      <c r="EQ70" s="213"/>
      <c r="ER70" s="213"/>
      <c r="ES70" s="213"/>
      <c r="ET70" s="214"/>
      <c r="EU70" s="212" t="s">
        <v>229</v>
      </c>
      <c r="EV70" s="213"/>
      <c r="EW70" s="213"/>
      <c r="EX70" s="213"/>
      <c r="EY70" s="213"/>
      <c r="EZ70" s="213"/>
      <c r="FA70" s="213"/>
      <c r="FB70" s="213"/>
      <c r="FC70" s="213"/>
      <c r="FD70" s="214"/>
    </row>
    <row r="71" spans="1:160" s="57" customFormat="1" ht="137.25" customHeight="1">
      <c r="A71" s="428" t="s">
        <v>208</v>
      </c>
      <c r="B71" s="429"/>
      <c r="C71" s="429"/>
      <c r="D71" s="429"/>
      <c r="E71" s="429"/>
      <c r="F71" s="429"/>
      <c r="G71" s="429"/>
      <c r="H71" s="429"/>
      <c r="I71" s="429"/>
      <c r="J71" s="429"/>
      <c r="K71" s="429"/>
      <c r="L71" s="429"/>
      <c r="M71" s="429"/>
      <c r="N71" s="430"/>
      <c r="O71" s="441" t="s">
        <v>290</v>
      </c>
      <c r="P71" s="441"/>
      <c r="Q71" s="441"/>
      <c r="R71" s="441"/>
      <c r="S71" s="441"/>
      <c r="T71" s="441"/>
      <c r="U71" s="441"/>
      <c r="V71" s="441"/>
      <c r="W71" s="441"/>
      <c r="X71" s="441"/>
      <c r="Y71" s="441"/>
      <c r="Z71" s="441"/>
      <c r="AA71" s="434" t="s">
        <v>210</v>
      </c>
      <c r="AB71" s="434"/>
      <c r="AC71" s="434"/>
      <c r="AD71" s="434"/>
      <c r="AE71" s="434"/>
      <c r="AF71" s="434"/>
      <c r="AG71" s="434"/>
      <c r="AH71" s="434"/>
      <c r="AI71" s="434"/>
      <c r="AJ71" s="434"/>
      <c r="AK71" s="434"/>
      <c r="AL71" s="434"/>
      <c r="AM71" s="152" t="s">
        <v>152</v>
      </c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4"/>
      <c r="AY71" s="359">
        <v>792</v>
      </c>
      <c r="AZ71" s="360"/>
      <c r="BA71" s="360"/>
      <c r="BB71" s="360"/>
      <c r="BC71" s="360"/>
      <c r="BD71" s="360"/>
      <c r="BE71" s="360"/>
      <c r="BF71" s="360"/>
      <c r="BG71" s="360"/>
      <c r="BH71" s="360"/>
      <c r="BI71" s="360"/>
      <c r="BJ71" s="360"/>
      <c r="BK71" s="361"/>
      <c r="BL71" s="407">
        <v>26</v>
      </c>
      <c r="BM71" s="435"/>
      <c r="BN71" s="435"/>
      <c r="BO71" s="435"/>
      <c r="BP71" s="435"/>
      <c r="BQ71" s="435"/>
      <c r="BR71" s="435"/>
      <c r="BS71" s="435"/>
      <c r="BT71" s="435"/>
      <c r="BU71" s="435"/>
      <c r="BV71" s="435"/>
      <c r="BW71" s="436"/>
      <c r="BX71" s="407">
        <v>26</v>
      </c>
      <c r="BY71" s="435"/>
      <c r="BZ71" s="435"/>
      <c r="CA71" s="435"/>
      <c r="CB71" s="435"/>
      <c r="CC71" s="435"/>
      <c r="CD71" s="435"/>
      <c r="CE71" s="435"/>
      <c r="CF71" s="435"/>
      <c r="CG71" s="435"/>
      <c r="CH71" s="435"/>
      <c r="CI71" s="436"/>
      <c r="CJ71" s="437">
        <v>26</v>
      </c>
      <c r="CK71" s="438"/>
      <c r="CL71" s="438"/>
      <c r="CM71" s="438"/>
      <c r="CN71" s="438"/>
      <c r="CO71" s="438"/>
      <c r="CP71" s="438"/>
      <c r="CQ71" s="438"/>
      <c r="CR71" s="438"/>
      <c r="CS71" s="438"/>
      <c r="CT71" s="438"/>
      <c r="CU71" s="439"/>
      <c r="CV71" s="371">
        <v>532</v>
      </c>
      <c r="CW71" s="371"/>
      <c r="CX71" s="371"/>
      <c r="CY71" s="371"/>
      <c r="CZ71" s="371"/>
      <c r="DA71" s="371"/>
      <c r="DB71" s="371"/>
      <c r="DC71" s="371"/>
      <c r="DD71" s="371"/>
      <c r="DE71" s="371"/>
      <c r="DF71" s="371"/>
      <c r="DG71" s="356">
        <f t="shared" si="0"/>
        <v>532</v>
      </c>
      <c r="DH71" s="357"/>
      <c r="DI71" s="357"/>
      <c r="DJ71" s="357"/>
      <c r="DK71" s="357"/>
      <c r="DL71" s="357"/>
      <c r="DM71" s="357"/>
      <c r="DN71" s="357"/>
      <c r="DO71" s="357"/>
      <c r="DP71" s="358"/>
      <c r="DQ71" s="356">
        <f t="shared" si="1"/>
        <v>532</v>
      </c>
      <c r="DR71" s="357"/>
      <c r="DS71" s="357"/>
      <c r="DT71" s="357"/>
      <c r="DU71" s="357"/>
      <c r="DV71" s="357"/>
      <c r="DW71" s="357"/>
      <c r="DX71" s="357"/>
      <c r="DY71" s="357"/>
      <c r="DZ71" s="358"/>
      <c r="EA71" s="443" t="s">
        <v>229</v>
      </c>
      <c r="EB71" s="444"/>
      <c r="EC71" s="444"/>
      <c r="ED71" s="444"/>
      <c r="EE71" s="444"/>
      <c r="EF71" s="444"/>
      <c r="EG71" s="444"/>
      <c r="EH71" s="444"/>
      <c r="EI71" s="444"/>
      <c r="EJ71" s="445"/>
      <c r="EK71" s="212" t="s">
        <v>229</v>
      </c>
      <c r="EL71" s="213"/>
      <c r="EM71" s="213"/>
      <c r="EN71" s="213"/>
      <c r="EO71" s="213"/>
      <c r="EP71" s="213"/>
      <c r="EQ71" s="213"/>
      <c r="ER71" s="213"/>
      <c r="ES71" s="213"/>
      <c r="ET71" s="214"/>
      <c r="EU71" s="212" t="s">
        <v>229</v>
      </c>
      <c r="EV71" s="213"/>
      <c r="EW71" s="213"/>
      <c r="EX71" s="213"/>
      <c r="EY71" s="213"/>
      <c r="EZ71" s="213"/>
      <c r="FA71" s="213"/>
      <c r="FB71" s="213"/>
      <c r="FC71" s="213"/>
      <c r="FD71" s="214"/>
    </row>
    <row r="72" spans="1:160" s="57" customFormat="1" ht="137.25" customHeight="1">
      <c r="A72" s="428" t="s">
        <v>208</v>
      </c>
      <c r="B72" s="429"/>
      <c r="C72" s="429"/>
      <c r="D72" s="429"/>
      <c r="E72" s="429"/>
      <c r="F72" s="429"/>
      <c r="G72" s="429"/>
      <c r="H72" s="429"/>
      <c r="I72" s="429"/>
      <c r="J72" s="429"/>
      <c r="K72" s="429"/>
      <c r="L72" s="429"/>
      <c r="M72" s="429"/>
      <c r="N72" s="430"/>
      <c r="O72" s="431" t="s">
        <v>291</v>
      </c>
      <c r="P72" s="432"/>
      <c r="Q72" s="432"/>
      <c r="R72" s="432"/>
      <c r="S72" s="432"/>
      <c r="T72" s="432"/>
      <c r="U72" s="432"/>
      <c r="V72" s="432"/>
      <c r="W72" s="432"/>
      <c r="X72" s="432"/>
      <c r="Y72" s="432"/>
      <c r="Z72" s="433"/>
      <c r="AA72" s="434" t="s">
        <v>210</v>
      </c>
      <c r="AB72" s="434"/>
      <c r="AC72" s="434"/>
      <c r="AD72" s="434"/>
      <c r="AE72" s="434"/>
      <c r="AF72" s="434"/>
      <c r="AG72" s="434"/>
      <c r="AH72" s="434"/>
      <c r="AI72" s="434"/>
      <c r="AJ72" s="434"/>
      <c r="AK72" s="434"/>
      <c r="AL72" s="434"/>
      <c r="AM72" s="152" t="s">
        <v>152</v>
      </c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4"/>
      <c r="AY72" s="359">
        <v>792</v>
      </c>
      <c r="AZ72" s="360"/>
      <c r="BA72" s="360"/>
      <c r="BB72" s="360"/>
      <c r="BC72" s="360"/>
      <c r="BD72" s="360"/>
      <c r="BE72" s="360"/>
      <c r="BF72" s="360"/>
      <c r="BG72" s="360"/>
      <c r="BH72" s="360"/>
      <c r="BI72" s="360"/>
      <c r="BJ72" s="360"/>
      <c r="BK72" s="361"/>
      <c r="BL72" s="407">
        <v>45</v>
      </c>
      <c r="BM72" s="435"/>
      <c r="BN72" s="435"/>
      <c r="BO72" s="435"/>
      <c r="BP72" s="435"/>
      <c r="BQ72" s="435"/>
      <c r="BR72" s="435"/>
      <c r="BS72" s="435"/>
      <c r="BT72" s="435"/>
      <c r="BU72" s="435"/>
      <c r="BV72" s="435"/>
      <c r="BW72" s="436"/>
      <c r="BX72" s="407">
        <f>BL72</f>
        <v>45</v>
      </c>
      <c r="BY72" s="435"/>
      <c r="BZ72" s="435"/>
      <c r="CA72" s="435"/>
      <c r="CB72" s="435"/>
      <c r="CC72" s="435"/>
      <c r="CD72" s="435"/>
      <c r="CE72" s="435"/>
      <c r="CF72" s="435"/>
      <c r="CG72" s="435"/>
      <c r="CH72" s="435"/>
      <c r="CI72" s="436"/>
      <c r="CJ72" s="437">
        <f>BX72</f>
        <v>45</v>
      </c>
      <c r="CK72" s="438"/>
      <c r="CL72" s="438"/>
      <c r="CM72" s="438"/>
      <c r="CN72" s="438"/>
      <c r="CO72" s="438"/>
      <c r="CP72" s="438"/>
      <c r="CQ72" s="438"/>
      <c r="CR72" s="438"/>
      <c r="CS72" s="438"/>
      <c r="CT72" s="438"/>
      <c r="CU72" s="439"/>
      <c r="CV72" s="371">
        <v>2896</v>
      </c>
      <c r="CW72" s="371"/>
      <c r="CX72" s="371"/>
      <c r="CY72" s="371"/>
      <c r="CZ72" s="371"/>
      <c r="DA72" s="371"/>
      <c r="DB72" s="371"/>
      <c r="DC72" s="371"/>
      <c r="DD72" s="371"/>
      <c r="DE72" s="371"/>
      <c r="DF72" s="371"/>
      <c r="DG72" s="356">
        <f t="shared" si="0"/>
        <v>2896</v>
      </c>
      <c r="DH72" s="357"/>
      <c r="DI72" s="357"/>
      <c r="DJ72" s="357"/>
      <c r="DK72" s="357"/>
      <c r="DL72" s="357"/>
      <c r="DM72" s="357"/>
      <c r="DN72" s="357"/>
      <c r="DO72" s="357"/>
      <c r="DP72" s="358"/>
      <c r="DQ72" s="356">
        <f t="shared" si="1"/>
        <v>2896</v>
      </c>
      <c r="DR72" s="357"/>
      <c r="DS72" s="357"/>
      <c r="DT72" s="357"/>
      <c r="DU72" s="357"/>
      <c r="DV72" s="357"/>
      <c r="DW72" s="357"/>
      <c r="DX72" s="357"/>
      <c r="DY72" s="357"/>
      <c r="DZ72" s="358"/>
      <c r="EA72" s="212" t="s">
        <v>229</v>
      </c>
      <c r="EB72" s="213"/>
      <c r="EC72" s="213"/>
      <c r="ED72" s="213"/>
      <c r="EE72" s="213"/>
      <c r="EF72" s="213"/>
      <c r="EG72" s="213"/>
      <c r="EH72" s="213"/>
      <c r="EI72" s="213"/>
      <c r="EJ72" s="214"/>
      <c r="EK72" s="212" t="s">
        <v>229</v>
      </c>
      <c r="EL72" s="213"/>
      <c r="EM72" s="213"/>
      <c r="EN72" s="213"/>
      <c r="EO72" s="213"/>
      <c r="EP72" s="213"/>
      <c r="EQ72" s="213"/>
      <c r="ER72" s="213"/>
      <c r="ES72" s="213"/>
      <c r="ET72" s="214"/>
      <c r="EU72" s="212" t="s">
        <v>229</v>
      </c>
      <c r="EV72" s="213"/>
      <c r="EW72" s="213"/>
      <c r="EX72" s="213"/>
      <c r="EY72" s="213"/>
      <c r="EZ72" s="213"/>
      <c r="FA72" s="213"/>
      <c r="FB72" s="213"/>
      <c r="FC72" s="213"/>
      <c r="FD72" s="214"/>
    </row>
    <row r="73" spans="1:160" s="57" customFormat="1" ht="137.25" customHeight="1">
      <c r="A73" s="440" t="s">
        <v>208</v>
      </c>
      <c r="B73" s="440"/>
      <c r="C73" s="440"/>
      <c r="D73" s="440"/>
      <c r="E73" s="440"/>
      <c r="F73" s="440"/>
      <c r="G73" s="440"/>
      <c r="H73" s="440"/>
      <c r="I73" s="440"/>
      <c r="J73" s="440"/>
      <c r="K73" s="440"/>
      <c r="L73" s="440"/>
      <c r="M73" s="440"/>
      <c r="N73" s="440"/>
      <c r="O73" s="441" t="s">
        <v>138</v>
      </c>
      <c r="P73" s="441"/>
      <c r="Q73" s="441"/>
      <c r="R73" s="441"/>
      <c r="S73" s="441"/>
      <c r="T73" s="441"/>
      <c r="U73" s="441"/>
      <c r="V73" s="441"/>
      <c r="W73" s="441"/>
      <c r="X73" s="441"/>
      <c r="Y73" s="441"/>
      <c r="Z73" s="441"/>
      <c r="AA73" s="434" t="s">
        <v>210</v>
      </c>
      <c r="AB73" s="434"/>
      <c r="AC73" s="434"/>
      <c r="AD73" s="434"/>
      <c r="AE73" s="434"/>
      <c r="AF73" s="434"/>
      <c r="AG73" s="434"/>
      <c r="AH73" s="434"/>
      <c r="AI73" s="434"/>
      <c r="AJ73" s="434"/>
      <c r="AK73" s="434"/>
      <c r="AL73" s="434"/>
      <c r="AM73" s="152" t="s">
        <v>152</v>
      </c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4"/>
      <c r="AY73" s="359">
        <v>792</v>
      </c>
      <c r="AZ73" s="360"/>
      <c r="BA73" s="360"/>
      <c r="BB73" s="360"/>
      <c r="BC73" s="360"/>
      <c r="BD73" s="360"/>
      <c r="BE73" s="360"/>
      <c r="BF73" s="360"/>
      <c r="BG73" s="360"/>
      <c r="BH73" s="360"/>
      <c r="BI73" s="360"/>
      <c r="BJ73" s="360"/>
      <c r="BK73" s="361"/>
      <c r="BL73" s="406">
        <f>30</f>
        <v>30</v>
      </c>
      <c r="BM73" s="406"/>
      <c r="BN73" s="406"/>
      <c r="BO73" s="406"/>
      <c r="BP73" s="406"/>
      <c r="BQ73" s="406"/>
      <c r="BR73" s="406"/>
      <c r="BS73" s="406"/>
      <c r="BT73" s="406"/>
      <c r="BU73" s="406"/>
      <c r="BV73" s="406"/>
      <c r="BW73" s="406"/>
      <c r="BX73" s="406">
        <v>30</v>
      </c>
      <c r="BY73" s="406"/>
      <c r="BZ73" s="406"/>
      <c r="CA73" s="406"/>
      <c r="CB73" s="406"/>
      <c r="CC73" s="406"/>
      <c r="CD73" s="406"/>
      <c r="CE73" s="406"/>
      <c r="CF73" s="406"/>
      <c r="CG73" s="406"/>
      <c r="CH73" s="406"/>
      <c r="CI73" s="406"/>
      <c r="CJ73" s="442">
        <v>30</v>
      </c>
      <c r="CK73" s="442"/>
      <c r="CL73" s="442"/>
      <c r="CM73" s="442"/>
      <c r="CN73" s="442"/>
      <c r="CO73" s="442"/>
      <c r="CP73" s="442"/>
      <c r="CQ73" s="442"/>
      <c r="CR73" s="442"/>
      <c r="CS73" s="442"/>
      <c r="CT73" s="442"/>
      <c r="CU73" s="442"/>
      <c r="CV73" s="371">
        <v>344</v>
      </c>
      <c r="CW73" s="371"/>
      <c r="CX73" s="371"/>
      <c r="CY73" s="371"/>
      <c r="CZ73" s="371"/>
      <c r="DA73" s="371"/>
      <c r="DB73" s="371"/>
      <c r="DC73" s="371"/>
      <c r="DD73" s="371"/>
      <c r="DE73" s="371"/>
      <c r="DF73" s="371"/>
      <c r="DG73" s="356">
        <f t="shared" si="0"/>
        <v>344</v>
      </c>
      <c r="DH73" s="357"/>
      <c r="DI73" s="357"/>
      <c r="DJ73" s="357"/>
      <c r="DK73" s="357"/>
      <c r="DL73" s="357"/>
      <c r="DM73" s="357"/>
      <c r="DN73" s="357"/>
      <c r="DO73" s="357"/>
      <c r="DP73" s="358"/>
      <c r="DQ73" s="356">
        <f t="shared" si="1"/>
        <v>344</v>
      </c>
      <c r="DR73" s="357"/>
      <c r="DS73" s="357"/>
      <c r="DT73" s="357"/>
      <c r="DU73" s="357"/>
      <c r="DV73" s="357"/>
      <c r="DW73" s="357"/>
      <c r="DX73" s="357"/>
      <c r="DY73" s="357"/>
      <c r="DZ73" s="358"/>
      <c r="EA73" s="212" t="s">
        <v>229</v>
      </c>
      <c r="EB73" s="213"/>
      <c r="EC73" s="213"/>
      <c r="ED73" s="213"/>
      <c r="EE73" s="213"/>
      <c r="EF73" s="213"/>
      <c r="EG73" s="213"/>
      <c r="EH73" s="213"/>
      <c r="EI73" s="213"/>
      <c r="EJ73" s="214"/>
      <c r="EK73" s="212" t="s">
        <v>229</v>
      </c>
      <c r="EL73" s="213"/>
      <c r="EM73" s="213"/>
      <c r="EN73" s="213"/>
      <c r="EO73" s="213"/>
      <c r="EP73" s="213"/>
      <c r="EQ73" s="213"/>
      <c r="ER73" s="213"/>
      <c r="ES73" s="213"/>
      <c r="ET73" s="214"/>
      <c r="EU73" s="212" t="s">
        <v>229</v>
      </c>
      <c r="EV73" s="213"/>
      <c r="EW73" s="213"/>
      <c r="EX73" s="213"/>
      <c r="EY73" s="213"/>
      <c r="EZ73" s="213"/>
      <c r="FA73" s="213"/>
      <c r="FB73" s="213"/>
      <c r="FC73" s="213"/>
      <c r="FD73" s="214"/>
    </row>
    <row r="74" spans="1:160" s="57" customFormat="1" ht="137.25" customHeight="1">
      <c r="A74" s="440" t="s">
        <v>208</v>
      </c>
      <c r="B74" s="440"/>
      <c r="C74" s="440"/>
      <c r="D74" s="440"/>
      <c r="E74" s="440"/>
      <c r="F74" s="440"/>
      <c r="G74" s="440"/>
      <c r="H74" s="440"/>
      <c r="I74" s="440"/>
      <c r="J74" s="440"/>
      <c r="K74" s="440"/>
      <c r="L74" s="440"/>
      <c r="M74" s="440"/>
      <c r="N74" s="440"/>
      <c r="O74" s="441" t="s">
        <v>143</v>
      </c>
      <c r="P74" s="441"/>
      <c r="Q74" s="441"/>
      <c r="R74" s="441"/>
      <c r="S74" s="441"/>
      <c r="T74" s="441"/>
      <c r="U74" s="441"/>
      <c r="V74" s="441"/>
      <c r="W74" s="441"/>
      <c r="X74" s="441"/>
      <c r="Y74" s="441"/>
      <c r="Z74" s="441"/>
      <c r="AA74" s="434" t="s">
        <v>210</v>
      </c>
      <c r="AB74" s="434"/>
      <c r="AC74" s="434"/>
      <c r="AD74" s="434"/>
      <c r="AE74" s="434"/>
      <c r="AF74" s="434"/>
      <c r="AG74" s="434"/>
      <c r="AH74" s="434"/>
      <c r="AI74" s="434"/>
      <c r="AJ74" s="434"/>
      <c r="AK74" s="434"/>
      <c r="AL74" s="434"/>
      <c r="AM74" s="152" t="s">
        <v>152</v>
      </c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4"/>
      <c r="AY74" s="359">
        <v>792</v>
      </c>
      <c r="AZ74" s="360"/>
      <c r="BA74" s="360"/>
      <c r="BB74" s="360"/>
      <c r="BC74" s="360"/>
      <c r="BD74" s="360"/>
      <c r="BE74" s="360"/>
      <c r="BF74" s="360"/>
      <c r="BG74" s="360"/>
      <c r="BH74" s="360"/>
      <c r="BI74" s="360"/>
      <c r="BJ74" s="360"/>
      <c r="BK74" s="361"/>
      <c r="BL74" s="406">
        <f>32+11+2</f>
        <v>45</v>
      </c>
      <c r="BM74" s="406"/>
      <c r="BN74" s="406"/>
      <c r="BO74" s="406"/>
      <c r="BP74" s="406"/>
      <c r="BQ74" s="406"/>
      <c r="BR74" s="406"/>
      <c r="BS74" s="406"/>
      <c r="BT74" s="406"/>
      <c r="BU74" s="406"/>
      <c r="BV74" s="406"/>
      <c r="BW74" s="406"/>
      <c r="BX74" s="406">
        <f>BL74</f>
        <v>45</v>
      </c>
      <c r="BY74" s="406"/>
      <c r="BZ74" s="406"/>
      <c r="CA74" s="406"/>
      <c r="CB74" s="406"/>
      <c r="CC74" s="406"/>
      <c r="CD74" s="406"/>
      <c r="CE74" s="406"/>
      <c r="CF74" s="406"/>
      <c r="CG74" s="406"/>
      <c r="CH74" s="406"/>
      <c r="CI74" s="406"/>
      <c r="CJ74" s="442">
        <f>BX74</f>
        <v>45</v>
      </c>
      <c r="CK74" s="442"/>
      <c r="CL74" s="442"/>
      <c r="CM74" s="442"/>
      <c r="CN74" s="442"/>
      <c r="CO74" s="442"/>
      <c r="CP74" s="442"/>
      <c r="CQ74" s="442"/>
      <c r="CR74" s="442"/>
      <c r="CS74" s="442"/>
      <c r="CT74" s="442"/>
      <c r="CU74" s="442"/>
      <c r="CV74" s="371">
        <v>2037</v>
      </c>
      <c r="CW74" s="371"/>
      <c r="CX74" s="371"/>
      <c r="CY74" s="371"/>
      <c r="CZ74" s="371"/>
      <c r="DA74" s="371"/>
      <c r="DB74" s="371"/>
      <c r="DC74" s="371"/>
      <c r="DD74" s="371"/>
      <c r="DE74" s="371"/>
      <c r="DF74" s="371"/>
      <c r="DG74" s="356">
        <f t="shared" si="0"/>
        <v>2037</v>
      </c>
      <c r="DH74" s="357"/>
      <c r="DI74" s="357"/>
      <c r="DJ74" s="357"/>
      <c r="DK74" s="357"/>
      <c r="DL74" s="357"/>
      <c r="DM74" s="357"/>
      <c r="DN74" s="357"/>
      <c r="DO74" s="357"/>
      <c r="DP74" s="358"/>
      <c r="DQ74" s="356">
        <f t="shared" si="1"/>
        <v>2037</v>
      </c>
      <c r="DR74" s="357"/>
      <c r="DS74" s="357"/>
      <c r="DT74" s="357"/>
      <c r="DU74" s="357"/>
      <c r="DV74" s="357"/>
      <c r="DW74" s="357"/>
      <c r="DX74" s="357"/>
      <c r="DY74" s="357"/>
      <c r="DZ74" s="358"/>
      <c r="EA74" s="212" t="s">
        <v>229</v>
      </c>
      <c r="EB74" s="213"/>
      <c r="EC74" s="213"/>
      <c r="ED74" s="213"/>
      <c r="EE74" s="213"/>
      <c r="EF74" s="213"/>
      <c r="EG74" s="213"/>
      <c r="EH74" s="213"/>
      <c r="EI74" s="213"/>
      <c r="EJ74" s="214"/>
      <c r="EK74" s="212" t="s">
        <v>229</v>
      </c>
      <c r="EL74" s="213"/>
      <c r="EM74" s="213"/>
      <c r="EN74" s="213"/>
      <c r="EO74" s="213"/>
      <c r="EP74" s="213"/>
      <c r="EQ74" s="213"/>
      <c r="ER74" s="213"/>
      <c r="ES74" s="213"/>
      <c r="ET74" s="214"/>
      <c r="EU74" s="212" t="s">
        <v>229</v>
      </c>
      <c r="EV74" s="213"/>
      <c r="EW74" s="213"/>
      <c r="EX74" s="213"/>
      <c r="EY74" s="213"/>
      <c r="EZ74" s="213"/>
      <c r="FA74" s="213"/>
      <c r="FB74" s="213"/>
      <c r="FC74" s="213"/>
      <c r="FD74" s="214"/>
    </row>
    <row r="75" spans="1:160" s="57" customFormat="1" ht="137.25" customHeight="1">
      <c r="A75" s="428" t="s">
        <v>208</v>
      </c>
      <c r="B75" s="429"/>
      <c r="C75" s="429"/>
      <c r="D75" s="429"/>
      <c r="E75" s="429"/>
      <c r="F75" s="429"/>
      <c r="G75" s="429"/>
      <c r="H75" s="429"/>
      <c r="I75" s="429"/>
      <c r="J75" s="429"/>
      <c r="K75" s="429"/>
      <c r="L75" s="429"/>
      <c r="M75" s="429"/>
      <c r="N75" s="430"/>
      <c r="O75" s="441" t="s">
        <v>167</v>
      </c>
      <c r="P75" s="441"/>
      <c r="Q75" s="441"/>
      <c r="R75" s="441"/>
      <c r="S75" s="441"/>
      <c r="T75" s="441"/>
      <c r="U75" s="441"/>
      <c r="V75" s="441"/>
      <c r="W75" s="441"/>
      <c r="X75" s="441"/>
      <c r="Y75" s="441"/>
      <c r="Z75" s="441"/>
      <c r="AA75" s="434" t="s">
        <v>210</v>
      </c>
      <c r="AB75" s="434"/>
      <c r="AC75" s="434"/>
      <c r="AD75" s="434"/>
      <c r="AE75" s="434"/>
      <c r="AF75" s="434"/>
      <c r="AG75" s="434"/>
      <c r="AH75" s="434"/>
      <c r="AI75" s="434"/>
      <c r="AJ75" s="434"/>
      <c r="AK75" s="434"/>
      <c r="AL75" s="434"/>
      <c r="AM75" s="152" t="s">
        <v>152</v>
      </c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4"/>
      <c r="AY75" s="359">
        <v>792</v>
      </c>
      <c r="AZ75" s="360"/>
      <c r="BA75" s="360"/>
      <c r="BB75" s="360"/>
      <c r="BC75" s="360"/>
      <c r="BD75" s="360"/>
      <c r="BE75" s="360"/>
      <c r="BF75" s="360"/>
      <c r="BG75" s="360"/>
      <c r="BH75" s="360"/>
      <c r="BI75" s="360"/>
      <c r="BJ75" s="360"/>
      <c r="BK75" s="361"/>
      <c r="BL75" s="407">
        <f>30+16+25</f>
        <v>71</v>
      </c>
      <c r="BM75" s="435"/>
      <c r="BN75" s="435"/>
      <c r="BO75" s="435"/>
      <c r="BP75" s="435"/>
      <c r="BQ75" s="435"/>
      <c r="BR75" s="435"/>
      <c r="BS75" s="435"/>
      <c r="BT75" s="435"/>
      <c r="BU75" s="435"/>
      <c r="BV75" s="435"/>
      <c r="BW75" s="436"/>
      <c r="BX75" s="407">
        <f>BL75</f>
        <v>71</v>
      </c>
      <c r="BY75" s="435"/>
      <c r="BZ75" s="435"/>
      <c r="CA75" s="435"/>
      <c r="CB75" s="435"/>
      <c r="CC75" s="435"/>
      <c r="CD75" s="435"/>
      <c r="CE75" s="435"/>
      <c r="CF75" s="435"/>
      <c r="CG75" s="435"/>
      <c r="CH75" s="435"/>
      <c r="CI75" s="436"/>
      <c r="CJ75" s="437">
        <f>BX75</f>
        <v>71</v>
      </c>
      <c r="CK75" s="438"/>
      <c r="CL75" s="438"/>
      <c r="CM75" s="438"/>
      <c r="CN75" s="438"/>
      <c r="CO75" s="438"/>
      <c r="CP75" s="438"/>
      <c r="CQ75" s="438"/>
      <c r="CR75" s="438"/>
      <c r="CS75" s="438"/>
      <c r="CT75" s="438"/>
      <c r="CU75" s="439"/>
      <c r="CV75" s="371">
        <v>1298</v>
      </c>
      <c r="CW75" s="371"/>
      <c r="CX75" s="371"/>
      <c r="CY75" s="371"/>
      <c r="CZ75" s="371"/>
      <c r="DA75" s="371"/>
      <c r="DB75" s="371"/>
      <c r="DC75" s="371"/>
      <c r="DD75" s="371"/>
      <c r="DE75" s="371"/>
      <c r="DF75" s="371"/>
      <c r="DG75" s="356">
        <f t="shared" si="0"/>
        <v>1298</v>
      </c>
      <c r="DH75" s="357"/>
      <c r="DI75" s="357"/>
      <c r="DJ75" s="357"/>
      <c r="DK75" s="357"/>
      <c r="DL75" s="357"/>
      <c r="DM75" s="357"/>
      <c r="DN75" s="357"/>
      <c r="DO75" s="357"/>
      <c r="DP75" s="358"/>
      <c r="DQ75" s="356">
        <f t="shared" si="1"/>
        <v>1298</v>
      </c>
      <c r="DR75" s="357"/>
      <c r="DS75" s="357"/>
      <c r="DT75" s="357"/>
      <c r="DU75" s="357"/>
      <c r="DV75" s="357"/>
      <c r="DW75" s="357"/>
      <c r="DX75" s="357"/>
      <c r="DY75" s="357"/>
      <c r="DZ75" s="358"/>
      <c r="EA75" s="212" t="s">
        <v>229</v>
      </c>
      <c r="EB75" s="213"/>
      <c r="EC75" s="213"/>
      <c r="ED75" s="213"/>
      <c r="EE75" s="213"/>
      <c r="EF75" s="213"/>
      <c r="EG75" s="213"/>
      <c r="EH75" s="213"/>
      <c r="EI75" s="213"/>
      <c r="EJ75" s="214"/>
      <c r="EK75" s="212" t="s">
        <v>229</v>
      </c>
      <c r="EL75" s="213"/>
      <c r="EM75" s="213"/>
      <c r="EN75" s="213"/>
      <c r="EO75" s="213"/>
      <c r="EP75" s="213"/>
      <c r="EQ75" s="213"/>
      <c r="ER75" s="213"/>
      <c r="ES75" s="213"/>
      <c r="ET75" s="214"/>
      <c r="EU75" s="212" t="s">
        <v>229</v>
      </c>
      <c r="EV75" s="213"/>
      <c r="EW75" s="213"/>
      <c r="EX75" s="213"/>
      <c r="EY75" s="213"/>
      <c r="EZ75" s="213"/>
      <c r="FA75" s="213"/>
      <c r="FB75" s="213"/>
      <c r="FC75" s="213"/>
      <c r="FD75" s="214"/>
    </row>
    <row r="76" spans="1:160" s="57" customFormat="1" ht="96" customHeight="1">
      <c r="A76" s="440" t="s">
        <v>208</v>
      </c>
      <c r="B76" s="440"/>
      <c r="C76" s="440"/>
      <c r="D76" s="440"/>
      <c r="E76" s="440"/>
      <c r="F76" s="440"/>
      <c r="G76" s="440"/>
      <c r="H76" s="440"/>
      <c r="I76" s="440"/>
      <c r="J76" s="440"/>
      <c r="K76" s="440"/>
      <c r="L76" s="440"/>
      <c r="M76" s="440"/>
      <c r="N76" s="440"/>
      <c r="O76" s="431" t="s">
        <v>168</v>
      </c>
      <c r="P76" s="432"/>
      <c r="Q76" s="432"/>
      <c r="R76" s="432"/>
      <c r="S76" s="432"/>
      <c r="T76" s="432"/>
      <c r="U76" s="432"/>
      <c r="V76" s="432"/>
      <c r="W76" s="432"/>
      <c r="X76" s="432"/>
      <c r="Y76" s="432"/>
      <c r="Z76" s="433"/>
      <c r="AA76" s="434" t="s">
        <v>210</v>
      </c>
      <c r="AB76" s="434"/>
      <c r="AC76" s="434"/>
      <c r="AD76" s="434"/>
      <c r="AE76" s="434"/>
      <c r="AF76" s="434"/>
      <c r="AG76" s="434"/>
      <c r="AH76" s="434"/>
      <c r="AI76" s="434"/>
      <c r="AJ76" s="434"/>
      <c r="AK76" s="434"/>
      <c r="AL76" s="434"/>
      <c r="AM76" s="152" t="s">
        <v>152</v>
      </c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4"/>
      <c r="AY76" s="359">
        <v>792</v>
      </c>
      <c r="AZ76" s="360"/>
      <c r="BA76" s="360"/>
      <c r="BB76" s="360"/>
      <c r="BC76" s="360"/>
      <c r="BD76" s="360"/>
      <c r="BE76" s="360"/>
      <c r="BF76" s="360"/>
      <c r="BG76" s="360"/>
      <c r="BH76" s="360"/>
      <c r="BI76" s="360"/>
      <c r="BJ76" s="360"/>
      <c r="BK76" s="361"/>
      <c r="BL76" s="407">
        <f>23+37+32+11+6</f>
        <v>109</v>
      </c>
      <c r="BM76" s="435"/>
      <c r="BN76" s="435"/>
      <c r="BO76" s="435"/>
      <c r="BP76" s="435"/>
      <c r="BQ76" s="435"/>
      <c r="BR76" s="435"/>
      <c r="BS76" s="435"/>
      <c r="BT76" s="435"/>
      <c r="BU76" s="435"/>
      <c r="BV76" s="435"/>
      <c r="BW76" s="436"/>
      <c r="BX76" s="407">
        <f>BL76</f>
        <v>109</v>
      </c>
      <c r="BY76" s="435"/>
      <c r="BZ76" s="435"/>
      <c r="CA76" s="435"/>
      <c r="CB76" s="435"/>
      <c r="CC76" s="435"/>
      <c r="CD76" s="435"/>
      <c r="CE76" s="435"/>
      <c r="CF76" s="435"/>
      <c r="CG76" s="435"/>
      <c r="CH76" s="435"/>
      <c r="CI76" s="436"/>
      <c r="CJ76" s="437">
        <f>BX76</f>
        <v>109</v>
      </c>
      <c r="CK76" s="438"/>
      <c r="CL76" s="438"/>
      <c r="CM76" s="438"/>
      <c r="CN76" s="438"/>
      <c r="CO76" s="438"/>
      <c r="CP76" s="438"/>
      <c r="CQ76" s="438"/>
      <c r="CR76" s="438"/>
      <c r="CS76" s="438"/>
      <c r="CT76" s="438"/>
      <c r="CU76" s="439"/>
      <c r="CV76" s="371">
        <v>5880</v>
      </c>
      <c r="CW76" s="371"/>
      <c r="CX76" s="371"/>
      <c r="CY76" s="371"/>
      <c r="CZ76" s="371"/>
      <c r="DA76" s="371"/>
      <c r="DB76" s="371"/>
      <c r="DC76" s="371"/>
      <c r="DD76" s="371"/>
      <c r="DE76" s="371"/>
      <c r="DF76" s="371"/>
      <c r="DG76" s="356">
        <f t="shared" si="0"/>
        <v>5880</v>
      </c>
      <c r="DH76" s="357"/>
      <c r="DI76" s="357"/>
      <c r="DJ76" s="357"/>
      <c r="DK76" s="357"/>
      <c r="DL76" s="357"/>
      <c r="DM76" s="357"/>
      <c r="DN76" s="357"/>
      <c r="DO76" s="357"/>
      <c r="DP76" s="358"/>
      <c r="DQ76" s="356">
        <f t="shared" si="1"/>
        <v>5880</v>
      </c>
      <c r="DR76" s="357"/>
      <c r="DS76" s="357"/>
      <c r="DT76" s="357"/>
      <c r="DU76" s="357"/>
      <c r="DV76" s="357"/>
      <c r="DW76" s="357"/>
      <c r="DX76" s="357"/>
      <c r="DY76" s="357"/>
      <c r="DZ76" s="358"/>
      <c r="EA76" s="212" t="s">
        <v>229</v>
      </c>
      <c r="EB76" s="213"/>
      <c r="EC76" s="213"/>
      <c r="ED76" s="213"/>
      <c r="EE76" s="213"/>
      <c r="EF76" s="213"/>
      <c r="EG76" s="213"/>
      <c r="EH76" s="213"/>
      <c r="EI76" s="213"/>
      <c r="EJ76" s="214"/>
      <c r="EK76" s="212" t="s">
        <v>229</v>
      </c>
      <c r="EL76" s="213"/>
      <c r="EM76" s="213"/>
      <c r="EN76" s="213"/>
      <c r="EO76" s="213"/>
      <c r="EP76" s="213"/>
      <c r="EQ76" s="213"/>
      <c r="ER76" s="213"/>
      <c r="ES76" s="213"/>
      <c r="ET76" s="214"/>
      <c r="EU76" s="212" t="s">
        <v>229</v>
      </c>
      <c r="EV76" s="213"/>
      <c r="EW76" s="213"/>
      <c r="EX76" s="213"/>
      <c r="EY76" s="213"/>
      <c r="EZ76" s="213"/>
      <c r="FA76" s="213"/>
      <c r="FB76" s="213"/>
      <c r="FC76" s="213"/>
      <c r="FD76" s="214"/>
    </row>
    <row r="77" spans="1:160" s="57" customFormat="1" ht="96" customHeight="1">
      <c r="A77" s="440" t="s">
        <v>208</v>
      </c>
      <c r="B77" s="440"/>
      <c r="C77" s="440"/>
      <c r="D77" s="440"/>
      <c r="E77" s="440"/>
      <c r="F77" s="440"/>
      <c r="G77" s="440"/>
      <c r="H77" s="440"/>
      <c r="I77" s="440"/>
      <c r="J77" s="440"/>
      <c r="K77" s="440"/>
      <c r="L77" s="440"/>
      <c r="M77" s="440"/>
      <c r="N77" s="440"/>
      <c r="O77" s="431" t="s">
        <v>220</v>
      </c>
      <c r="P77" s="432"/>
      <c r="Q77" s="432"/>
      <c r="R77" s="432"/>
      <c r="S77" s="432"/>
      <c r="T77" s="432"/>
      <c r="U77" s="432"/>
      <c r="V77" s="432"/>
      <c r="W77" s="432"/>
      <c r="X77" s="432"/>
      <c r="Y77" s="432"/>
      <c r="Z77" s="433"/>
      <c r="AA77" s="434" t="s">
        <v>210</v>
      </c>
      <c r="AB77" s="434"/>
      <c r="AC77" s="434"/>
      <c r="AD77" s="434"/>
      <c r="AE77" s="434"/>
      <c r="AF77" s="434"/>
      <c r="AG77" s="434"/>
      <c r="AH77" s="434"/>
      <c r="AI77" s="434"/>
      <c r="AJ77" s="434"/>
      <c r="AK77" s="434"/>
      <c r="AL77" s="434"/>
      <c r="AM77" s="152" t="s">
        <v>152</v>
      </c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4"/>
      <c r="AY77" s="359">
        <v>792</v>
      </c>
      <c r="AZ77" s="360"/>
      <c r="BA77" s="360"/>
      <c r="BB77" s="360"/>
      <c r="BC77" s="360"/>
      <c r="BD77" s="360"/>
      <c r="BE77" s="360"/>
      <c r="BF77" s="360"/>
      <c r="BG77" s="360"/>
      <c r="BH77" s="360"/>
      <c r="BI77" s="360"/>
      <c r="BJ77" s="360"/>
      <c r="BK77" s="361"/>
      <c r="BL77" s="407">
        <v>16</v>
      </c>
      <c r="BM77" s="435"/>
      <c r="BN77" s="435"/>
      <c r="BO77" s="435"/>
      <c r="BP77" s="435"/>
      <c r="BQ77" s="435"/>
      <c r="BR77" s="435"/>
      <c r="BS77" s="435"/>
      <c r="BT77" s="435"/>
      <c r="BU77" s="435"/>
      <c r="BV77" s="435"/>
      <c r="BW77" s="436"/>
      <c r="BX77" s="407">
        <v>16</v>
      </c>
      <c r="BY77" s="435"/>
      <c r="BZ77" s="435"/>
      <c r="CA77" s="435"/>
      <c r="CB77" s="435"/>
      <c r="CC77" s="435"/>
      <c r="CD77" s="435"/>
      <c r="CE77" s="435"/>
      <c r="CF77" s="435"/>
      <c r="CG77" s="435"/>
      <c r="CH77" s="435"/>
      <c r="CI77" s="436"/>
      <c r="CJ77" s="437">
        <v>16</v>
      </c>
      <c r="CK77" s="438"/>
      <c r="CL77" s="438"/>
      <c r="CM77" s="438"/>
      <c r="CN77" s="438"/>
      <c r="CO77" s="438"/>
      <c r="CP77" s="438"/>
      <c r="CQ77" s="438"/>
      <c r="CR77" s="438"/>
      <c r="CS77" s="438"/>
      <c r="CT77" s="438"/>
      <c r="CU77" s="439"/>
      <c r="CV77" s="371">
        <v>2018</v>
      </c>
      <c r="CW77" s="371"/>
      <c r="CX77" s="371"/>
      <c r="CY77" s="371"/>
      <c r="CZ77" s="371"/>
      <c r="DA77" s="371"/>
      <c r="DB77" s="371"/>
      <c r="DC77" s="371"/>
      <c r="DD77" s="371"/>
      <c r="DE77" s="371"/>
      <c r="DF77" s="371"/>
      <c r="DG77" s="356">
        <f t="shared" si="0"/>
        <v>2018</v>
      </c>
      <c r="DH77" s="357"/>
      <c r="DI77" s="357"/>
      <c r="DJ77" s="357"/>
      <c r="DK77" s="357"/>
      <c r="DL77" s="357"/>
      <c r="DM77" s="357"/>
      <c r="DN77" s="357"/>
      <c r="DO77" s="357"/>
      <c r="DP77" s="358"/>
      <c r="DQ77" s="356">
        <f t="shared" si="1"/>
        <v>2018</v>
      </c>
      <c r="DR77" s="357"/>
      <c r="DS77" s="357"/>
      <c r="DT77" s="357"/>
      <c r="DU77" s="357"/>
      <c r="DV77" s="357"/>
      <c r="DW77" s="357"/>
      <c r="DX77" s="357"/>
      <c r="DY77" s="357"/>
      <c r="DZ77" s="358"/>
      <c r="EA77" s="212" t="s">
        <v>229</v>
      </c>
      <c r="EB77" s="213"/>
      <c r="EC77" s="213"/>
      <c r="ED77" s="213"/>
      <c r="EE77" s="213"/>
      <c r="EF77" s="213"/>
      <c r="EG77" s="213"/>
      <c r="EH77" s="213"/>
      <c r="EI77" s="213"/>
      <c r="EJ77" s="214"/>
      <c r="EK77" s="212" t="s">
        <v>229</v>
      </c>
      <c r="EL77" s="213"/>
      <c r="EM77" s="213"/>
      <c r="EN77" s="213"/>
      <c r="EO77" s="213"/>
      <c r="EP77" s="213"/>
      <c r="EQ77" s="213"/>
      <c r="ER77" s="213"/>
      <c r="ES77" s="213"/>
      <c r="ET77" s="214"/>
      <c r="EU77" s="212" t="s">
        <v>229</v>
      </c>
      <c r="EV77" s="213"/>
      <c r="EW77" s="213"/>
      <c r="EX77" s="213"/>
      <c r="EY77" s="213"/>
      <c r="EZ77" s="213"/>
      <c r="FA77" s="213"/>
      <c r="FB77" s="213"/>
      <c r="FC77" s="213"/>
      <c r="FD77" s="214"/>
    </row>
    <row r="78" spans="1:160" s="57" customFormat="1" ht="137.25" customHeight="1">
      <c r="A78" s="440" t="s">
        <v>208</v>
      </c>
      <c r="B78" s="440"/>
      <c r="C78" s="440"/>
      <c r="D78" s="440"/>
      <c r="E78" s="440"/>
      <c r="F78" s="440"/>
      <c r="G78" s="440"/>
      <c r="H78" s="440"/>
      <c r="I78" s="440"/>
      <c r="J78" s="440"/>
      <c r="K78" s="440"/>
      <c r="L78" s="440"/>
      <c r="M78" s="440"/>
      <c r="N78" s="440"/>
      <c r="O78" s="431" t="s">
        <v>259</v>
      </c>
      <c r="P78" s="432"/>
      <c r="Q78" s="432"/>
      <c r="R78" s="432"/>
      <c r="S78" s="432"/>
      <c r="T78" s="432"/>
      <c r="U78" s="432"/>
      <c r="V78" s="432"/>
      <c r="W78" s="432"/>
      <c r="X78" s="432"/>
      <c r="Y78" s="432"/>
      <c r="Z78" s="433"/>
      <c r="AA78" s="434" t="s">
        <v>210</v>
      </c>
      <c r="AB78" s="434"/>
      <c r="AC78" s="434"/>
      <c r="AD78" s="434"/>
      <c r="AE78" s="434"/>
      <c r="AF78" s="434"/>
      <c r="AG78" s="434"/>
      <c r="AH78" s="434"/>
      <c r="AI78" s="434"/>
      <c r="AJ78" s="434"/>
      <c r="AK78" s="434"/>
      <c r="AL78" s="434"/>
      <c r="AM78" s="152" t="s">
        <v>152</v>
      </c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4"/>
      <c r="AY78" s="359">
        <v>792</v>
      </c>
      <c r="AZ78" s="360"/>
      <c r="BA78" s="360"/>
      <c r="BB78" s="360"/>
      <c r="BC78" s="360"/>
      <c r="BD78" s="360"/>
      <c r="BE78" s="360"/>
      <c r="BF78" s="360"/>
      <c r="BG78" s="360"/>
      <c r="BH78" s="360"/>
      <c r="BI78" s="360"/>
      <c r="BJ78" s="360"/>
      <c r="BK78" s="361"/>
      <c r="BL78" s="407">
        <v>12</v>
      </c>
      <c r="BM78" s="435"/>
      <c r="BN78" s="435"/>
      <c r="BO78" s="435"/>
      <c r="BP78" s="435"/>
      <c r="BQ78" s="435"/>
      <c r="BR78" s="435"/>
      <c r="BS78" s="435"/>
      <c r="BT78" s="435"/>
      <c r="BU78" s="435"/>
      <c r="BV78" s="435"/>
      <c r="BW78" s="436"/>
      <c r="BX78" s="407">
        <v>12</v>
      </c>
      <c r="BY78" s="435"/>
      <c r="BZ78" s="435"/>
      <c r="CA78" s="435"/>
      <c r="CB78" s="435"/>
      <c r="CC78" s="435"/>
      <c r="CD78" s="435"/>
      <c r="CE78" s="435"/>
      <c r="CF78" s="435"/>
      <c r="CG78" s="435"/>
      <c r="CH78" s="435"/>
      <c r="CI78" s="436"/>
      <c r="CJ78" s="437">
        <v>12</v>
      </c>
      <c r="CK78" s="438"/>
      <c r="CL78" s="438"/>
      <c r="CM78" s="438"/>
      <c r="CN78" s="438"/>
      <c r="CO78" s="438"/>
      <c r="CP78" s="438"/>
      <c r="CQ78" s="438"/>
      <c r="CR78" s="438"/>
      <c r="CS78" s="438"/>
      <c r="CT78" s="438"/>
      <c r="CU78" s="439"/>
      <c r="CV78" s="371">
        <v>2601</v>
      </c>
      <c r="CW78" s="371"/>
      <c r="CX78" s="371"/>
      <c r="CY78" s="371"/>
      <c r="CZ78" s="371"/>
      <c r="DA78" s="371"/>
      <c r="DB78" s="371"/>
      <c r="DC78" s="371"/>
      <c r="DD78" s="371"/>
      <c r="DE78" s="371"/>
      <c r="DF78" s="371"/>
      <c r="DG78" s="356">
        <f t="shared" si="0"/>
        <v>2601</v>
      </c>
      <c r="DH78" s="357"/>
      <c r="DI78" s="357"/>
      <c r="DJ78" s="357"/>
      <c r="DK78" s="357"/>
      <c r="DL78" s="357"/>
      <c r="DM78" s="357"/>
      <c r="DN78" s="357"/>
      <c r="DO78" s="357"/>
      <c r="DP78" s="358"/>
      <c r="DQ78" s="356">
        <f t="shared" si="1"/>
        <v>2601</v>
      </c>
      <c r="DR78" s="357"/>
      <c r="DS78" s="357"/>
      <c r="DT78" s="357"/>
      <c r="DU78" s="357"/>
      <c r="DV78" s="357"/>
      <c r="DW78" s="357"/>
      <c r="DX78" s="357"/>
      <c r="DY78" s="357"/>
      <c r="DZ78" s="358"/>
      <c r="EA78" s="212" t="s">
        <v>229</v>
      </c>
      <c r="EB78" s="213"/>
      <c r="EC78" s="213"/>
      <c r="ED78" s="213"/>
      <c r="EE78" s="213"/>
      <c r="EF78" s="213"/>
      <c r="EG78" s="213"/>
      <c r="EH78" s="213"/>
      <c r="EI78" s="213"/>
      <c r="EJ78" s="214"/>
      <c r="EK78" s="212" t="s">
        <v>229</v>
      </c>
      <c r="EL78" s="213"/>
      <c r="EM78" s="213"/>
      <c r="EN78" s="213"/>
      <c r="EO78" s="213"/>
      <c r="EP78" s="213"/>
      <c r="EQ78" s="213"/>
      <c r="ER78" s="213"/>
      <c r="ES78" s="213"/>
      <c r="ET78" s="214"/>
      <c r="EU78" s="212" t="s">
        <v>229</v>
      </c>
      <c r="EV78" s="213"/>
      <c r="EW78" s="213"/>
      <c r="EX78" s="213"/>
      <c r="EY78" s="213"/>
      <c r="EZ78" s="213"/>
      <c r="FA78" s="213"/>
      <c r="FB78" s="213"/>
      <c r="FC78" s="213"/>
      <c r="FD78" s="214"/>
    </row>
    <row r="79" spans="1:160" s="57" customFormat="1" ht="137.25" customHeight="1">
      <c r="A79" s="440" t="s">
        <v>208</v>
      </c>
      <c r="B79" s="440"/>
      <c r="C79" s="440"/>
      <c r="D79" s="440"/>
      <c r="E79" s="440"/>
      <c r="F79" s="440"/>
      <c r="G79" s="440"/>
      <c r="H79" s="440"/>
      <c r="I79" s="440"/>
      <c r="J79" s="440"/>
      <c r="K79" s="440"/>
      <c r="L79" s="440"/>
      <c r="M79" s="440"/>
      <c r="N79" s="440"/>
      <c r="O79" s="441" t="s">
        <v>293</v>
      </c>
      <c r="P79" s="441"/>
      <c r="Q79" s="441"/>
      <c r="R79" s="441"/>
      <c r="S79" s="441"/>
      <c r="T79" s="441"/>
      <c r="U79" s="441"/>
      <c r="V79" s="441"/>
      <c r="W79" s="441"/>
      <c r="X79" s="441"/>
      <c r="Y79" s="441"/>
      <c r="Z79" s="441"/>
      <c r="AA79" s="434" t="s">
        <v>210</v>
      </c>
      <c r="AB79" s="434"/>
      <c r="AC79" s="434"/>
      <c r="AD79" s="434"/>
      <c r="AE79" s="434"/>
      <c r="AF79" s="434"/>
      <c r="AG79" s="434"/>
      <c r="AH79" s="434"/>
      <c r="AI79" s="434"/>
      <c r="AJ79" s="434"/>
      <c r="AK79" s="434"/>
      <c r="AL79" s="434"/>
      <c r="AM79" s="152" t="s">
        <v>152</v>
      </c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4"/>
      <c r="AY79" s="359">
        <v>792</v>
      </c>
      <c r="AZ79" s="360"/>
      <c r="BA79" s="360"/>
      <c r="BB79" s="360"/>
      <c r="BC79" s="360"/>
      <c r="BD79" s="360"/>
      <c r="BE79" s="360"/>
      <c r="BF79" s="360"/>
      <c r="BG79" s="360"/>
      <c r="BH79" s="360"/>
      <c r="BI79" s="360"/>
      <c r="BJ79" s="360"/>
      <c r="BK79" s="361"/>
      <c r="BL79" s="407">
        <f>60+40+80</f>
        <v>180</v>
      </c>
      <c r="BM79" s="435"/>
      <c r="BN79" s="435"/>
      <c r="BO79" s="435"/>
      <c r="BP79" s="435"/>
      <c r="BQ79" s="435"/>
      <c r="BR79" s="435"/>
      <c r="BS79" s="435"/>
      <c r="BT79" s="435"/>
      <c r="BU79" s="435"/>
      <c r="BV79" s="435"/>
      <c r="BW79" s="436"/>
      <c r="BX79" s="407">
        <f>BL79</f>
        <v>180</v>
      </c>
      <c r="BY79" s="435"/>
      <c r="BZ79" s="435"/>
      <c r="CA79" s="435"/>
      <c r="CB79" s="435"/>
      <c r="CC79" s="435"/>
      <c r="CD79" s="435"/>
      <c r="CE79" s="435"/>
      <c r="CF79" s="435"/>
      <c r="CG79" s="435"/>
      <c r="CH79" s="435"/>
      <c r="CI79" s="436"/>
      <c r="CJ79" s="437">
        <f>BX79</f>
        <v>180</v>
      </c>
      <c r="CK79" s="438"/>
      <c r="CL79" s="438"/>
      <c r="CM79" s="438"/>
      <c r="CN79" s="438"/>
      <c r="CO79" s="438"/>
      <c r="CP79" s="438"/>
      <c r="CQ79" s="438"/>
      <c r="CR79" s="438"/>
      <c r="CS79" s="438"/>
      <c r="CT79" s="438"/>
      <c r="CU79" s="439"/>
      <c r="CV79" s="371">
        <v>2848</v>
      </c>
      <c r="CW79" s="371"/>
      <c r="CX79" s="371"/>
      <c r="CY79" s="371"/>
      <c r="CZ79" s="371"/>
      <c r="DA79" s="371"/>
      <c r="DB79" s="371"/>
      <c r="DC79" s="371"/>
      <c r="DD79" s="371"/>
      <c r="DE79" s="371"/>
      <c r="DF79" s="371"/>
      <c r="DG79" s="356">
        <f t="shared" si="0"/>
        <v>2848</v>
      </c>
      <c r="DH79" s="357"/>
      <c r="DI79" s="357"/>
      <c r="DJ79" s="357"/>
      <c r="DK79" s="357"/>
      <c r="DL79" s="357"/>
      <c r="DM79" s="357"/>
      <c r="DN79" s="357"/>
      <c r="DO79" s="357"/>
      <c r="DP79" s="358"/>
      <c r="DQ79" s="356">
        <f t="shared" si="1"/>
        <v>2848</v>
      </c>
      <c r="DR79" s="357"/>
      <c r="DS79" s="357"/>
      <c r="DT79" s="357"/>
      <c r="DU79" s="357"/>
      <c r="DV79" s="357"/>
      <c r="DW79" s="357"/>
      <c r="DX79" s="357"/>
      <c r="DY79" s="357"/>
      <c r="DZ79" s="358"/>
      <c r="EA79" s="212" t="s">
        <v>229</v>
      </c>
      <c r="EB79" s="213"/>
      <c r="EC79" s="213"/>
      <c r="ED79" s="213"/>
      <c r="EE79" s="213"/>
      <c r="EF79" s="213"/>
      <c r="EG79" s="213"/>
      <c r="EH79" s="213"/>
      <c r="EI79" s="213"/>
      <c r="EJ79" s="214"/>
      <c r="EK79" s="212" t="s">
        <v>229</v>
      </c>
      <c r="EL79" s="213"/>
      <c r="EM79" s="213"/>
      <c r="EN79" s="213"/>
      <c r="EO79" s="213"/>
      <c r="EP79" s="213"/>
      <c r="EQ79" s="213"/>
      <c r="ER79" s="213"/>
      <c r="ES79" s="213"/>
      <c r="ET79" s="214"/>
      <c r="EU79" s="212" t="s">
        <v>229</v>
      </c>
      <c r="EV79" s="213"/>
      <c r="EW79" s="213"/>
      <c r="EX79" s="213"/>
      <c r="EY79" s="213"/>
      <c r="EZ79" s="213"/>
      <c r="FA79" s="213"/>
      <c r="FB79" s="213"/>
      <c r="FC79" s="213"/>
      <c r="FD79" s="214"/>
    </row>
    <row r="80" spans="1:160" s="57" customFormat="1" ht="137.25" customHeight="1">
      <c r="A80" s="440" t="s">
        <v>208</v>
      </c>
      <c r="B80" s="440"/>
      <c r="C80" s="440"/>
      <c r="D80" s="440"/>
      <c r="E80" s="440"/>
      <c r="F80" s="440"/>
      <c r="G80" s="440"/>
      <c r="H80" s="440"/>
      <c r="I80" s="440"/>
      <c r="J80" s="440"/>
      <c r="K80" s="440"/>
      <c r="L80" s="440"/>
      <c r="M80" s="440"/>
      <c r="N80" s="440"/>
      <c r="O80" s="431" t="s">
        <v>294</v>
      </c>
      <c r="P80" s="432"/>
      <c r="Q80" s="432"/>
      <c r="R80" s="432"/>
      <c r="S80" s="432"/>
      <c r="T80" s="432"/>
      <c r="U80" s="432"/>
      <c r="V80" s="432"/>
      <c r="W80" s="432"/>
      <c r="X80" s="432"/>
      <c r="Y80" s="432"/>
      <c r="Z80" s="433"/>
      <c r="AA80" s="434" t="s">
        <v>210</v>
      </c>
      <c r="AB80" s="434"/>
      <c r="AC80" s="434"/>
      <c r="AD80" s="434"/>
      <c r="AE80" s="434"/>
      <c r="AF80" s="434"/>
      <c r="AG80" s="434"/>
      <c r="AH80" s="434"/>
      <c r="AI80" s="434"/>
      <c r="AJ80" s="434"/>
      <c r="AK80" s="434"/>
      <c r="AL80" s="434"/>
      <c r="AM80" s="152" t="s">
        <v>152</v>
      </c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4"/>
      <c r="AY80" s="359">
        <v>792</v>
      </c>
      <c r="AZ80" s="360"/>
      <c r="BA80" s="360"/>
      <c r="BB80" s="360"/>
      <c r="BC80" s="360"/>
      <c r="BD80" s="360"/>
      <c r="BE80" s="360"/>
      <c r="BF80" s="360"/>
      <c r="BG80" s="360"/>
      <c r="BH80" s="360"/>
      <c r="BI80" s="360"/>
      <c r="BJ80" s="360"/>
      <c r="BK80" s="361"/>
      <c r="BL80" s="407">
        <f>80+118+87+94+51</f>
        <v>430</v>
      </c>
      <c r="BM80" s="435"/>
      <c r="BN80" s="435"/>
      <c r="BO80" s="435"/>
      <c r="BP80" s="435"/>
      <c r="BQ80" s="435"/>
      <c r="BR80" s="435"/>
      <c r="BS80" s="435"/>
      <c r="BT80" s="435"/>
      <c r="BU80" s="435"/>
      <c r="BV80" s="435"/>
      <c r="BW80" s="436"/>
      <c r="BX80" s="407">
        <f>BL80</f>
        <v>430</v>
      </c>
      <c r="BY80" s="435"/>
      <c r="BZ80" s="435"/>
      <c r="CA80" s="435"/>
      <c r="CB80" s="435"/>
      <c r="CC80" s="435"/>
      <c r="CD80" s="435"/>
      <c r="CE80" s="435"/>
      <c r="CF80" s="435"/>
      <c r="CG80" s="435"/>
      <c r="CH80" s="435"/>
      <c r="CI80" s="436"/>
      <c r="CJ80" s="437">
        <f>BX80</f>
        <v>430</v>
      </c>
      <c r="CK80" s="438"/>
      <c r="CL80" s="438"/>
      <c r="CM80" s="438"/>
      <c r="CN80" s="438"/>
      <c r="CO80" s="438"/>
      <c r="CP80" s="438"/>
      <c r="CQ80" s="438"/>
      <c r="CR80" s="438"/>
      <c r="CS80" s="438"/>
      <c r="CT80" s="438"/>
      <c r="CU80" s="439"/>
      <c r="CV80" s="371">
        <v>23863</v>
      </c>
      <c r="CW80" s="371"/>
      <c r="CX80" s="371"/>
      <c r="CY80" s="371"/>
      <c r="CZ80" s="371"/>
      <c r="DA80" s="371"/>
      <c r="DB80" s="371"/>
      <c r="DC80" s="371"/>
      <c r="DD80" s="371"/>
      <c r="DE80" s="371"/>
      <c r="DF80" s="371"/>
      <c r="DG80" s="356">
        <f t="shared" si="0"/>
        <v>23863</v>
      </c>
      <c r="DH80" s="357"/>
      <c r="DI80" s="357"/>
      <c r="DJ80" s="357"/>
      <c r="DK80" s="357"/>
      <c r="DL80" s="357"/>
      <c r="DM80" s="357"/>
      <c r="DN80" s="357"/>
      <c r="DO80" s="357"/>
      <c r="DP80" s="358"/>
      <c r="DQ80" s="356">
        <f t="shared" si="1"/>
        <v>23863</v>
      </c>
      <c r="DR80" s="357"/>
      <c r="DS80" s="357"/>
      <c r="DT80" s="357"/>
      <c r="DU80" s="357"/>
      <c r="DV80" s="357"/>
      <c r="DW80" s="357"/>
      <c r="DX80" s="357"/>
      <c r="DY80" s="357"/>
      <c r="DZ80" s="358"/>
      <c r="EA80" s="212" t="s">
        <v>229</v>
      </c>
      <c r="EB80" s="213"/>
      <c r="EC80" s="213"/>
      <c r="ED80" s="213"/>
      <c r="EE80" s="213"/>
      <c r="EF80" s="213"/>
      <c r="EG80" s="213"/>
      <c r="EH80" s="213"/>
      <c r="EI80" s="213"/>
      <c r="EJ80" s="214"/>
      <c r="EK80" s="212" t="s">
        <v>229</v>
      </c>
      <c r="EL80" s="213"/>
      <c r="EM80" s="213"/>
      <c r="EN80" s="213"/>
      <c r="EO80" s="213"/>
      <c r="EP80" s="213"/>
      <c r="EQ80" s="213"/>
      <c r="ER80" s="213"/>
      <c r="ES80" s="213"/>
      <c r="ET80" s="214"/>
      <c r="EU80" s="212" t="s">
        <v>229</v>
      </c>
      <c r="EV80" s="213"/>
      <c r="EW80" s="213"/>
      <c r="EX80" s="213"/>
      <c r="EY80" s="213"/>
      <c r="EZ80" s="213"/>
      <c r="FA80" s="213"/>
      <c r="FB80" s="213"/>
      <c r="FC80" s="213"/>
      <c r="FD80" s="214"/>
    </row>
    <row r="81" spans="1:160" s="57" customFormat="1" ht="140.25" customHeight="1">
      <c r="A81" s="428" t="s">
        <v>208</v>
      </c>
      <c r="B81" s="429"/>
      <c r="C81" s="429"/>
      <c r="D81" s="429"/>
      <c r="E81" s="429"/>
      <c r="F81" s="429"/>
      <c r="G81" s="429"/>
      <c r="H81" s="429"/>
      <c r="I81" s="429"/>
      <c r="J81" s="429"/>
      <c r="K81" s="429"/>
      <c r="L81" s="429"/>
      <c r="M81" s="429"/>
      <c r="N81" s="430"/>
      <c r="O81" s="431" t="s">
        <v>295</v>
      </c>
      <c r="P81" s="432"/>
      <c r="Q81" s="432"/>
      <c r="R81" s="432"/>
      <c r="S81" s="432"/>
      <c r="T81" s="432"/>
      <c r="U81" s="432"/>
      <c r="V81" s="432"/>
      <c r="W81" s="432"/>
      <c r="X81" s="432"/>
      <c r="Y81" s="432"/>
      <c r="Z81" s="433"/>
      <c r="AA81" s="434" t="s">
        <v>210</v>
      </c>
      <c r="AB81" s="434"/>
      <c r="AC81" s="434"/>
      <c r="AD81" s="434"/>
      <c r="AE81" s="434"/>
      <c r="AF81" s="434"/>
      <c r="AG81" s="434"/>
      <c r="AH81" s="434"/>
      <c r="AI81" s="434"/>
      <c r="AJ81" s="434"/>
      <c r="AK81" s="434"/>
      <c r="AL81" s="434"/>
      <c r="AM81" s="152" t="s">
        <v>152</v>
      </c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4"/>
      <c r="AY81" s="359">
        <v>792</v>
      </c>
      <c r="AZ81" s="360"/>
      <c r="BA81" s="360"/>
      <c r="BB81" s="360"/>
      <c r="BC81" s="360"/>
      <c r="BD81" s="360"/>
      <c r="BE81" s="360"/>
      <c r="BF81" s="360"/>
      <c r="BG81" s="360"/>
      <c r="BH81" s="360"/>
      <c r="BI81" s="360"/>
      <c r="BJ81" s="360"/>
      <c r="BK81" s="361"/>
      <c r="BL81" s="407">
        <v>41</v>
      </c>
      <c r="BM81" s="435"/>
      <c r="BN81" s="435"/>
      <c r="BO81" s="435"/>
      <c r="BP81" s="435"/>
      <c r="BQ81" s="435"/>
      <c r="BR81" s="435"/>
      <c r="BS81" s="435"/>
      <c r="BT81" s="435"/>
      <c r="BU81" s="435"/>
      <c r="BV81" s="435"/>
      <c r="BW81" s="436"/>
      <c r="BX81" s="407">
        <v>41</v>
      </c>
      <c r="BY81" s="435"/>
      <c r="BZ81" s="435"/>
      <c r="CA81" s="435"/>
      <c r="CB81" s="435"/>
      <c r="CC81" s="435"/>
      <c r="CD81" s="435"/>
      <c r="CE81" s="435"/>
      <c r="CF81" s="435"/>
      <c r="CG81" s="435"/>
      <c r="CH81" s="435"/>
      <c r="CI81" s="436"/>
      <c r="CJ81" s="437">
        <v>41</v>
      </c>
      <c r="CK81" s="438"/>
      <c r="CL81" s="438"/>
      <c r="CM81" s="438"/>
      <c r="CN81" s="438"/>
      <c r="CO81" s="438"/>
      <c r="CP81" s="438"/>
      <c r="CQ81" s="438"/>
      <c r="CR81" s="438"/>
      <c r="CS81" s="438"/>
      <c r="CT81" s="438"/>
      <c r="CU81" s="439"/>
      <c r="CV81" s="371">
        <v>5996</v>
      </c>
      <c r="CW81" s="371"/>
      <c r="CX81" s="371"/>
      <c r="CY81" s="371"/>
      <c r="CZ81" s="371"/>
      <c r="DA81" s="371"/>
      <c r="DB81" s="371"/>
      <c r="DC81" s="371"/>
      <c r="DD81" s="371"/>
      <c r="DE81" s="371"/>
      <c r="DF81" s="371"/>
      <c r="DG81" s="356">
        <f t="shared" si="0"/>
        <v>5996</v>
      </c>
      <c r="DH81" s="357"/>
      <c r="DI81" s="357"/>
      <c r="DJ81" s="357"/>
      <c r="DK81" s="357"/>
      <c r="DL81" s="357"/>
      <c r="DM81" s="357"/>
      <c r="DN81" s="357"/>
      <c r="DO81" s="357"/>
      <c r="DP81" s="358"/>
      <c r="DQ81" s="356">
        <f t="shared" si="1"/>
        <v>5996</v>
      </c>
      <c r="DR81" s="357"/>
      <c r="DS81" s="357"/>
      <c r="DT81" s="357"/>
      <c r="DU81" s="357"/>
      <c r="DV81" s="357"/>
      <c r="DW81" s="357"/>
      <c r="DX81" s="357"/>
      <c r="DY81" s="357"/>
      <c r="DZ81" s="358"/>
      <c r="EA81" s="212" t="s">
        <v>229</v>
      </c>
      <c r="EB81" s="213"/>
      <c r="EC81" s="213"/>
      <c r="ED81" s="213"/>
      <c r="EE81" s="213"/>
      <c r="EF81" s="213"/>
      <c r="EG81" s="213"/>
      <c r="EH81" s="213"/>
      <c r="EI81" s="213"/>
      <c r="EJ81" s="214"/>
      <c r="EK81" s="212" t="s">
        <v>229</v>
      </c>
      <c r="EL81" s="213"/>
      <c r="EM81" s="213"/>
      <c r="EN81" s="213"/>
      <c r="EO81" s="213"/>
      <c r="EP81" s="213"/>
      <c r="EQ81" s="213"/>
      <c r="ER81" s="213"/>
      <c r="ES81" s="213"/>
      <c r="ET81" s="214"/>
      <c r="EU81" s="212" t="s">
        <v>229</v>
      </c>
      <c r="EV81" s="213"/>
      <c r="EW81" s="213"/>
      <c r="EX81" s="213"/>
      <c r="EY81" s="213"/>
      <c r="EZ81" s="213"/>
      <c r="FA81" s="213"/>
      <c r="FB81" s="213"/>
      <c r="FC81" s="213"/>
      <c r="FD81" s="214"/>
    </row>
    <row r="82" spans="1:160" s="57" customFormat="1" ht="102" customHeight="1">
      <c r="A82" s="428" t="s">
        <v>208</v>
      </c>
      <c r="B82" s="429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430"/>
      <c r="O82" s="431" t="s">
        <v>297</v>
      </c>
      <c r="P82" s="432"/>
      <c r="Q82" s="432"/>
      <c r="R82" s="432"/>
      <c r="S82" s="432"/>
      <c r="T82" s="432"/>
      <c r="U82" s="432"/>
      <c r="V82" s="432"/>
      <c r="W82" s="432"/>
      <c r="X82" s="432"/>
      <c r="Y82" s="432"/>
      <c r="Z82" s="433"/>
      <c r="AA82" s="434" t="s">
        <v>210</v>
      </c>
      <c r="AB82" s="434"/>
      <c r="AC82" s="434"/>
      <c r="AD82" s="434"/>
      <c r="AE82" s="434"/>
      <c r="AF82" s="434"/>
      <c r="AG82" s="434"/>
      <c r="AH82" s="434"/>
      <c r="AI82" s="434"/>
      <c r="AJ82" s="434"/>
      <c r="AK82" s="434"/>
      <c r="AL82" s="434"/>
      <c r="AM82" s="152" t="s">
        <v>152</v>
      </c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4"/>
      <c r="AY82" s="359">
        <v>792</v>
      </c>
      <c r="AZ82" s="360"/>
      <c r="BA82" s="360"/>
      <c r="BB82" s="360"/>
      <c r="BC82" s="360"/>
      <c r="BD82" s="360"/>
      <c r="BE82" s="360"/>
      <c r="BF82" s="360"/>
      <c r="BG82" s="360"/>
      <c r="BH82" s="360"/>
      <c r="BI82" s="360"/>
      <c r="BJ82" s="360"/>
      <c r="BK82" s="361"/>
      <c r="BL82" s="407">
        <v>5</v>
      </c>
      <c r="BM82" s="435"/>
      <c r="BN82" s="435"/>
      <c r="BO82" s="435"/>
      <c r="BP82" s="435"/>
      <c r="BQ82" s="435"/>
      <c r="BR82" s="435"/>
      <c r="BS82" s="435"/>
      <c r="BT82" s="435"/>
      <c r="BU82" s="435"/>
      <c r="BV82" s="435"/>
      <c r="BW82" s="436"/>
      <c r="BX82" s="407">
        <v>5</v>
      </c>
      <c r="BY82" s="435"/>
      <c r="BZ82" s="435"/>
      <c r="CA82" s="435"/>
      <c r="CB82" s="435"/>
      <c r="CC82" s="435"/>
      <c r="CD82" s="435"/>
      <c r="CE82" s="435"/>
      <c r="CF82" s="435"/>
      <c r="CG82" s="435"/>
      <c r="CH82" s="435"/>
      <c r="CI82" s="436"/>
      <c r="CJ82" s="437">
        <v>5</v>
      </c>
      <c r="CK82" s="438"/>
      <c r="CL82" s="438"/>
      <c r="CM82" s="438"/>
      <c r="CN82" s="438"/>
      <c r="CO82" s="438"/>
      <c r="CP82" s="438"/>
      <c r="CQ82" s="438"/>
      <c r="CR82" s="438"/>
      <c r="CS82" s="438"/>
      <c r="CT82" s="438"/>
      <c r="CU82" s="439"/>
      <c r="CV82" s="371">
        <v>947</v>
      </c>
      <c r="CW82" s="371"/>
      <c r="CX82" s="371"/>
      <c r="CY82" s="371"/>
      <c r="CZ82" s="371"/>
      <c r="DA82" s="371"/>
      <c r="DB82" s="371"/>
      <c r="DC82" s="371"/>
      <c r="DD82" s="371"/>
      <c r="DE82" s="371"/>
      <c r="DF82" s="371"/>
      <c r="DG82" s="356">
        <f t="shared" si="0"/>
        <v>947</v>
      </c>
      <c r="DH82" s="357"/>
      <c r="DI82" s="357"/>
      <c r="DJ82" s="357"/>
      <c r="DK82" s="357"/>
      <c r="DL82" s="357"/>
      <c r="DM82" s="357"/>
      <c r="DN82" s="357"/>
      <c r="DO82" s="357"/>
      <c r="DP82" s="358"/>
      <c r="DQ82" s="356">
        <f t="shared" si="1"/>
        <v>947</v>
      </c>
      <c r="DR82" s="357"/>
      <c r="DS82" s="357"/>
      <c r="DT82" s="357"/>
      <c r="DU82" s="357"/>
      <c r="DV82" s="357"/>
      <c r="DW82" s="357"/>
      <c r="DX82" s="357"/>
      <c r="DY82" s="357"/>
      <c r="DZ82" s="358"/>
      <c r="EA82" s="212" t="s">
        <v>229</v>
      </c>
      <c r="EB82" s="213"/>
      <c r="EC82" s="213"/>
      <c r="ED82" s="213"/>
      <c r="EE82" s="213"/>
      <c r="EF82" s="213"/>
      <c r="EG82" s="213"/>
      <c r="EH82" s="213"/>
      <c r="EI82" s="213"/>
      <c r="EJ82" s="214"/>
      <c r="EK82" s="212" t="s">
        <v>229</v>
      </c>
      <c r="EL82" s="213"/>
      <c r="EM82" s="213"/>
      <c r="EN82" s="213"/>
      <c r="EO82" s="213"/>
      <c r="EP82" s="213"/>
      <c r="EQ82" s="213"/>
      <c r="ER82" s="213"/>
      <c r="ES82" s="213"/>
      <c r="ET82" s="214"/>
      <c r="EU82" s="212" t="s">
        <v>229</v>
      </c>
      <c r="EV82" s="213"/>
      <c r="EW82" s="213"/>
      <c r="EX82" s="213"/>
      <c r="EY82" s="213"/>
      <c r="EZ82" s="213"/>
      <c r="FA82" s="213"/>
      <c r="FB82" s="213"/>
      <c r="FC82" s="213"/>
      <c r="FD82" s="214"/>
    </row>
    <row r="83" spans="1:160" s="57" customFormat="1" ht="102" customHeight="1">
      <c r="A83" s="372" t="s">
        <v>268</v>
      </c>
      <c r="B83" s="373"/>
      <c r="C83" s="373"/>
      <c r="D83" s="373"/>
      <c r="E83" s="373"/>
      <c r="F83" s="373"/>
      <c r="G83" s="373"/>
      <c r="H83" s="373"/>
      <c r="I83" s="373"/>
      <c r="J83" s="373"/>
      <c r="K83" s="373"/>
      <c r="L83" s="373"/>
      <c r="M83" s="373"/>
      <c r="N83" s="374"/>
      <c r="O83" s="348" t="s">
        <v>263</v>
      </c>
      <c r="P83" s="349"/>
      <c r="Q83" s="349"/>
      <c r="R83" s="349"/>
      <c r="S83" s="349"/>
      <c r="T83" s="349"/>
      <c r="U83" s="349"/>
      <c r="V83" s="349"/>
      <c r="W83" s="349"/>
      <c r="X83" s="349"/>
      <c r="Y83" s="349"/>
      <c r="Z83" s="350"/>
      <c r="AA83" s="351" t="s">
        <v>269</v>
      </c>
      <c r="AB83" s="351"/>
      <c r="AC83" s="351"/>
      <c r="AD83" s="351"/>
      <c r="AE83" s="351"/>
      <c r="AF83" s="351"/>
      <c r="AG83" s="351"/>
      <c r="AH83" s="351"/>
      <c r="AI83" s="351"/>
      <c r="AJ83" s="351"/>
      <c r="AK83" s="351"/>
      <c r="AL83" s="352"/>
      <c r="AM83" s="212" t="s">
        <v>245</v>
      </c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4"/>
      <c r="AY83" s="359">
        <v>796</v>
      </c>
      <c r="AZ83" s="360"/>
      <c r="BA83" s="360"/>
      <c r="BB83" s="360"/>
      <c r="BC83" s="360"/>
      <c r="BD83" s="360"/>
      <c r="BE83" s="360"/>
      <c r="BF83" s="360"/>
      <c r="BG83" s="360"/>
      <c r="BH83" s="360"/>
      <c r="BI83" s="360"/>
      <c r="BJ83" s="360"/>
      <c r="BK83" s="361"/>
      <c r="BL83" s="480">
        <v>9</v>
      </c>
      <c r="BM83" s="481"/>
      <c r="BN83" s="481"/>
      <c r="BO83" s="481"/>
      <c r="BP83" s="481"/>
      <c r="BQ83" s="481"/>
      <c r="BR83" s="481"/>
      <c r="BS83" s="481"/>
      <c r="BT83" s="481"/>
      <c r="BU83" s="481"/>
      <c r="BV83" s="481"/>
      <c r="BW83" s="482"/>
      <c r="BX83" s="480">
        <v>9</v>
      </c>
      <c r="BY83" s="481"/>
      <c r="BZ83" s="481"/>
      <c r="CA83" s="481"/>
      <c r="CB83" s="481"/>
      <c r="CC83" s="481"/>
      <c r="CD83" s="481"/>
      <c r="CE83" s="481"/>
      <c r="CF83" s="481"/>
      <c r="CG83" s="481"/>
      <c r="CH83" s="481"/>
      <c r="CI83" s="482"/>
      <c r="CJ83" s="480">
        <v>9</v>
      </c>
      <c r="CK83" s="481"/>
      <c r="CL83" s="481"/>
      <c r="CM83" s="481"/>
      <c r="CN83" s="481"/>
      <c r="CO83" s="481"/>
      <c r="CP83" s="481"/>
      <c r="CQ83" s="481"/>
      <c r="CR83" s="481"/>
      <c r="CS83" s="481"/>
      <c r="CT83" s="481"/>
      <c r="CU83" s="482"/>
      <c r="CV83" s="353">
        <v>691</v>
      </c>
      <c r="CW83" s="354"/>
      <c r="CX83" s="354"/>
      <c r="CY83" s="354"/>
      <c r="CZ83" s="354"/>
      <c r="DA83" s="354"/>
      <c r="DB83" s="354"/>
      <c r="DC83" s="354"/>
      <c r="DD83" s="354"/>
      <c r="DE83" s="354"/>
      <c r="DF83" s="355"/>
      <c r="DG83" s="356">
        <f t="shared" si="0"/>
        <v>691</v>
      </c>
      <c r="DH83" s="357"/>
      <c r="DI83" s="357"/>
      <c r="DJ83" s="357"/>
      <c r="DK83" s="357"/>
      <c r="DL83" s="357"/>
      <c r="DM83" s="357"/>
      <c r="DN83" s="357"/>
      <c r="DO83" s="357"/>
      <c r="DP83" s="358"/>
      <c r="DQ83" s="356">
        <f t="shared" si="1"/>
        <v>691</v>
      </c>
      <c r="DR83" s="357"/>
      <c r="DS83" s="357"/>
      <c r="DT83" s="357"/>
      <c r="DU83" s="357"/>
      <c r="DV83" s="357"/>
      <c r="DW83" s="357"/>
      <c r="DX83" s="357"/>
      <c r="DY83" s="357"/>
      <c r="DZ83" s="358"/>
      <c r="EA83" s="212"/>
      <c r="EB83" s="213"/>
      <c r="EC83" s="213"/>
      <c r="ED83" s="213"/>
      <c r="EE83" s="213"/>
      <c r="EF83" s="213"/>
      <c r="EG83" s="213"/>
      <c r="EH83" s="213"/>
      <c r="EI83" s="213"/>
      <c r="EJ83" s="214"/>
      <c r="EK83" s="212"/>
      <c r="EL83" s="213"/>
      <c r="EM83" s="213"/>
      <c r="EN83" s="213"/>
      <c r="EO83" s="213"/>
      <c r="EP83" s="213"/>
      <c r="EQ83" s="213"/>
      <c r="ER83" s="213"/>
      <c r="ES83" s="213"/>
      <c r="ET83" s="214"/>
      <c r="EU83" s="212"/>
      <c r="EV83" s="213"/>
      <c r="EW83" s="213"/>
      <c r="EX83" s="213"/>
      <c r="EY83" s="213"/>
      <c r="EZ83" s="213"/>
      <c r="FA83" s="213"/>
      <c r="FB83" s="213"/>
      <c r="FC83" s="213"/>
      <c r="FD83" s="214"/>
    </row>
    <row r="84" spans="1:160" s="57" customFormat="1" ht="102" customHeight="1">
      <c r="A84" s="372" t="s">
        <v>268</v>
      </c>
      <c r="B84" s="373"/>
      <c r="C84" s="373"/>
      <c r="D84" s="373"/>
      <c r="E84" s="373"/>
      <c r="F84" s="373"/>
      <c r="G84" s="373"/>
      <c r="H84" s="373"/>
      <c r="I84" s="373"/>
      <c r="J84" s="373"/>
      <c r="K84" s="373"/>
      <c r="L84" s="373"/>
      <c r="M84" s="373"/>
      <c r="N84" s="374"/>
      <c r="O84" s="348" t="s">
        <v>262</v>
      </c>
      <c r="P84" s="349"/>
      <c r="Q84" s="349"/>
      <c r="R84" s="349"/>
      <c r="S84" s="349"/>
      <c r="T84" s="349"/>
      <c r="U84" s="349"/>
      <c r="V84" s="349"/>
      <c r="W84" s="349"/>
      <c r="X84" s="349"/>
      <c r="Y84" s="349"/>
      <c r="Z84" s="350"/>
      <c r="AA84" s="351" t="s">
        <v>269</v>
      </c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2"/>
      <c r="AM84" s="212" t="s">
        <v>245</v>
      </c>
      <c r="AN84" s="213"/>
      <c r="AO84" s="213"/>
      <c r="AP84" s="213"/>
      <c r="AQ84" s="213"/>
      <c r="AR84" s="213"/>
      <c r="AS84" s="213"/>
      <c r="AT84" s="213"/>
      <c r="AU84" s="213"/>
      <c r="AV84" s="213"/>
      <c r="AW84" s="213"/>
      <c r="AX84" s="214"/>
      <c r="AY84" s="359">
        <v>796</v>
      </c>
      <c r="AZ84" s="360"/>
      <c r="BA84" s="360"/>
      <c r="BB84" s="360"/>
      <c r="BC84" s="360"/>
      <c r="BD84" s="360"/>
      <c r="BE84" s="360"/>
      <c r="BF84" s="360"/>
      <c r="BG84" s="360"/>
      <c r="BH84" s="360"/>
      <c r="BI84" s="360"/>
      <c r="BJ84" s="360"/>
      <c r="BK84" s="361"/>
      <c r="BL84" s="359">
        <v>2</v>
      </c>
      <c r="BM84" s="360"/>
      <c r="BN84" s="360"/>
      <c r="BO84" s="360"/>
      <c r="BP84" s="360"/>
      <c r="BQ84" s="360"/>
      <c r="BR84" s="360"/>
      <c r="BS84" s="360"/>
      <c r="BT84" s="360"/>
      <c r="BU84" s="360"/>
      <c r="BV84" s="360"/>
      <c r="BW84" s="361"/>
      <c r="BX84" s="359">
        <v>2</v>
      </c>
      <c r="BY84" s="360"/>
      <c r="BZ84" s="360"/>
      <c r="CA84" s="360"/>
      <c r="CB84" s="360"/>
      <c r="CC84" s="360"/>
      <c r="CD84" s="360"/>
      <c r="CE84" s="360"/>
      <c r="CF84" s="360"/>
      <c r="CG84" s="360"/>
      <c r="CH84" s="360"/>
      <c r="CI84" s="361"/>
      <c r="CJ84" s="416">
        <v>2</v>
      </c>
      <c r="CK84" s="417"/>
      <c r="CL84" s="417"/>
      <c r="CM84" s="417"/>
      <c r="CN84" s="417"/>
      <c r="CO84" s="417"/>
      <c r="CP84" s="417"/>
      <c r="CQ84" s="417"/>
      <c r="CR84" s="417"/>
      <c r="CS84" s="417"/>
      <c r="CT84" s="417"/>
      <c r="CU84" s="418"/>
      <c r="CV84" s="353">
        <v>110</v>
      </c>
      <c r="CW84" s="354"/>
      <c r="CX84" s="354"/>
      <c r="CY84" s="354"/>
      <c r="CZ84" s="354"/>
      <c r="DA84" s="354"/>
      <c r="DB84" s="354"/>
      <c r="DC84" s="354"/>
      <c r="DD84" s="354"/>
      <c r="DE84" s="354"/>
      <c r="DF84" s="355"/>
      <c r="DG84" s="356">
        <f t="shared" si="0"/>
        <v>110</v>
      </c>
      <c r="DH84" s="357"/>
      <c r="DI84" s="357"/>
      <c r="DJ84" s="357"/>
      <c r="DK84" s="357"/>
      <c r="DL84" s="357"/>
      <c r="DM84" s="357"/>
      <c r="DN84" s="357"/>
      <c r="DO84" s="357"/>
      <c r="DP84" s="358"/>
      <c r="DQ84" s="356">
        <f t="shared" si="1"/>
        <v>110</v>
      </c>
      <c r="DR84" s="357"/>
      <c r="DS84" s="357"/>
      <c r="DT84" s="357"/>
      <c r="DU84" s="357"/>
      <c r="DV84" s="357"/>
      <c r="DW84" s="357"/>
      <c r="DX84" s="357"/>
      <c r="DY84" s="357"/>
      <c r="DZ84" s="358"/>
      <c r="EA84" s="212"/>
      <c r="EB84" s="213"/>
      <c r="EC84" s="213"/>
      <c r="ED84" s="213"/>
      <c r="EE84" s="213"/>
      <c r="EF84" s="213"/>
      <c r="EG84" s="213"/>
      <c r="EH84" s="213"/>
      <c r="EI84" s="213"/>
      <c r="EJ84" s="214"/>
      <c r="EK84" s="212"/>
      <c r="EL84" s="213"/>
      <c r="EM84" s="213"/>
      <c r="EN84" s="213"/>
      <c r="EO84" s="213"/>
      <c r="EP84" s="213"/>
      <c r="EQ84" s="213"/>
      <c r="ER84" s="213"/>
      <c r="ES84" s="213"/>
      <c r="ET84" s="214"/>
      <c r="EU84" s="212"/>
      <c r="EV84" s="213"/>
      <c r="EW84" s="213"/>
      <c r="EX84" s="213"/>
      <c r="EY84" s="213"/>
      <c r="EZ84" s="213"/>
      <c r="FA84" s="213"/>
      <c r="FB84" s="213"/>
      <c r="FC84" s="213"/>
      <c r="FD84" s="214"/>
    </row>
    <row r="85" spans="1:160" s="57" customFormat="1" ht="102" customHeight="1">
      <c r="A85" s="372" t="s">
        <v>268</v>
      </c>
      <c r="B85" s="373"/>
      <c r="C85" s="373"/>
      <c r="D85" s="373"/>
      <c r="E85" s="373"/>
      <c r="F85" s="373"/>
      <c r="G85" s="373"/>
      <c r="H85" s="373"/>
      <c r="I85" s="373"/>
      <c r="J85" s="373"/>
      <c r="K85" s="373"/>
      <c r="L85" s="373"/>
      <c r="M85" s="373"/>
      <c r="N85" s="374"/>
      <c r="O85" s="348" t="s">
        <v>264</v>
      </c>
      <c r="P85" s="349"/>
      <c r="Q85" s="349"/>
      <c r="R85" s="349"/>
      <c r="S85" s="349"/>
      <c r="T85" s="349"/>
      <c r="U85" s="349"/>
      <c r="V85" s="349"/>
      <c r="W85" s="349"/>
      <c r="X85" s="349"/>
      <c r="Y85" s="349"/>
      <c r="Z85" s="350"/>
      <c r="AA85" s="351" t="s">
        <v>269</v>
      </c>
      <c r="AB85" s="351"/>
      <c r="AC85" s="351"/>
      <c r="AD85" s="351"/>
      <c r="AE85" s="351"/>
      <c r="AF85" s="351"/>
      <c r="AG85" s="351"/>
      <c r="AH85" s="351"/>
      <c r="AI85" s="351"/>
      <c r="AJ85" s="351"/>
      <c r="AK85" s="351"/>
      <c r="AL85" s="352"/>
      <c r="AM85" s="212" t="s">
        <v>245</v>
      </c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4"/>
      <c r="AY85" s="359">
        <v>796</v>
      </c>
      <c r="AZ85" s="360"/>
      <c r="BA85" s="360"/>
      <c r="BB85" s="360"/>
      <c r="BC85" s="360"/>
      <c r="BD85" s="360"/>
      <c r="BE85" s="360"/>
      <c r="BF85" s="360"/>
      <c r="BG85" s="360"/>
      <c r="BH85" s="360"/>
      <c r="BI85" s="360"/>
      <c r="BJ85" s="360"/>
      <c r="BK85" s="361"/>
      <c r="BL85" s="212">
        <v>54</v>
      </c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4"/>
      <c r="BX85" s="212">
        <v>54</v>
      </c>
      <c r="BY85" s="213"/>
      <c r="BZ85" s="213"/>
      <c r="CA85" s="213"/>
      <c r="CB85" s="213"/>
      <c r="CC85" s="213"/>
      <c r="CD85" s="213"/>
      <c r="CE85" s="213"/>
      <c r="CF85" s="213"/>
      <c r="CG85" s="213"/>
      <c r="CH85" s="213"/>
      <c r="CI85" s="214"/>
      <c r="CJ85" s="284">
        <v>54</v>
      </c>
      <c r="CK85" s="375"/>
      <c r="CL85" s="375"/>
      <c r="CM85" s="375"/>
      <c r="CN85" s="375"/>
      <c r="CO85" s="375"/>
      <c r="CP85" s="375"/>
      <c r="CQ85" s="375"/>
      <c r="CR85" s="375"/>
      <c r="CS85" s="375"/>
      <c r="CT85" s="375"/>
      <c r="CU85" s="286"/>
      <c r="CV85" s="353">
        <v>3583</v>
      </c>
      <c r="CW85" s="354"/>
      <c r="CX85" s="354"/>
      <c r="CY85" s="354"/>
      <c r="CZ85" s="354"/>
      <c r="DA85" s="354"/>
      <c r="DB85" s="354"/>
      <c r="DC85" s="354"/>
      <c r="DD85" s="354"/>
      <c r="DE85" s="354"/>
      <c r="DF85" s="355"/>
      <c r="DG85" s="356">
        <f t="shared" si="0"/>
        <v>3583</v>
      </c>
      <c r="DH85" s="357"/>
      <c r="DI85" s="357"/>
      <c r="DJ85" s="357"/>
      <c r="DK85" s="357"/>
      <c r="DL85" s="357"/>
      <c r="DM85" s="357"/>
      <c r="DN85" s="357"/>
      <c r="DO85" s="357"/>
      <c r="DP85" s="358"/>
      <c r="DQ85" s="356">
        <f t="shared" si="1"/>
        <v>3583</v>
      </c>
      <c r="DR85" s="357"/>
      <c r="DS85" s="357"/>
      <c r="DT85" s="357"/>
      <c r="DU85" s="357"/>
      <c r="DV85" s="357"/>
      <c r="DW85" s="357"/>
      <c r="DX85" s="357"/>
      <c r="DY85" s="357"/>
      <c r="DZ85" s="358"/>
      <c r="EA85" s="212"/>
      <c r="EB85" s="213"/>
      <c r="EC85" s="213"/>
      <c r="ED85" s="213"/>
      <c r="EE85" s="213"/>
      <c r="EF85" s="213"/>
      <c r="EG85" s="213"/>
      <c r="EH85" s="213"/>
      <c r="EI85" s="213"/>
      <c r="EJ85" s="214"/>
      <c r="EK85" s="212"/>
      <c r="EL85" s="213"/>
      <c r="EM85" s="213"/>
      <c r="EN85" s="213"/>
      <c r="EO85" s="213"/>
      <c r="EP85" s="213"/>
      <c r="EQ85" s="213"/>
      <c r="ER85" s="213"/>
      <c r="ES85" s="213"/>
      <c r="ET85" s="214"/>
      <c r="EU85" s="212"/>
      <c r="EV85" s="213"/>
      <c r="EW85" s="213"/>
      <c r="EX85" s="213"/>
      <c r="EY85" s="213"/>
      <c r="EZ85" s="213"/>
      <c r="FA85" s="213"/>
      <c r="FB85" s="213"/>
      <c r="FC85" s="213"/>
      <c r="FD85" s="214"/>
    </row>
    <row r="86" spans="1:161" s="57" customFormat="1" ht="22.5" customHeight="1">
      <c r="A86" s="422" t="s">
        <v>241</v>
      </c>
      <c r="B86" s="423"/>
      <c r="C86" s="423"/>
      <c r="D86" s="423"/>
      <c r="E86" s="423"/>
      <c r="F86" s="423"/>
      <c r="G86" s="423"/>
      <c r="H86" s="423"/>
      <c r="I86" s="423"/>
      <c r="J86" s="423"/>
      <c r="K86" s="423"/>
      <c r="L86" s="423"/>
      <c r="M86" s="423"/>
      <c r="N86" s="424"/>
      <c r="O86" s="212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4"/>
      <c r="AA86" s="212"/>
      <c r="AB86" s="213"/>
      <c r="AC86" s="213"/>
      <c r="AD86" s="213"/>
      <c r="AE86" s="213"/>
      <c r="AF86" s="213"/>
      <c r="AG86" s="213"/>
      <c r="AH86" s="213"/>
      <c r="AI86" s="213"/>
      <c r="AJ86" s="213"/>
      <c r="AK86" s="213"/>
      <c r="AL86" s="214"/>
      <c r="AM86" s="212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4"/>
      <c r="AY86" s="359"/>
      <c r="AZ86" s="360"/>
      <c r="BA86" s="360"/>
      <c r="BB86" s="360"/>
      <c r="BC86" s="360"/>
      <c r="BD86" s="360"/>
      <c r="BE86" s="360"/>
      <c r="BF86" s="360"/>
      <c r="BG86" s="360"/>
      <c r="BH86" s="360"/>
      <c r="BI86" s="360"/>
      <c r="BJ86" s="360"/>
      <c r="BK86" s="361"/>
      <c r="BL86" s="359"/>
      <c r="BM86" s="360"/>
      <c r="BN86" s="360"/>
      <c r="BO86" s="360"/>
      <c r="BP86" s="360"/>
      <c r="BQ86" s="360"/>
      <c r="BR86" s="360"/>
      <c r="BS86" s="360"/>
      <c r="BT86" s="360"/>
      <c r="BU86" s="360"/>
      <c r="BV86" s="360"/>
      <c r="BW86" s="361"/>
      <c r="BX86" s="359"/>
      <c r="BY86" s="360"/>
      <c r="BZ86" s="360"/>
      <c r="CA86" s="360"/>
      <c r="CB86" s="360"/>
      <c r="CC86" s="360"/>
      <c r="CD86" s="360"/>
      <c r="CE86" s="360"/>
      <c r="CF86" s="360"/>
      <c r="CG86" s="360"/>
      <c r="CH86" s="360"/>
      <c r="CI86" s="361"/>
      <c r="CJ86" s="416"/>
      <c r="CK86" s="417"/>
      <c r="CL86" s="417"/>
      <c r="CM86" s="417"/>
      <c r="CN86" s="417"/>
      <c r="CO86" s="417"/>
      <c r="CP86" s="417"/>
      <c r="CQ86" s="417"/>
      <c r="CR86" s="417"/>
      <c r="CS86" s="417"/>
      <c r="CT86" s="417"/>
      <c r="CU86" s="418"/>
      <c r="CV86" s="419">
        <f>SUM(CV62:DF85)</f>
        <v>74457</v>
      </c>
      <c r="CW86" s="420"/>
      <c r="CX86" s="420"/>
      <c r="CY86" s="420"/>
      <c r="CZ86" s="420"/>
      <c r="DA86" s="420"/>
      <c r="DB86" s="420"/>
      <c r="DC86" s="420"/>
      <c r="DD86" s="420"/>
      <c r="DE86" s="420"/>
      <c r="DF86" s="421"/>
      <c r="DG86" s="425">
        <f t="shared" si="0"/>
        <v>74457</v>
      </c>
      <c r="DH86" s="426"/>
      <c r="DI86" s="426"/>
      <c r="DJ86" s="426"/>
      <c r="DK86" s="426"/>
      <c r="DL86" s="426"/>
      <c r="DM86" s="426"/>
      <c r="DN86" s="426"/>
      <c r="DO86" s="426"/>
      <c r="DP86" s="427"/>
      <c r="DQ86" s="425">
        <f t="shared" si="1"/>
        <v>74457</v>
      </c>
      <c r="DR86" s="426"/>
      <c r="DS86" s="426"/>
      <c r="DT86" s="426"/>
      <c r="DU86" s="426"/>
      <c r="DV86" s="426"/>
      <c r="DW86" s="426"/>
      <c r="DX86" s="426"/>
      <c r="DY86" s="426"/>
      <c r="DZ86" s="427"/>
      <c r="EA86" s="212"/>
      <c r="EB86" s="213"/>
      <c r="EC86" s="213"/>
      <c r="ED86" s="213"/>
      <c r="EE86" s="213"/>
      <c r="EF86" s="213"/>
      <c r="EG86" s="213"/>
      <c r="EH86" s="213"/>
      <c r="EI86" s="213"/>
      <c r="EJ86" s="214"/>
      <c r="EK86" s="212"/>
      <c r="EL86" s="213"/>
      <c r="EM86" s="213"/>
      <c r="EN86" s="213"/>
      <c r="EO86" s="213"/>
      <c r="EP86" s="213"/>
      <c r="EQ86" s="213"/>
      <c r="ER86" s="213"/>
      <c r="ES86" s="213"/>
      <c r="ET86" s="214"/>
      <c r="EU86" s="212"/>
      <c r="EV86" s="213"/>
      <c r="EW86" s="213"/>
      <c r="EX86" s="213"/>
      <c r="EY86" s="213"/>
      <c r="EZ86" s="213"/>
      <c r="FA86" s="213"/>
      <c r="FB86" s="213"/>
      <c r="FC86" s="213"/>
      <c r="FD86" s="214"/>
      <c r="FE86" s="60"/>
    </row>
    <row r="87" spans="1:161" s="57" customFormat="1" ht="15.75" customHeight="1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95"/>
      <c r="CF87" s="95"/>
      <c r="CG87" s="95"/>
      <c r="CH87" s="95"/>
      <c r="CI87" s="95"/>
      <c r="CJ87" s="95"/>
      <c r="CK87" s="95"/>
      <c r="CL87" s="95"/>
      <c r="CM87" s="95"/>
      <c r="CN87" s="95"/>
      <c r="CO87" s="95"/>
      <c r="CP87" s="95"/>
      <c r="CQ87" s="95"/>
      <c r="CR87" s="95"/>
      <c r="CS87" s="95"/>
      <c r="CT87" s="95"/>
      <c r="CU87" s="95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96"/>
      <c r="DH87" s="96"/>
      <c r="DI87" s="96"/>
      <c r="DJ87" s="96"/>
      <c r="DK87" s="96"/>
      <c r="DL87" s="96"/>
      <c r="DM87" s="96"/>
      <c r="DN87" s="96"/>
      <c r="DO87" s="84"/>
      <c r="DP87" s="84"/>
      <c r="DQ87" s="85"/>
      <c r="DR87" s="85"/>
      <c r="DS87" s="85"/>
      <c r="DT87" s="85"/>
      <c r="DU87" s="85"/>
      <c r="DV87" s="85"/>
      <c r="DW87" s="85"/>
      <c r="DX87" s="85"/>
      <c r="DY87" s="85"/>
      <c r="DZ87" s="85"/>
      <c r="EA87" s="81"/>
      <c r="EB87" s="81"/>
      <c r="EC87" s="81"/>
      <c r="ED87" s="81"/>
      <c r="EE87" s="81"/>
      <c r="EF87" s="81"/>
      <c r="EG87" s="81"/>
      <c r="EH87" s="81"/>
      <c r="EI87" s="81"/>
      <c r="EJ87" s="81"/>
      <c r="EK87" s="81"/>
      <c r="EL87" s="81"/>
      <c r="EM87" s="81"/>
      <c r="EN87" s="81"/>
      <c r="EO87" s="81"/>
      <c r="EP87" s="81"/>
      <c r="EQ87" s="81"/>
      <c r="ER87" s="81"/>
      <c r="ES87" s="81"/>
      <c r="ET87" s="81"/>
      <c r="EU87" s="81"/>
      <c r="EV87" s="81"/>
      <c r="EW87" s="81"/>
      <c r="EX87" s="81"/>
      <c r="EY87" s="81"/>
      <c r="EZ87" s="81"/>
      <c r="FA87" s="81"/>
      <c r="FB87" s="81"/>
      <c r="FC87" s="81"/>
      <c r="FD87" s="81"/>
      <c r="FE87" s="60"/>
    </row>
    <row r="88" spans="1:161" s="57" customFormat="1" ht="15.75" customHeight="1">
      <c r="A88" s="57" t="s">
        <v>91</v>
      </c>
      <c r="CE88" s="88"/>
      <c r="CF88" s="88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  <c r="CU88" s="88"/>
      <c r="CV88" s="88"/>
      <c r="CW88" s="88"/>
      <c r="CX88" s="88"/>
      <c r="CY88" s="88"/>
      <c r="CZ88" s="88"/>
      <c r="DA88" s="88"/>
      <c r="DB88" s="88"/>
      <c r="DC88" s="88"/>
      <c r="DD88" s="88"/>
      <c r="DE88" s="88"/>
      <c r="DF88" s="88"/>
      <c r="DG88" s="88"/>
      <c r="DH88" s="88"/>
      <c r="DI88" s="88"/>
      <c r="DJ88" s="88"/>
      <c r="DK88" s="88"/>
      <c r="DL88" s="88"/>
      <c r="DM88" s="88"/>
      <c r="DN88" s="88"/>
      <c r="FE88" s="79"/>
    </row>
    <row r="89" spans="1:161" s="57" customFormat="1" ht="15.75" customHeight="1">
      <c r="A89" s="72"/>
      <c r="B89" s="413" t="s">
        <v>186</v>
      </c>
      <c r="C89" s="413"/>
      <c r="D89" s="413"/>
      <c r="E89" s="413"/>
      <c r="F89" s="413"/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3"/>
      <c r="Y89" s="413"/>
      <c r="Z89" s="413"/>
      <c r="AA89" s="413"/>
      <c r="AB89" s="413"/>
      <c r="AC89" s="413"/>
      <c r="AD89" s="413"/>
      <c r="AE89" s="413"/>
      <c r="AF89" s="413"/>
      <c r="AG89" s="413"/>
      <c r="AH89" s="413"/>
      <c r="AI89" s="413"/>
      <c r="AJ89" s="413"/>
      <c r="AK89" s="413"/>
      <c r="AL89" s="413"/>
      <c r="AM89" s="413"/>
      <c r="AN89" s="413"/>
      <c r="AO89" s="413"/>
      <c r="AP89" s="413"/>
      <c r="AQ89" s="413"/>
      <c r="AR89" s="413"/>
      <c r="AS89" s="413"/>
      <c r="AT89" s="413"/>
      <c r="AU89" s="413"/>
      <c r="AV89" s="413"/>
      <c r="AW89" s="413"/>
      <c r="AX89" s="413"/>
      <c r="AY89" s="413"/>
      <c r="AZ89" s="413"/>
      <c r="BA89" s="413"/>
      <c r="BB89" s="413"/>
      <c r="BC89" s="413"/>
      <c r="BD89" s="413"/>
      <c r="BE89" s="413"/>
      <c r="BF89" s="413"/>
      <c r="BG89" s="413"/>
      <c r="BH89" s="413"/>
      <c r="BI89" s="413"/>
      <c r="BJ89" s="413"/>
      <c r="BK89" s="413"/>
      <c r="BL89" s="413"/>
      <c r="BM89" s="413"/>
      <c r="BN89" s="413"/>
      <c r="BO89" s="413"/>
      <c r="BP89" s="413"/>
      <c r="BQ89" s="413"/>
      <c r="BR89" s="413"/>
      <c r="BS89" s="413"/>
      <c r="BT89" s="413"/>
      <c r="BU89" s="413"/>
      <c r="BV89" s="413"/>
      <c r="BW89" s="413"/>
      <c r="BX89" s="413"/>
      <c r="BY89" s="413"/>
      <c r="BZ89" s="413"/>
      <c r="CA89" s="413"/>
      <c r="CB89" s="413"/>
      <c r="CC89" s="413"/>
      <c r="CD89" s="413"/>
      <c r="CE89" s="413"/>
      <c r="CF89" s="413"/>
      <c r="CG89" s="413"/>
      <c r="CH89" s="413"/>
      <c r="CI89" s="413"/>
      <c r="CJ89" s="413"/>
      <c r="CK89" s="413"/>
      <c r="CL89" s="413"/>
      <c r="CM89" s="413"/>
      <c r="CN89" s="41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</row>
    <row r="90" spans="1:161" s="57" customFormat="1" ht="15.75" customHeight="1">
      <c r="A90" s="72"/>
      <c r="B90" s="79" t="s">
        <v>187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  <c r="DN90" s="79"/>
      <c r="DO90" s="79"/>
      <c r="DP90" s="79"/>
      <c r="DQ90" s="79"/>
      <c r="DR90" s="79"/>
      <c r="DS90" s="79"/>
      <c r="DT90" s="79"/>
      <c r="DU90" s="79"/>
      <c r="DV90" s="79"/>
      <c r="DW90" s="79"/>
      <c r="DX90" s="79"/>
      <c r="DY90" s="79"/>
      <c r="DZ90" s="79"/>
      <c r="EA90" s="79"/>
      <c r="EB90" s="79"/>
      <c r="EC90" s="79"/>
      <c r="ED90" s="79"/>
      <c r="EE90" s="79"/>
      <c r="EF90" s="79"/>
      <c r="EG90" s="79"/>
      <c r="EH90" s="79"/>
      <c r="EI90" s="79"/>
      <c r="EJ90" s="79"/>
      <c r="EK90" s="79"/>
      <c r="EL90" s="79"/>
      <c r="EM90" s="79"/>
      <c r="EN90" s="79"/>
      <c r="EO90" s="79"/>
      <c r="EP90" s="79"/>
      <c r="EQ90" s="79"/>
      <c r="ER90" s="79"/>
      <c r="ES90" s="79"/>
      <c r="ET90" s="79"/>
      <c r="EU90" s="79"/>
      <c r="EV90" s="79"/>
      <c r="EW90" s="79"/>
      <c r="EX90" s="79"/>
      <c r="EY90" s="79"/>
      <c r="EZ90" s="79"/>
      <c r="FA90" s="79"/>
      <c r="FB90" s="79"/>
      <c r="FC90" s="79"/>
      <c r="FD90" s="79"/>
      <c r="FE90" s="78"/>
    </row>
    <row r="91" spans="1:161" s="57" customFormat="1" ht="19.5" customHeight="1">
      <c r="A91" s="72"/>
      <c r="B91" s="414" t="s">
        <v>233</v>
      </c>
      <c r="C91" s="414"/>
      <c r="D91" s="414"/>
      <c r="E91" s="414"/>
      <c r="F91" s="414"/>
      <c r="G91" s="414"/>
      <c r="H91" s="414"/>
      <c r="I91" s="414"/>
      <c r="J91" s="414"/>
      <c r="K91" s="414"/>
      <c r="L91" s="414"/>
      <c r="M91" s="414"/>
      <c r="N91" s="414"/>
      <c r="O91" s="414"/>
      <c r="P91" s="414"/>
      <c r="Q91" s="414"/>
      <c r="R91" s="414"/>
      <c r="S91" s="414"/>
      <c r="T91" s="414"/>
      <c r="U91" s="414"/>
      <c r="V91" s="414"/>
      <c r="W91" s="414"/>
      <c r="X91" s="414"/>
      <c r="Y91" s="414"/>
      <c r="Z91" s="414"/>
      <c r="AA91" s="414"/>
      <c r="AB91" s="414"/>
      <c r="AC91" s="414"/>
      <c r="AD91" s="414"/>
      <c r="AE91" s="414"/>
      <c r="AF91" s="414"/>
      <c r="AG91" s="414"/>
      <c r="AH91" s="414"/>
      <c r="AI91" s="414"/>
      <c r="AJ91" s="414"/>
      <c r="AK91" s="414"/>
      <c r="AL91" s="414"/>
      <c r="AM91" s="414"/>
      <c r="AN91" s="414"/>
      <c r="AO91" s="414"/>
      <c r="AP91" s="414"/>
      <c r="AQ91" s="414"/>
      <c r="AR91" s="414"/>
      <c r="AS91" s="414"/>
      <c r="AT91" s="414"/>
      <c r="AU91" s="414"/>
      <c r="AV91" s="414"/>
      <c r="AW91" s="414"/>
      <c r="AX91" s="414"/>
      <c r="AY91" s="414"/>
      <c r="AZ91" s="414"/>
      <c r="BA91" s="414"/>
      <c r="BB91" s="414"/>
      <c r="BC91" s="414"/>
      <c r="BD91" s="414"/>
      <c r="BE91" s="414"/>
      <c r="BF91" s="414"/>
      <c r="BG91" s="414"/>
      <c r="BH91" s="414"/>
      <c r="BI91" s="414"/>
      <c r="BJ91" s="414"/>
      <c r="BK91" s="414"/>
      <c r="BL91" s="414"/>
      <c r="BM91" s="414"/>
      <c r="BN91" s="414"/>
      <c r="BO91" s="414"/>
      <c r="BP91" s="414"/>
      <c r="BQ91" s="414"/>
      <c r="BR91" s="414"/>
      <c r="BS91" s="414"/>
      <c r="BT91" s="414"/>
      <c r="BU91" s="414"/>
      <c r="BV91" s="414"/>
      <c r="BW91" s="414"/>
      <c r="BX91" s="414"/>
      <c r="BY91" s="414"/>
      <c r="BZ91" s="414"/>
      <c r="CA91" s="414"/>
      <c r="CB91" s="414"/>
      <c r="CC91" s="414"/>
      <c r="CD91" s="414"/>
      <c r="CE91" s="414"/>
      <c r="CF91" s="414"/>
      <c r="CG91" s="414"/>
      <c r="CH91" s="414"/>
      <c r="CI91" s="414"/>
      <c r="CJ91" s="414"/>
      <c r="CK91" s="414"/>
      <c r="CL91" s="414"/>
      <c r="CM91" s="414"/>
      <c r="CN91" s="414"/>
      <c r="CO91" s="414"/>
      <c r="CP91" s="414"/>
      <c r="CQ91" s="414"/>
      <c r="CR91" s="414"/>
      <c r="CS91" s="414"/>
      <c r="CT91" s="414"/>
      <c r="CU91" s="414"/>
      <c r="CV91" s="414"/>
      <c r="CW91" s="414"/>
      <c r="CX91" s="414"/>
      <c r="CY91" s="414"/>
      <c r="CZ91" s="414"/>
      <c r="DA91" s="414"/>
      <c r="DB91" s="414"/>
      <c r="DC91" s="414"/>
      <c r="DD91" s="414"/>
      <c r="DE91" s="414"/>
      <c r="DF91" s="414"/>
      <c r="DG91" s="414"/>
      <c r="DH91" s="414"/>
      <c r="DI91" s="414"/>
      <c r="DJ91" s="414"/>
      <c r="DK91" s="414"/>
      <c r="DL91" s="414"/>
      <c r="DM91" s="414"/>
      <c r="DN91" s="414"/>
      <c r="DO91" s="414"/>
      <c r="DP91" s="414"/>
      <c r="DQ91" s="414"/>
      <c r="DR91" s="414"/>
      <c r="DS91" s="414"/>
      <c r="DT91" s="414"/>
      <c r="DU91" s="414"/>
      <c r="DV91" s="414"/>
      <c r="DW91" s="414"/>
      <c r="DX91" s="414"/>
      <c r="DY91" s="414"/>
      <c r="DZ91" s="414"/>
      <c r="EA91" s="414"/>
      <c r="EB91" s="414"/>
      <c r="EC91" s="414"/>
      <c r="ED91" s="414"/>
      <c r="EE91" s="414"/>
      <c r="EF91" s="414"/>
      <c r="EG91" s="414"/>
      <c r="EH91" s="414"/>
      <c r="EI91" s="414"/>
      <c r="EJ91" s="414"/>
      <c r="EK91" s="414"/>
      <c r="EL91" s="414"/>
      <c r="EM91" s="414"/>
      <c r="EN91" s="414"/>
      <c r="EO91" s="414"/>
      <c r="EP91" s="414"/>
      <c r="EQ91" s="414"/>
      <c r="ER91" s="414"/>
      <c r="ES91" s="414"/>
      <c r="ET91" s="414"/>
      <c r="EU91" s="414"/>
      <c r="EV91" s="414"/>
      <c r="EW91" s="414"/>
      <c r="EX91" s="414"/>
      <c r="EY91" s="414"/>
      <c r="EZ91" s="414"/>
      <c r="FA91" s="414"/>
      <c r="FB91" s="414"/>
      <c r="FC91" s="414"/>
      <c r="FD91" s="414"/>
      <c r="FE91" s="104"/>
    </row>
    <row r="92" spans="1:160" s="57" customFormat="1" ht="15.75" customHeight="1">
      <c r="A92" s="405" t="s">
        <v>92</v>
      </c>
      <c r="B92" s="405"/>
      <c r="C92" s="405"/>
      <c r="D92" s="405"/>
      <c r="E92" s="405"/>
      <c r="F92" s="405"/>
      <c r="G92" s="405"/>
      <c r="H92" s="405"/>
      <c r="I92" s="405"/>
      <c r="J92" s="405"/>
      <c r="K92" s="405"/>
      <c r="L92" s="405"/>
      <c r="M92" s="405"/>
      <c r="N92" s="405"/>
      <c r="O92" s="405"/>
      <c r="P92" s="405"/>
      <c r="Q92" s="405"/>
      <c r="R92" s="405"/>
      <c r="S92" s="405"/>
      <c r="T92" s="405"/>
      <c r="U92" s="405"/>
      <c r="V92" s="405"/>
      <c r="W92" s="405"/>
      <c r="X92" s="405"/>
      <c r="Y92" s="405"/>
      <c r="Z92" s="405"/>
      <c r="AA92" s="405"/>
      <c r="AB92" s="405"/>
      <c r="AC92" s="405"/>
      <c r="AD92" s="405"/>
      <c r="AE92" s="405"/>
      <c r="AF92" s="405"/>
      <c r="AG92" s="405"/>
      <c r="AH92" s="405"/>
      <c r="AI92" s="405"/>
      <c r="AJ92" s="405"/>
      <c r="AK92" s="405"/>
      <c r="AL92" s="405"/>
      <c r="AM92" s="405"/>
      <c r="AN92" s="405"/>
      <c r="AO92" s="405"/>
      <c r="AP92" s="405"/>
      <c r="AQ92" s="405"/>
      <c r="AR92" s="405"/>
      <c r="AS92" s="405"/>
      <c r="AT92" s="405"/>
      <c r="AU92" s="405"/>
      <c r="AV92" s="405"/>
      <c r="AW92" s="405"/>
      <c r="AX92" s="405"/>
      <c r="AY92" s="405"/>
      <c r="AZ92" s="405"/>
      <c r="BA92" s="405"/>
      <c r="BB92" s="405"/>
      <c r="BC92" s="405"/>
      <c r="BD92" s="405"/>
      <c r="BE92" s="405"/>
      <c r="BF92" s="405"/>
      <c r="BG92" s="405"/>
      <c r="BH92" s="405"/>
      <c r="BI92" s="405"/>
      <c r="BJ92" s="405"/>
      <c r="BK92" s="405"/>
      <c r="BL92" s="405"/>
      <c r="BM92" s="405"/>
      <c r="BN92" s="405"/>
      <c r="BO92" s="405"/>
      <c r="BP92" s="405"/>
      <c r="BQ92" s="405"/>
      <c r="BR92" s="405"/>
      <c r="BS92" s="405"/>
      <c r="BT92" s="405"/>
      <c r="BU92" s="405"/>
      <c r="BV92" s="405"/>
      <c r="BW92" s="405"/>
      <c r="BX92" s="405"/>
      <c r="BY92" s="405"/>
      <c r="BZ92" s="405"/>
      <c r="CA92" s="405"/>
      <c r="CB92" s="405"/>
      <c r="CC92" s="405"/>
      <c r="CD92" s="405"/>
      <c r="CE92" s="405"/>
      <c r="CF92" s="405"/>
      <c r="CG92" s="405"/>
      <c r="CH92" s="405"/>
      <c r="CI92" s="405"/>
      <c r="CJ92" s="405"/>
      <c r="CK92" s="405"/>
      <c r="CL92" s="405"/>
      <c r="CM92" s="405"/>
      <c r="CN92" s="405"/>
      <c r="CO92" s="405"/>
      <c r="CP92" s="405"/>
      <c r="CQ92" s="405"/>
      <c r="CR92" s="405"/>
      <c r="CS92" s="405"/>
      <c r="CT92" s="405"/>
      <c r="CU92" s="405"/>
      <c r="CV92" s="405"/>
      <c r="CW92" s="405"/>
      <c r="CX92" s="405"/>
      <c r="CY92" s="405"/>
      <c r="CZ92" s="405"/>
      <c r="DA92" s="405"/>
      <c r="DB92" s="405"/>
      <c r="DC92" s="405"/>
      <c r="DD92" s="405"/>
      <c r="DE92" s="405"/>
      <c r="DF92" s="405"/>
      <c r="DG92" s="405"/>
      <c r="DH92" s="405"/>
      <c r="DI92" s="405"/>
      <c r="DJ92" s="405"/>
      <c r="DK92" s="405"/>
      <c r="DL92" s="405"/>
      <c r="DM92" s="405"/>
      <c r="DN92" s="405"/>
      <c r="DO92" s="405"/>
      <c r="DP92" s="405"/>
      <c r="DQ92" s="405"/>
      <c r="DR92" s="405"/>
      <c r="DS92" s="74"/>
      <c r="DT92" s="74"/>
      <c r="DU92" s="74"/>
      <c r="DV92" s="74"/>
      <c r="DW92" s="74"/>
      <c r="DX92" s="7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</row>
    <row r="93" spans="1:161" s="57" customFormat="1" ht="21" customHeight="1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97"/>
      <c r="CF93" s="97"/>
      <c r="CG93" s="97"/>
      <c r="CH93" s="97"/>
      <c r="CI93" s="97"/>
      <c r="CJ93" s="97"/>
      <c r="CK93" s="97"/>
      <c r="CL93" s="97"/>
      <c r="CM93" s="97"/>
      <c r="CN93" s="97"/>
      <c r="CO93" s="97"/>
      <c r="CP93" s="97"/>
      <c r="CQ93" s="97"/>
      <c r="CR93" s="97"/>
      <c r="CS93" s="97"/>
      <c r="CT93" s="97"/>
      <c r="CU93" s="97"/>
      <c r="CV93" s="97"/>
      <c r="CW93" s="97"/>
      <c r="CX93" s="97"/>
      <c r="CY93" s="97"/>
      <c r="CZ93" s="97"/>
      <c r="DA93" s="97"/>
      <c r="DB93" s="97"/>
      <c r="DC93" s="97"/>
      <c r="DD93" s="97"/>
      <c r="DE93" s="97"/>
      <c r="DF93" s="97"/>
      <c r="DG93" s="97"/>
      <c r="DH93" s="97"/>
      <c r="DI93" s="97"/>
      <c r="DJ93" s="97"/>
      <c r="DK93" s="97"/>
      <c r="DL93" s="97"/>
      <c r="DM93" s="97"/>
      <c r="DN93" s="97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0"/>
    </row>
    <row r="94" spans="1:161" s="75" customFormat="1" ht="14.25" customHeight="1">
      <c r="A94" s="57" t="s">
        <v>93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0"/>
      <c r="EF94" s="60"/>
      <c r="EG94" s="60"/>
      <c r="EH94" s="60"/>
      <c r="EI94" s="60"/>
      <c r="EJ94" s="60"/>
      <c r="EK94" s="60"/>
      <c r="EL94" s="60"/>
      <c r="EM94" s="60"/>
      <c r="EN94" s="60"/>
      <c r="EO94" s="60"/>
      <c r="EP94" s="60"/>
      <c r="EQ94" s="60"/>
      <c r="ER94" s="60"/>
      <c r="ES94" s="60"/>
      <c r="ET94" s="60"/>
      <c r="EU94" s="60"/>
      <c r="EV94" s="60"/>
      <c r="EW94" s="60"/>
      <c r="EX94" s="60"/>
      <c r="EY94" s="60"/>
      <c r="EZ94" s="60"/>
      <c r="FA94" s="60"/>
      <c r="FB94" s="60"/>
      <c r="FC94" s="60"/>
      <c r="FD94" s="60"/>
      <c r="FE94" s="103"/>
    </row>
    <row r="95" spans="1:161" s="75" customFormat="1" ht="14.25" customHeight="1">
      <c r="A95" s="57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105"/>
    </row>
    <row r="96" spans="1:161" s="75" customFormat="1" ht="29.25" customHeight="1">
      <c r="A96" s="406" t="s">
        <v>94</v>
      </c>
      <c r="B96" s="406"/>
      <c r="C96" s="406"/>
      <c r="D96" s="406"/>
      <c r="E96" s="406"/>
      <c r="F96" s="406"/>
      <c r="G96" s="406"/>
      <c r="H96" s="406"/>
      <c r="I96" s="406"/>
      <c r="J96" s="406"/>
      <c r="K96" s="406"/>
      <c r="L96" s="406"/>
      <c r="M96" s="406"/>
      <c r="N96" s="406"/>
      <c r="O96" s="406"/>
      <c r="P96" s="406"/>
      <c r="Q96" s="406"/>
      <c r="R96" s="406"/>
      <c r="S96" s="406"/>
      <c r="T96" s="406"/>
      <c r="U96" s="406"/>
      <c r="V96" s="406"/>
      <c r="W96" s="406"/>
      <c r="X96" s="406"/>
      <c r="Y96" s="406"/>
      <c r="Z96" s="406"/>
      <c r="AA96" s="406"/>
      <c r="AB96" s="406"/>
      <c r="AC96" s="406"/>
      <c r="AD96" s="406"/>
      <c r="AE96" s="406"/>
      <c r="AF96" s="406"/>
      <c r="AG96" s="406"/>
      <c r="AH96" s="406"/>
      <c r="AI96" s="406"/>
      <c r="AJ96" s="406"/>
      <c r="AK96" s="406"/>
      <c r="AL96" s="406"/>
      <c r="AM96" s="406"/>
      <c r="AN96" s="406"/>
      <c r="AO96" s="406"/>
      <c r="AP96" s="406"/>
      <c r="AQ96" s="406"/>
      <c r="AR96" s="406"/>
      <c r="AS96" s="406"/>
      <c r="AT96" s="406"/>
      <c r="AU96" s="406"/>
      <c r="AV96" s="406"/>
      <c r="AW96" s="406"/>
      <c r="AX96" s="406"/>
      <c r="AY96" s="406"/>
      <c r="AZ96" s="406"/>
      <c r="BA96" s="406"/>
      <c r="BB96" s="407"/>
      <c r="BC96" s="415" t="s">
        <v>95</v>
      </c>
      <c r="BD96" s="415"/>
      <c r="BE96" s="415"/>
      <c r="BF96" s="415"/>
      <c r="BG96" s="415"/>
      <c r="BH96" s="415"/>
      <c r="BI96" s="415"/>
      <c r="BJ96" s="415"/>
      <c r="BK96" s="415"/>
      <c r="BL96" s="415"/>
      <c r="BM96" s="415"/>
      <c r="BN96" s="415"/>
      <c r="BO96" s="415"/>
      <c r="BP96" s="415"/>
      <c r="BQ96" s="415"/>
      <c r="BR96" s="415"/>
      <c r="BS96" s="415"/>
      <c r="BT96" s="415"/>
      <c r="BU96" s="415"/>
      <c r="BV96" s="415"/>
      <c r="BW96" s="415"/>
      <c r="BX96" s="415"/>
      <c r="BY96" s="415"/>
      <c r="BZ96" s="415"/>
      <c r="CA96" s="415"/>
      <c r="CB96" s="415"/>
      <c r="CC96" s="415"/>
      <c r="CD96" s="415"/>
      <c r="CE96" s="415"/>
      <c r="CF96" s="415"/>
      <c r="CG96" s="415"/>
      <c r="CH96" s="415"/>
      <c r="CI96" s="415"/>
      <c r="CJ96" s="415"/>
      <c r="CK96" s="415"/>
      <c r="CL96" s="415"/>
      <c r="CM96" s="415"/>
      <c r="CN96" s="415"/>
      <c r="CO96" s="415"/>
      <c r="CP96" s="415"/>
      <c r="CQ96" s="415"/>
      <c r="CR96" s="415"/>
      <c r="CS96" s="415"/>
      <c r="CT96" s="415"/>
      <c r="CU96" s="415"/>
      <c r="CV96" s="415"/>
      <c r="CW96" s="415"/>
      <c r="CX96" s="415"/>
      <c r="CY96" s="415"/>
      <c r="CZ96" s="415"/>
      <c r="DA96" s="415"/>
      <c r="DB96" s="415"/>
      <c r="DC96" s="415"/>
      <c r="DD96" s="415"/>
      <c r="DE96" s="488" t="s">
        <v>96</v>
      </c>
      <c r="DF96" s="489"/>
      <c r="DG96" s="489"/>
      <c r="DH96" s="489"/>
      <c r="DI96" s="489"/>
      <c r="DJ96" s="489"/>
      <c r="DK96" s="489"/>
      <c r="DL96" s="489"/>
      <c r="DM96" s="489"/>
      <c r="DN96" s="489"/>
      <c r="DO96" s="489"/>
      <c r="DP96" s="489"/>
      <c r="DQ96" s="489"/>
      <c r="DR96" s="489"/>
      <c r="DS96" s="489"/>
      <c r="DT96" s="489"/>
      <c r="DU96" s="489"/>
      <c r="DV96" s="489"/>
      <c r="DW96" s="489"/>
      <c r="DX96" s="489"/>
      <c r="DY96" s="489"/>
      <c r="DZ96" s="489"/>
      <c r="EA96" s="489"/>
      <c r="EB96" s="489"/>
      <c r="EC96" s="489"/>
      <c r="ED96" s="489"/>
      <c r="EE96" s="489"/>
      <c r="EF96" s="489"/>
      <c r="EG96" s="489"/>
      <c r="EH96" s="489"/>
      <c r="EI96" s="489"/>
      <c r="EJ96" s="489"/>
      <c r="EK96" s="489"/>
      <c r="EL96" s="489"/>
      <c r="EM96" s="489"/>
      <c r="EN96" s="489"/>
      <c r="EO96" s="489"/>
      <c r="EP96" s="489"/>
      <c r="EQ96" s="489"/>
      <c r="ER96" s="489"/>
      <c r="ES96" s="489"/>
      <c r="ET96" s="489"/>
      <c r="EU96" s="489"/>
      <c r="EV96" s="489"/>
      <c r="EW96" s="489"/>
      <c r="EX96" s="489"/>
      <c r="EY96" s="489"/>
      <c r="EZ96" s="489"/>
      <c r="FA96" s="489"/>
      <c r="FB96" s="489"/>
      <c r="FC96" s="489"/>
      <c r="FD96" s="489"/>
      <c r="FE96" s="107"/>
    </row>
    <row r="97" spans="1:163" s="86" customFormat="1" ht="33.75" customHeight="1">
      <c r="A97" s="408">
        <v>1</v>
      </c>
      <c r="B97" s="408"/>
      <c r="C97" s="408"/>
      <c r="D97" s="408"/>
      <c r="E97" s="408"/>
      <c r="F97" s="408"/>
      <c r="G97" s="408"/>
      <c r="H97" s="408"/>
      <c r="I97" s="408"/>
      <c r="J97" s="408"/>
      <c r="K97" s="408"/>
      <c r="L97" s="408"/>
      <c r="M97" s="408"/>
      <c r="N97" s="408"/>
      <c r="O97" s="408"/>
      <c r="P97" s="408"/>
      <c r="Q97" s="408"/>
      <c r="R97" s="408"/>
      <c r="S97" s="408"/>
      <c r="T97" s="408"/>
      <c r="U97" s="408"/>
      <c r="V97" s="408"/>
      <c r="W97" s="408"/>
      <c r="X97" s="408"/>
      <c r="Y97" s="408"/>
      <c r="Z97" s="408"/>
      <c r="AA97" s="408"/>
      <c r="AB97" s="408"/>
      <c r="AC97" s="408"/>
      <c r="AD97" s="408"/>
      <c r="AE97" s="408"/>
      <c r="AF97" s="408"/>
      <c r="AG97" s="408"/>
      <c r="AH97" s="408"/>
      <c r="AI97" s="408"/>
      <c r="AJ97" s="408"/>
      <c r="AK97" s="408"/>
      <c r="AL97" s="408"/>
      <c r="AM97" s="408"/>
      <c r="AN97" s="408"/>
      <c r="AO97" s="408"/>
      <c r="AP97" s="408"/>
      <c r="AQ97" s="408"/>
      <c r="AR97" s="408"/>
      <c r="AS97" s="408"/>
      <c r="AT97" s="408"/>
      <c r="AU97" s="408"/>
      <c r="AV97" s="408"/>
      <c r="AW97" s="408"/>
      <c r="AX97" s="408"/>
      <c r="AY97" s="408"/>
      <c r="AZ97" s="408"/>
      <c r="BA97" s="408"/>
      <c r="BB97" s="359"/>
      <c r="BC97" s="410">
        <v>2</v>
      </c>
      <c r="BD97" s="410"/>
      <c r="BE97" s="410"/>
      <c r="BF97" s="410"/>
      <c r="BG97" s="410"/>
      <c r="BH97" s="410"/>
      <c r="BI97" s="410"/>
      <c r="BJ97" s="410"/>
      <c r="BK97" s="410"/>
      <c r="BL97" s="410"/>
      <c r="BM97" s="410"/>
      <c r="BN97" s="410"/>
      <c r="BO97" s="410"/>
      <c r="BP97" s="410"/>
      <c r="BQ97" s="410"/>
      <c r="BR97" s="410"/>
      <c r="BS97" s="410"/>
      <c r="BT97" s="410"/>
      <c r="BU97" s="410"/>
      <c r="BV97" s="410"/>
      <c r="BW97" s="410"/>
      <c r="BX97" s="410"/>
      <c r="BY97" s="410"/>
      <c r="BZ97" s="410"/>
      <c r="CA97" s="410"/>
      <c r="CB97" s="410"/>
      <c r="CC97" s="410"/>
      <c r="CD97" s="410"/>
      <c r="CE97" s="410"/>
      <c r="CF97" s="410"/>
      <c r="CG97" s="410"/>
      <c r="CH97" s="410"/>
      <c r="CI97" s="410"/>
      <c r="CJ97" s="410"/>
      <c r="CK97" s="410"/>
      <c r="CL97" s="410"/>
      <c r="CM97" s="410"/>
      <c r="CN97" s="410"/>
      <c r="CO97" s="410"/>
      <c r="CP97" s="410"/>
      <c r="CQ97" s="410"/>
      <c r="CR97" s="410"/>
      <c r="CS97" s="410"/>
      <c r="CT97" s="410"/>
      <c r="CU97" s="410"/>
      <c r="CV97" s="410"/>
      <c r="CW97" s="410"/>
      <c r="CX97" s="410"/>
      <c r="CY97" s="410"/>
      <c r="CZ97" s="410"/>
      <c r="DA97" s="410"/>
      <c r="DB97" s="410"/>
      <c r="DC97" s="410"/>
      <c r="DD97" s="410"/>
      <c r="DE97" s="494">
        <v>3</v>
      </c>
      <c r="DF97" s="495"/>
      <c r="DG97" s="495"/>
      <c r="DH97" s="495"/>
      <c r="DI97" s="495"/>
      <c r="DJ97" s="495"/>
      <c r="DK97" s="495"/>
      <c r="DL97" s="495"/>
      <c r="DM97" s="495"/>
      <c r="DN97" s="495"/>
      <c r="DO97" s="495"/>
      <c r="DP97" s="495"/>
      <c r="DQ97" s="495"/>
      <c r="DR97" s="495"/>
      <c r="DS97" s="495"/>
      <c r="DT97" s="495"/>
      <c r="DU97" s="495"/>
      <c r="DV97" s="495"/>
      <c r="DW97" s="495"/>
      <c r="DX97" s="495"/>
      <c r="DY97" s="495"/>
      <c r="DZ97" s="495"/>
      <c r="EA97" s="495"/>
      <c r="EB97" s="495"/>
      <c r="EC97" s="495"/>
      <c r="ED97" s="495"/>
      <c r="EE97" s="495"/>
      <c r="EF97" s="495"/>
      <c r="EG97" s="495"/>
      <c r="EH97" s="495"/>
      <c r="EI97" s="495"/>
      <c r="EJ97" s="495"/>
      <c r="EK97" s="495"/>
      <c r="EL97" s="495"/>
      <c r="EM97" s="495"/>
      <c r="EN97" s="495"/>
      <c r="EO97" s="495"/>
      <c r="EP97" s="495"/>
      <c r="EQ97" s="495"/>
      <c r="ER97" s="495"/>
      <c r="ES97" s="495"/>
      <c r="ET97" s="495"/>
      <c r="EU97" s="495"/>
      <c r="EV97" s="495"/>
      <c r="EW97" s="495"/>
      <c r="EX97" s="495"/>
      <c r="EY97" s="495"/>
      <c r="EZ97" s="495"/>
      <c r="FA97" s="495"/>
      <c r="FB97" s="495"/>
      <c r="FC97" s="495"/>
      <c r="FD97" s="496"/>
      <c r="FE97" s="106"/>
      <c r="FF97" s="75"/>
      <c r="FG97" s="75"/>
    </row>
    <row r="98" spans="1:161" s="69" customFormat="1" ht="38.25" customHeight="1">
      <c r="A98" s="411" t="s">
        <v>234</v>
      </c>
      <c r="B98" s="411"/>
      <c r="C98" s="411"/>
      <c r="D98" s="411"/>
      <c r="E98" s="411"/>
      <c r="F98" s="411"/>
      <c r="G98" s="411"/>
      <c r="H98" s="411"/>
      <c r="I98" s="411"/>
      <c r="J98" s="411"/>
      <c r="K98" s="411"/>
      <c r="L98" s="411"/>
      <c r="M98" s="411"/>
      <c r="N98" s="411"/>
      <c r="O98" s="411"/>
      <c r="P98" s="411"/>
      <c r="Q98" s="411"/>
      <c r="R98" s="411"/>
      <c r="S98" s="411"/>
      <c r="T98" s="411"/>
      <c r="U98" s="411"/>
      <c r="V98" s="411"/>
      <c r="W98" s="411"/>
      <c r="X98" s="411"/>
      <c r="Y98" s="411"/>
      <c r="Z98" s="411"/>
      <c r="AA98" s="411"/>
      <c r="AB98" s="411"/>
      <c r="AC98" s="411"/>
      <c r="AD98" s="411"/>
      <c r="AE98" s="411"/>
      <c r="AF98" s="411"/>
      <c r="AG98" s="411"/>
      <c r="AH98" s="411"/>
      <c r="AI98" s="411"/>
      <c r="AJ98" s="411"/>
      <c r="AK98" s="411"/>
      <c r="AL98" s="411"/>
      <c r="AM98" s="411"/>
      <c r="AN98" s="411"/>
      <c r="AO98" s="411"/>
      <c r="AP98" s="411"/>
      <c r="AQ98" s="411"/>
      <c r="AR98" s="411"/>
      <c r="AS98" s="411"/>
      <c r="AT98" s="411"/>
      <c r="AU98" s="411"/>
      <c r="AV98" s="411"/>
      <c r="AW98" s="411"/>
      <c r="AX98" s="411"/>
      <c r="AY98" s="411"/>
      <c r="AZ98" s="411"/>
      <c r="BA98" s="411"/>
      <c r="BB98" s="411"/>
      <c r="BC98" s="412" t="s">
        <v>235</v>
      </c>
      <c r="BD98" s="412"/>
      <c r="BE98" s="412"/>
      <c r="BF98" s="412"/>
      <c r="BG98" s="412"/>
      <c r="BH98" s="412"/>
      <c r="BI98" s="412"/>
      <c r="BJ98" s="412"/>
      <c r="BK98" s="412"/>
      <c r="BL98" s="412"/>
      <c r="BM98" s="412"/>
      <c r="BN98" s="412"/>
      <c r="BO98" s="412"/>
      <c r="BP98" s="412"/>
      <c r="BQ98" s="412"/>
      <c r="BR98" s="412"/>
      <c r="BS98" s="412"/>
      <c r="BT98" s="412"/>
      <c r="BU98" s="412"/>
      <c r="BV98" s="412"/>
      <c r="BW98" s="412"/>
      <c r="BX98" s="412"/>
      <c r="BY98" s="412"/>
      <c r="BZ98" s="412"/>
      <c r="CA98" s="412"/>
      <c r="CB98" s="412"/>
      <c r="CC98" s="412"/>
      <c r="CD98" s="412"/>
      <c r="CE98" s="412"/>
      <c r="CF98" s="412"/>
      <c r="CG98" s="412"/>
      <c r="CH98" s="412"/>
      <c r="CI98" s="412"/>
      <c r="CJ98" s="412"/>
      <c r="CK98" s="412"/>
      <c r="CL98" s="412"/>
      <c r="CM98" s="412"/>
      <c r="CN98" s="412"/>
      <c r="CO98" s="412"/>
      <c r="CP98" s="412"/>
      <c r="CQ98" s="412"/>
      <c r="CR98" s="412"/>
      <c r="CS98" s="412"/>
      <c r="CT98" s="412"/>
      <c r="CU98" s="412"/>
      <c r="CV98" s="412"/>
      <c r="CW98" s="412"/>
      <c r="CX98" s="412"/>
      <c r="CY98" s="412"/>
      <c r="CZ98" s="412"/>
      <c r="DA98" s="412"/>
      <c r="DB98" s="412"/>
      <c r="DC98" s="412"/>
      <c r="DD98" s="412"/>
      <c r="DE98" s="502" t="s">
        <v>280</v>
      </c>
      <c r="DF98" s="503"/>
      <c r="DG98" s="503"/>
      <c r="DH98" s="503"/>
      <c r="DI98" s="503"/>
      <c r="DJ98" s="503"/>
      <c r="DK98" s="503"/>
      <c r="DL98" s="503"/>
      <c r="DM98" s="503"/>
      <c r="DN98" s="503"/>
      <c r="DO98" s="503"/>
      <c r="DP98" s="503"/>
      <c r="DQ98" s="503"/>
      <c r="DR98" s="503"/>
      <c r="DS98" s="503"/>
      <c r="DT98" s="503"/>
      <c r="DU98" s="503"/>
      <c r="DV98" s="503"/>
      <c r="DW98" s="503"/>
      <c r="DX98" s="503"/>
      <c r="DY98" s="503"/>
      <c r="DZ98" s="503"/>
      <c r="EA98" s="503"/>
      <c r="EB98" s="503"/>
      <c r="EC98" s="503"/>
      <c r="ED98" s="503"/>
      <c r="EE98" s="503"/>
      <c r="EF98" s="503"/>
      <c r="EG98" s="503"/>
      <c r="EH98" s="503"/>
      <c r="EI98" s="503"/>
      <c r="EJ98" s="503"/>
      <c r="EK98" s="503"/>
      <c r="EL98" s="503"/>
      <c r="EM98" s="503"/>
      <c r="EN98" s="503"/>
      <c r="EO98" s="503"/>
      <c r="EP98" s="503"/>
      <c r="EQ98" s="503"/>
      <c r="ER98" s="503"/>
      <c r="ES98" s="503"/>
      <c r="ET98" s="503"/>
      <c r="EU98" s="503"/>
      <c r="EV98" s="503"/>
      <c r="EW98" s="503"/>
      <c r="EX98" s="503"/>
      <c r="EY98" s="503"/>
      <c r="EZ98" s="503"/>
      <c r="FA98" s="503"/>
      <c r="FB98" s="503"/>
      <c r="FC98" s="503"/>
      <c r="FD98" s="504"/>
      <c r="FE98" s="106"/>
    </row>
    <row r="99" spans="1:161" s="57" customFormat="1" ht="36" customHeight="1">
      <c r="A99" s="411" t="s">
        <v>236</v>
      </c>
      <c r="B99" s="411"/>
      <c r="C99" s="411"/>
      <c r="D99" s="411"/>
      <c r="E99" s="411"/>
      <c r="F99" s="411"/>
      <c r="G99" s="411"/>
      <c r="H99" s="411"/>
      <c r="I99" s="411"/>
      <c r="J99" s="411"/>
      <c r="K99" s="411"/>
      <c r="L99" s="411"/>
      <c r="M99" s="411"/>
      <c r="N99" s="411"/>
      <c r="O99" s="411"/>
      <c r="P99" s="411"/>
      <c r="Q99" s="411"/>
      <c r="R99" s="411"/>
      <c r="S99" s="411"/>
      <c r="T99" s="411"/>
      <c r="U99" s="411"/>
      <c r="V99" s="411"/>
      <c r="W99" s="411"/>
      <c r="X99" s="411"/>
      <c r="Y99" s="411"/>
      <c r="Z99" s="411"/>
      <c r="AA99" s="411"/>
      <c r="AB99" s="411"/>
      <c r="AC99" s="411"/>
      <c r="AD99" s="411"/>
      <c r="AE99" s="411"/>
      <c r="AF99" s="411"/>
      <c r="AG99" s="411"/>
      <c r="AH99" s="411"/>
      <c r="AI99" s="411"/>
      <c r="AJ99" s="411"/>
      <c r="AK99" s="411"/>
      <c r="AL99" s="411"/>
      <c r="AM99" s="411"/>
      <c r="AN99" s="411"/>
      <c r="AO99" s="411"/>
      <c r="AP99" s="411"/>
      <c r="AQ99" s="411"/>
      <c r="AR99" s="411"/>
      <c r="AS99" s="411"/>
      <c r="AT99" s="411"/>
      <c r="AU99" s="411"/>
      <c r="AV99" s="411"/>
      <c r="AW99" s="411"/>
      <c r="AX99" s="411"/>
      <c r="AY99" s="411"/>
      <c r="AZ99" s="411"/>
      <c r="BA99" s="411"/>
      <c r="BB99" s="411"/>
      <c r="BC99" s="411" t="s">
        <v>195</v>
      </c>
      <c r="BD99" s="411"/>
      <c r="BE99" s="411"/>
      <c r="BF99" s="411"/>
      <c r="BG99" s="411"/>
      <c r="BH99" s="411"/>
      <c r="BI99" s="411"/>
      <c r="BJ99" s="411"/>
      <c r="BK99" s="411"/>
      <c r="BL99" s="411"/>
      <c r="BM99" s="411"/>
      <c r="BN99" s="411"/>
      <c r="BO99" s="411"/>
      <c r="BP99" s="411"/>
      <c r="BQ99" s="411"/>
      <c r="BR99" s="411"/>
      <c r="BS99" s="411"/>
      <c r="BT99" s="411"/>
      <c r="BU99" s="411"/>
      <c r="BV99" s="411"/>
      <c r="BW99" s="411"/>
      <c r="BX99" s="411"/>
      <c r="BY99" s="411"/>
      <c r="BZ99" s="411"/>
      <c r="CA99" s="411"/>
      <c r="CB99" s="411"/>
      <c r="CC99" s="411"/>
      <c r="CD99" s="411"/>
      <c r="CE99" s="411"/>
      <c r="CF99" s="411"/>
      <c r="CG99" s="411"/>
      <c r="CH99" s="411"/>
      <c r="CI99" s="411"/>
      <c r="CJ99" s="411"/>
      <c r="CK99" s="411"/>
      <c r="CL99" s="411"/>
      <c r="CM99" s="411"/>
      <c r="CN99" s="411"/>
      <c r="CO99" s="411"/>
      <c r="CP99" s="411"/>
      <c r="CQ99" s="411"/>
      <c r="CR99" s="411"/>
      <c r="CS99" s="411"/>
      <c r="CT99" s="411"/>
      <c r="CU99" s="411"/>
      <c r="CV99" s="411"/>
      <c r="CW99" s="411"/>
      <c r="CX99" s="411"/>
      <c r="CY99" s="411"/>
      <c r="CZ99" s="411"/>
      <c r="DA99" s="411"/>
      <c r="DB99" s="411"/>
      <c r="DC99" s="411"/>
      <c r="DD99" s="411"/>
      <c r="DE99" s="498" t="s">
        <v>280</v>
      </c>
      <c r="DF99" s="498"/>
      <c r="DG99" s="498"/>
      <c r="DH99" s="498"/>
      <c r="DI99" s="498"/>
      <c r="DJ99" s="498"/>
      <c r="DK99" s="498"/>
      <c r="DL99" s="498"/>
      <c r="DM99" s="498"/>
      <c r="DN99" s="498"/>
      <c r="DO99" s="498"/>
      <c r="DP99" s="498"/>
      <c r="DQ99" s="498"/>
      <c r="DR99" s="498"/>
      <c r="DS99" s="498"/>
      <c r="DT99" s="498"/>
      <c r="DU99" s="498"/>
      <c r="DV99" s="498"/>
      <c r="DW99" s="498"/>
      <c r="DX99" s="498"/>
      <c r="DY99" s="498"/>
      <c r="DZ99" s="498"/>
      <c r="EA99" s="498"/>
      <c r="EB99" s="498"/>
      <c r="EC99" s="498"/>
      <c r="ED99" s="498"/>
      <c r="EE99" s="498"/>
      <c r="EF99" s="498"/>
      <c r="EG99" s="498"/>
      <c r="EH99" s="498"/>
      <c r="EI99" s="498"/>
      <c r="EJ99" s="498"/>
      <c r="EK99" s="498"/>
      <c r="EL99" s="498"/>
      <c r="EM99" s="498"/>
      <c r="EN99" s="498"/>
      <c r="EO99" s="498"/>
      <c r="EP99" s="498"/>
      <c r="EQ99" s="498"/>
      <c r="ER99" s="498"/>
      <c r="ES99" s="498"/>
      <c r="ET99" s="498"/>
      <c r="EU99" s="498"/>
      <c r="EV99" s="498"/>
      <c r="EW99" s="498"/>
      <c r="EX99" s="498"/>
      <c r="EY99" s="498"/>
      <c r="EZ99" s="498"/>
      <c r="FA99" s="498"/>
      <c r="FB99" s="498"/>
      <c r="FC99" s="498"/>
      <c r="FD99" s="498"/>
      <c r="FE99" s="498"/>
    </row>
    <row r="100" spans="1:161" s="57" customFormat="1" ht="15.75" customHeight="1">
      <c r="A100" s="110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  <c r="BH100" s="110"/>
      <c r="BI100" s="110"/>
      <c r="BJ100" s="110"/>
      <c r="BK100" s="110"/>
      <c r="BL100" s="110"/>
      <c r="BM100" s="110"/>
      <c r="BN100" s="110"/>
      <c r="BO100" s="110"/>
      <c r="BP100" s="110"/>
      <c r="BQ100" s="110"/>
      <c r="BR100" s="110"/>
      <c r="BS100" s="110"/>
      <c r="BT100" s="110"/>
      <c r="BU100" s="110"/>
      <c r="BV100" s="110"/>
      <c r="BW100" s="110"/>
      <c r="BX100" s="110"/>
      <c r="BY100" s="110"/>
      <c r="BZ100" s="110"/>
      <c r="CA100" s="110"/>
      <c r="CB100" s="110"/>
      <c r="CC100" s="110"/>
      <c r="CD100" s="110"/>
      <c r="CE100" s="110"/>
      <c r="CF100" s="110"/>
      <c r="CG100" s="110"/>
      <c r="CH100" s="110"/>
      <c r="CI100" s="110"/>
      <c r="CJ100" s="110"/>
      <c r="CK100" s="110"/>
      <c r="CL100" s="110"/>
      <c r="CM100" s="110"/>
      <c r="CN100" s="110"/>
      <c r="CO100" s="110"/>
      <c r="CP100" s="110"/>
      <c r="CQ100" s="110"/>
      <c r="CR100" s="110"/>
      <c r="CS100" s="110"/>
      <c r="CT100" s="110"/>
      <c r="CU100" s="110"/>
      <c r="CV100" s="110"/>
      <c r="CW100" s="110"/>
      <c r="CX100" s="110"/>
      <c r="CY100" s="110"/>
      <c r="CZ100" s="110"/>
      <c r="DA100" s="110"/>
      <c r="DB100" s="110"/>
      <c r="DC100" s="110"/>
      <c r="DD100" s="110"/>
      <c r="DE100" s="110"/>
      <c r="DF100" s="110"/>
      <c r="DG100" s="110"/>
      <c r="DH100" s="110"/>
      <c r="DI100" s="110"/>
      <c r="DJ100" s="110"/>
      <c r="DK100" s="110"/>
      <c r="DL100" s="110"/>
      <c r="DM100" s="110"/>
      <c r="DN100" s="110"/>
      <c r="DO100" s="110"/>
      <c r="DP100" s="110"/>
      <c r="DQ100" s="110"/>
      <c r="DR100" s="110"/>
      <c r="DS100" s="110"/>
      <c r="DT100" s="110"/>
      <c r="DU100" s="110"/>
      <c r="DV100" s="110"/>
      <c r="DW100" s="110"/>
      <c r="DX100" s="110"/>
      <c r="DY100" s="110"/>
      <c r="DZ100" s="110"/>
      <c r="EA100" s="110"/>
      <c r="EB100" s="110"/>
      <c r="EC100" s="110"/>
      <c r="ED100" s="110"/>
      <c r="EE100" s="110"/>
      <c r="EF100" s="110"/>
      <c r="EG100" s="110"/>
      <c r="EH100" s="110"/>
      <c r="EI100" s="110"/>
      <c r="EJ100" s="110"/>
      <c r="EK100" s="110"/>
      <c r="EL100" s="110"/>
      <c r="EM100" s="110"/>
      <c r="EN100" s="110"/>
      <c r="EO100" s="110"/>
      <c r="EP100" s="110"/>
      <c r="EQ100" s="110"/>
      <c r="ER100" s="110"/>
      <c r="ES100" s="110"/>
      <c r="ET100" s="110"/>
      <c r="EU100" s="110"/>
      <c r="EV100" s="110"/>
      <c r="EW100" s="110"/>
      <c r="EX100" s="110"/>
      <c r="EY100" s="110"/>
      <c r="EZ100" s="110"/>
      <c r="FA100" s="110"/>
      <c r="FB100" s="110"/>
      <c r="FC100" s="110"/>
      <c r="FD100" s="110"/>
      <c r="FE100" s="110"/>
    </row>
    <row r="101" spans="1:161" s="57" customFormat="1" ht="32.25" customHeight="1">
      <c r="A101" s="110" t="s">
        <v>98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  <c r="BG101" s="110"/>
      <c r="BH101" s="110"/>
      <c r="BI101" s="110"/>
      <c r="BJ101" s="110"/>
      <c r="BK101" s="110"/>
      <c r="BL101" s="110"/>
      <c r="BM101" s="110"/>
      <c r="BN101" s="110"/>
      <c r="BO101" s="110"/>
      <c r="BP101" s="110"/>
      <c r="BQ101" s="110"/>
      <c r="BR101" s="110"/>
      <c r="BS101" s="110"/>
      <c r="BT101" s="110"/>
      <c r="BU101" s="110"/>
      <c r="BV101" s="110"/>
      <c r="BW101" s="110"/>
      <c r="BX101" s="110"/>
      <c r="BY101" s="110"/>
      <c r="BZ101" s="110"/>
      <c r="CA101" s="110"/>
      <c r="CB101" s="110"/>
      <c r="CC101" s="110"/>
      <c r="CD101" s="110"/>
      <c r="CE101" s="110"/>
      <c r="CF101" s="110"/>
      <c r="CG101" s="110"/>
      <c r="CH101" s="110"/>
      <c r="CI101" s="110"/>
      <c r="CJ101" s="110"/>
      <c r="CK101" s="110"/>
      <c r="CL101" s="110"/>
      <c r="CM101" s="110"/>
      <c r="CN101" s="110"/>
      <c r="CO101" s="110"/>
      <c r="CP101" s="110"/>
      <c r="CQ101" s="110"/>
      <c r="CR101" s="110"/>
      <c r="CS101" s="110"/>
      <c r="CT101" s="110"/>
      <c r="CU101" s="110"/>
      <c r="CV101" s="110"/>
      <c r="CW101" s="110"/>
      <c r="CX101" s="110"/>
      <c r="CY101" s="110"/>
      <c r="CZ101" s="110"/>
      <c r="DA101" s="110"/>
      <c r="DB101" s="110"/>
      <c r="DC101" s="110"/>
      <c r="DD101" s="110"/>
      <c r="DE101" s="110"/>
      <c r="DF101" s="110"/>
      <c r="DG101" s="110"/>
      <c r="DH101" s="110"/>
      <c r="DI101" s="110"/>
      <c r="DJ101" s="110"/>
      <c r="DK101" s="110"/>
      <c r="DL101" s="110"/>
      <c r="DM101" s="110"/>
      <c r="DN101" s="110"/>
      <c r="DO101" s="110"/>
      <c r="DP101" s="110"/>
      <c r="DQ101" s="110"/>
      <c r="DR101" s="110"/>
      <c r="DS101" s="110"/>
      <c r="DT101" s="110"/>
      <c r="DU101" s="110"/>
      <c r="DV101" s="110"/>
      <c r="DW101" s="110"/>
      <c r="DX101" s="110"/>
      <c r="DY101" s="110"/>
      <c r="DZ101" s="110"/>
      <c r="EA101" s="110"/>
      <c r="EB101" s="110"/>
      <c r="EC101" s="110"/>
      <c r="ED101" s="110"/>
      <c r="EE101" s="110"/>
      <c r="EF101" s="110"/>
      <c r="EG101" s="110"/>
      <c r="EH101" s="110"/>
      <c r="EI101" s="110"/>
      <c r="EJ101" s="110"/>
      <c r="EK101" s="110"/>
      <c r="EL101" s="110"/>
      <c r="EM101" s="110"/>
      <c r="EN101" s="110"/>
      <c r="EO101" s="110"/>
      <c r="EP101" s="110"/>
      <c r="EQ101" s="110"/>
      <c r="ER101" s="110"/>
      <c r="ES101" s="110"/>
      <c r="ET101" s="110"/>
      <c r="EU101" s="110"/>
      <c r="EV101" s="110"/>
      <c r="EW101" s="110"/>
      <c r="EX101" s="110"/>
      <c r="EY101" s="110"/>
      <c r="EZ101" s="110"/>
      <c r="FA101" s="110"/>
      <c r="FB101" s="110"/>
      <c r="FC101" s="110"/>
      <c r="FD101" s="110"/>
      <c r="FE101" s="110"/>
    </row>
    <row r="102" spans="1:161" s="57" customFormat="1" ht="15.75" customHeight="1">
      <c r="A102" s="125" t="s">
        <v>237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5"/>
      <c r="BT102" s="125"/>
      <c r="BU102" s="125"/>
      <c r="BV102" s="125"/>
      <c r="BW102" s="125"/>
      <c r="BX102" s="125"/>
      <c r="BY102" s="125"/>
      <c r="BZ102" s="125"/>
      <c r="CA102" s="125"/>
      <c r="CB102" s="125"/>
      <c r="CC102" s="125"/>
      <c r="CD102" s="125"/>
      <c r="CE102" s="125"/>
      <c r="CF102" s="125"/>
      <c r="CG102" s="125"/>
      <c r="CH102" s="125"/>
      <c r="CI102" s="125"/>
      <c r="CJ102" s="125"/>
      <c r="CK102" s="125"/>
      <c r="CL102" s="125"/>
      <c r="CM102" s="125"/>
      <c r="CN102" s="125"/>
      <c r="CO102" s="125"/>
      <c r="CP102" s="125"/>
      <c r="CQ102" s="501"/>
      <c r="CR102" s="501"/>
      <c r="CS102" s="501"/>
      <c r="CT102" s="501"/>
      <c r="CU102" s="499" t="s">
        <v>238</v>
      </c>
      <c r="CV102" s="499"/>
      <c r="CW102" s="499"/>
      <c r="CX102" s="499"/>
      <c r="CY102" s="499"/>
      <c r="CZ102" s="499"/>
      <c r="DA102" s="499"/>
      <c r="DB102" s="499"/>
      <c r="DC102" s="499"/>
      <c r="DD102" s="499"/>
      <c r="DE102" s="499"/>
      <c r="DF102" s="499"/>
      <c r="DG102" s="499"/>
      <c r="DH102" s="499"/>
      <c r="DI102" s="499"/>
      <c r="DJ102" s="499"/>
      <c r="DK102" s="499"/>
      <c r="DL102" s="499"/>
      <c r="DM102" s="499"/>
      <c r="DN102" s="499"/>
      <c r="DO102" s="499"/>
      <c r="DP102" s="499"/>
      <c r="DQ102" s="499"/>
      <c r="DR102" s="499"/>
      <c r="DS102" s="499"/>
      <c r="DT102" s="499"/>
      <c r="DU102" s="499"/>
      <c r="DV102" s="499"/>
      <c r="DW102" s="499"/>
      <c r="DX102" s="499"/>
      <c r="DY102" s="499"/>
      <c r="DZ102" s="499"/>
      <c r="EA102" s="499"/>
      <c r="EB102" s="499"/>
      <c r="EC102" s="499"/>
      <c r="ED102" s="499"/>
      <c r="EE102" s="499"/>
      <c r="EF102" s="499"/>
      <c r="EG102" s="499"/>
      <c r="EH102" s="499"/>
      <c r="EI102" s="499"/>
      <c r="EJ102" s="499"/>
      <c r="EK102" s="499"/>
      <c r="EL102" s="499"/>
      <c r="EM102" s="499"/>
      <c r="EN102" s="499"/>
      <c r="EO102" s="499"/>
      <c r="EP102" s="499"/>
      <c r="EQ102" s="499"/>
      <c r="ER102" s="499"/>
      <c r="ES102" s="499"/>
      <c r="ET102" s="499"/>
      <c r="EU102" s="499"/>
      <c r="EV102" s="499"/>
      <c r="EW102" s="499"/>
      <c r="EX102" s="499"/>
      <c r="EY102" s="499"/>
      <c r="EZ102" s="499"/>
      <c r="FA102" s="499"/>
      <c r="FB102" s="499"/>
      <c r="FC102" s="499"/>
      <c r="FD102" s="499"/>
      <c r="FE102" s="77"/>
    </row>
    <row r="103" spans="1:161" s="57" customFormat="1" ht="15.75" customHeight="1">
      <c r="A103" s="500" t="s">
        <v>99</v>
      </c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  <c r="P103" s="500"/>
      <c r="Q103" s="500"/>
      <c r="R103" s="500"/>
      <c r="S103" s="500"/>
      <c r="T103" s="500"/>
      <c r="U103" s="500"/>
      <c r="V103" s="500"/>
      <c r="W103" s="500"/>
      <c r="X103" s="500"/>
      <c r="Y103" s="500"/>
      <c r="Z103" s="500"/>
      <c r="AA103" s="500"/>
      <c r="AB103" s="500"/>
      <c r="AC103" s="500"/>
      <c r="AD103" s="500"/>
      <c r="AE103" s="500"/>
      <c r="AF103" s="500"/>
      <c r="AG103" s="500"/>
      <c r="AH103" s="500"/>
      <c r="AI103" s="500"/>
      <c r="AJ103" s="500"/>
      <c r="AK103" s="500"/>
      <c r="AL103" s="500"/>
      <c r="AM103" s="500"/>
      <c r="AN103" s="500"/>
      <c r="AO103" s="500"/>
      <c r="AP103" s="500"/>
      <c r="AQ103" s="500"/>
      <c r="AR103" s="500"/>
      <c r="AS103" s="500"/>
      <c r="AT103" s="500"/>
      <c r="AU103" s="500"/>
      <c r="AV103" s="500"/>
      <c r="AW103" s="500"/>
      <c r="AX103" s="500"/>
      <c r="AY103" s="500"/>
      <c r="AZ103" s="500"/>
      <c r="BA103" s="500"/>
      <c r="BB103" s="500"/>
      <c r="BC103" s="500"/>
      <c r="BD103" s="500"/>
      <c r="BE103" s="500"/>
      <c r="BF103" s="500"/>
      <c r="BG103" s="500"/>
      <c r="BH103" s="500"/>
      <c r="BI103" s="500"/>
      <c r="BJ103" s="500"/>
      <c r="BK103" s="500"/>
      <c r="BL103" s="500"/>
      <c r="BM103" s="500"/>
      <c r="BN103" s="500"/>
      <c r="BO103" s="500"/>
      <c r="BP103" s="500"/>
      <c r="BQ103" s="500"/>
      <c r="BR103" s="500"/>
      <c r="BS103" s="500"/>
      <c r="BT103" s="500"/>
      <c r="BU103" s="500"/>
      <c r="BV103" s="500"/>
      <c r="BW103" s="500"/>
      <c r="BX103" s="500"/>
      <c r="BY103" s="500"/>
      <c r="BZ103" s="500"/>
      <c r="CA103" s="500"/>
      <c r="CB103" s="500"/>
      <c r="CC103" s="500"/>
      <c r="CD103" s="500"/>
      <c r="CE103" s="500"/>
      <c r="CF103" s="500"/>
      <c r="CG103" s="500"/>
      <c r="CH103" s="500"/>
      <c r="CI103" s="500"/>
      <c r="CJ103" s="500"/>
      <c r="CK103" s="500"/>
      <c r="CL103" s="500"/>
      <c r="CM103" s="500"/>
      <c r="CN103" s="500"/>
      <c r="CO103" s="500"/>
      <c r="CP103" s="500"/>
      <c r="CQ103" s="500"/>
      <c r="CR103" s="500"/>
      <c r="CS103" s="500"/>
      <c r="CT103" s="500"/>
      <c r="CU103" s="500"/>
      <c r="CV103" s="500"/>
      <c r="CW103" s="500"/>
      <c r="CX103" s="500"/>
      <c r="CY103" s="500"/>
      <c r="CZ103" s="500"/>
      <c r="DA103" s="500"/>
      <c r="DB103" s="500"/>
      <c r="DC103" s="500"/>
      <c r="DD103" s="500"/>
      <c r="DE103" s="500"/>
      <c r="DF103" s="500"/>
      <c r="DG103" s="500"/>
      <c r="DH103" s="500"/>
      <c r="DI103" s="500"/>
      <c r="DJ103" s="500"/>
      <c r="DK103" s="500"/>
      <c r="DL103" s="500"/>
      <c r="DM103" s="500"/>
      <c r="DN103" s="500"/>
      <c r="DO103" s="500"/>
      <c r="DP103" s="500"/>
      <c r="DQ103" s="500"/>
      <c r="DR103" s="500"/>
      <c r="DS103" s="500"/>
      <c r="DT103" s="500"/>
      <c r="DU103" s="500"/>
      <c r="DV103" s="500"/>
      <c r="DW103" s="500"/>
      <c r="DX103" s="500"/>
      <c r="DY103" s="500"/>
      <c r="DZ103" s="500"/>
      <c r="EA103" s="500"/>
      <c r="EB103" s="500"/>
      <c r="EC103" s="500"/>
      <c r="ED103" s="500"/>
      <c r="EE103" s="500"/>
      <c r="EF103" s="500"/>
      <c r="EG103" s="500"/>
      <c r="EH103" s="500"/>
      <c r="EI103" s="500"/>
      <c r="EJ103" s="500"/>
      <c r="EK103" s="500"/>
      <c r="EL103" s="500"/>
      <c r="EM103" s="500"/>
      <c r="EN103" s="500"/>
      <c r="EO103" s="500"/>
      <c r="EP103" s="500"/>
      <c r="EQ103" s="500"/>
      <c r="ER103" s="500"/>
      <c r="ES103" s="500"/>
      <c r="ET103" s="500"/>
      <c r="EU103" s="500"/>
      <c r="EV103" s="500"/>
      <c r="EW103" s="500"/>
      <c r="EX103" s="500"/>
      <c r="EY103" s="500"/>
      <c r="EZ103" s="500"/>
      <c r="FA103" s="500"/>
      <c r="FB103" s="500"/>
      <c r="FC103" s="500"/>
      <c r="FD103" s="500"/>
      <c r="FE103" s="68"/>
    </row>
    <row r="104" spans="1:161" s="57" customFormat="1" ht="15.75" customHeight="1">
      <c r="A104" s="77" t="s">
        <v>196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98"/>
      <c r="CF104" s="98"/>
      <c r="CG104" s="98"/>
      <c r="CH104" s="98"/>
      <c r="CI104" s="98"/>
      <c r="CJ104" s="98"/>
      <c r="CK104" s="98"/>
      <c r="CL104" s="98"/>
      <c r="CM104" s="98"/>
      <c r="CN104" s="98"/>
      <c r="CO104" s="98"/>
      <c r="CP104" s="98"/>
      <c r="CQ104" s="98"/>
      <c r="CR104" s="98"/>
      <c r="CS104" s="98"/>
      <c r="CT104" s="98"/>
      <c r="CU104" s="98"/>
      <c r="CV104" s="108"/>
      <c r="CW104" s="108"/>
      <c r="CX104" s="108"/>
      <c r="CY104" s="108"/>
      <c r="CZ104" s="108"/>
      <c r="DA104" s="108"/>
      <c r="DB104" s="108"/>
      <c r="DC104" s="108"/>
      <c r="DD104" s="108"/>
      <c r="DE104" s="108"/>
      <c r="DF104" s="108"/>
      <c r="DG104" s="108"/>
      <c r="DH104" s="108"/>
      <c r="DI104" s="108"/>
      <c r="DJ104" s="108"/>
      <c r="DK104" s="108"/>
      <c r="DL104" s="108"/>
      <c r="DM104" s="108"/>
      <c r="DN104" s="108"/>
      <c r="DO104" s="108"/>
      <c r="DP104" s="108"/>
      <c r="DQ104" s="108"/>
      <c r="DR104" s="108"/>
      <c r="DS104" s="108"/>
      <c r="DT104" s="108"/>
      <c r="DU104" s="108"/>
      <c r="DV104" s="108"/>
      <c r="DW104" s="108"/>
      <c r="DX104" s="108"/>
      <c r="DY104" s="108"/>
      <c r="DZ104" s="108"/>
      <c r="EA104" s="108"/>
      <c r="EB104" s="108"/>
      <c r="EC104" s="108"/>
      <c r="ED104" s="108"/>
      <c r="EE104" s="108"/>
      <c r="EF104" s="108"/>
      <c r="EG104" s="108"/>
      <c r="EH104" s="108"/>
      <c r="EI104" s="108"/>
      <c r="EJ104" s="108"/>
      <c r="EK104" s="108"/>
      <c r="EL104" s="108"/>
      <c r="EM104" s="108"/>
      <c r="EN104" s="108"/>
      <c r="EO104" s="108"/>
      <c r="EP104" s="108"/>
      <c r="EQ104" s="108"/>
      <c r="ER104" s="108"/>
      <c r="ES104" s="108"/>
      <c r="ET104" s="108"/>
      <c r="EU104" s="108"/>
      <c r="EV104" s="108"/>
      <c r="EW104" s="108"/>
      <c r="EX104" s="108"/>
      <c r="EY104" s="108"/>
      <c r="EZ104" s="108"/>
      <c r="FA104" s="108"/>
      <c r="FB104" s="108"/>
      <c r="FC104" s="108"/>
      <c r="FD104" s="108"/>
      <c r="FE104" s="68"/>
    </row>
    <row r="105" spans="1:161" s="57" customFormat="1" ht="18.75" customHeight="1">
      <c r="A105" s="405" t="s">
        <v>100</v>
      </c>
      <c r="B105" s="405"/>
      <c r="C105" s="405"/>
      <c r="D105" s="405"/>
      <c r="E105" s="405"/>
      <c r="F105" s="405"/>
      <c r="G105" s="405"/>
      <c r="H105" s="405"/>
      <c r="I105" s="405"/>
      <c r="J105" s="405"/>
      <c r="K105" s="405"/>
      <c r="L105" s="405"/>
      <c r="M105" s="405"/>
      <c r="N105" s="405"/>
      <c r="O105" s="405"/>
      <c r="P105" s="405"/>
      <c r="Q105" s="405"/>
      <c r="R105" s="405"/>
      <c r="S105" s="405"/>
      <c r="T105" s="405"/>
      <c r="U105" s="405"/>
      <c r="V105" s="405"/>
      <c r="W105" s="405"/>
      <c r="X105" s="405"/>
      <c r="Y105" s="405"/>
      <c r="Z105" s="405"/>
      <c r="AA105" s="405"/>
      <c r="AB105" s="405"/>
      <c r="AC105" s="405"/>
      <c r="AD105" s="405"/>
      <c r="AE105" s="405"/>
      <c r="AF105" s="405"/>
      <c r="AG105" s="405"/>
      <c r="AH105" s="405"/>
      <c r="AI105" s="405"/>
      <c r="AJ105" s="405"/>
      <c r="AK105" s="405"/>
      <c r="AL105" s="405"/>
      <c r="AM105" s="405"/>
      <c r="AN105" s="405"/>
      <c r="AO105" s="405"/>
      <c r="AP105" s="405"/>
      <c r="AQ105" s="405"/>
      <c r="AR105" s="405"/>
      <c r="AS105" s="405"/>
      <c r="AT105" s="405"/>
      <c r="AU105" s="405"/>
      <c r="AV105" s="405"/>
      <c r="AW105" s="405"/>
      <c r="AX105" s="405"/>
      <c r="AY105" s="405"/>
      <c r="AZ105" s="405"/>
      <c r="BA105" s="405"/>
      <c r="BB105" s="405"/>
      <c r="BC105" s="405"/>
      <c r="BD105" s="405"/>
      <c r="BE105" s="405"/>
      <c r="BF105" s="405"/>
      <c r="BG105" s="405"/>
      <c r="BH105" s="405"/>
      <c r="BI105" s="405"/>
      <c r="BJ105" s="405"/>
      <c r="BK105" s="405"/>
      <c r="BL105" s="405"/>
      <c r="BM105" s="405"/>
      <c r="BN105" s="405"/>
      <c r="BO105" s="405"/>
      <c r="BP105" s="405"/>
      <c r="BQ105" s="405"/>
      <c r="BR105" s="405"/>
      <c r="BS105" s="405"/>
      <c r="BT105" s="405"/>
      <c r="BU105" s="405"/>
      <c r="BV105" s="405"/>
      <c r="BW105" s="405"/>
      <c r="BX105" s="405"/>
      <c r="BY105" s="405"/>
      <c r="BZ105" s="405"/>
      <c r="CA105" s="405"/>
      <c r="CB105" s="405"/>
      <c r="CC105" s="405"/>
      <c r="CD105" s="405"/>
      <c r="CE105" s="405"/>
      <c r="CF105" s="405"/>
      <c r="CG105" s="405"/>
      <c r="CH105" s="405"/>
      <c r="CI105" s="497"/>
      <c r="CJ105" s="497"/>
      <c r="CK105" s="497"/>
      <c r="CL105" s="497"/>
      <c r="CM105" s="497"/>
      <c r="CN105" s="404"/>
      <c r="CO105" s="404"/>
      <c r="CP105" s="404"/>
      <c r="CQ105" s="404"/>
      <c r="CR105" s="404"/>
      <c r="CS105" s="404"/>
      <c r="CT105" s="404"/>
      <c r="CU105" s="404"/>
      <c r="CV105" s="404"/>
      <c r="CW105" s="404"/>
      <c r="CX105" s="404"/>
      <c r="CY105" s="404"/>
      <c r="CZ105" s="404"/>
      <c r="DA105" s="404"/>
      <c r="DB105" s="404"/>
      <c r="DC105" s="404"/>
      <c r="DD105" s="404"/>
      <c r="DE105" s="404"/>
      <c r="DF105" s="404"/>
      <c r="DG105" s="404"/>
      <c r="DH105" s="404"/>
      <c r="DI105" s="404"/>
      <c r="DJ105" s="404"/>
      <c r="DK105" s="404"/>
      <c r="DL105" s="404"/>
      <c r="DM105" s="404"/>
      <c r="DN105" s="404"/>
      <c r="DO105" s="404"/>
      <c r="DP105" s="404"/>
      <c r="DQ105" s="404"/>
      <c r="DR105" s="404"/>
      <c r="DS105" s="404"/>
      <c r="DT105" s="404"/>
      <c r="DU105" s="404"/>
      <c r="DV105" s="404"/>
      <c r="DW105" s="404"/>
      <c r="DX105" s="404"/>
      <c r="DY105" s="404"/>
      <c r="DZ105" s="404"/>
      <c r="EA105" s="404"/>
      <c r="EB105" s="404"/>
      <c r="EC105" s="404"/>
      <c r="ED105" s="404"/>
      <c r="EE105" s="404"/>
      <c r="EF105" s="404"/>
      <c r="EG105" s="404"/>
      <c r="EH105" s="404"/>
      <c r="EI105" s="404"/>
      <c r="EJ105" s="404"/>
      <c r="EK105" s="404"/>
      <c r="EL105" s="404"/>
      <c r="EM105" s="404"/>
      <c r="EN105" s="404"/>
      <c r="EO105" s="404"/>
      <c r="EP105" s="404"/>
      <c r="EQ105" s="404"/>
      <c r="ER105" s="404"/>
      <c r="ES105" s="404"/>
      <c r="ET105" s="404"/>
      <c r="EU105" s="404"/>
      <c r="EV105" s="404"/>
      <c r="EW105" s="404"/>
      <c r="EX105" s="404"/>
      <c r="EY105" s="404"/>
      <c r="EZ105" s="404"/>
      <c r="FA105" s="404"/>
      <c r="FB105" s="404"/>
      <c r="FC105" s="404"/>
      <c r="FD105" s="404"/>
      <c r="FE105" s="74"/>
    </row>
    <row r="106" spans="1:160" s="57" customFormat="1" ht="15.75" customHeight="1">
      <c r="A106" s="68" t="s">
        <v>197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97"/>
      <c r="DE106" s="97"/>
      <c r="DF106" s="97"/>
      <c r="DG106" s="97"/>
      <c r="DH106" s="97"/>
      <c r="DI106" s="97"/>
      <c r="DJ106" s="97"/>
      <c r="DK106" s="97"/>
      <c r="DL106" s="97"/>
      <c r="DM106" s="97"/>
      <c r="DN106" s="97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  <c r="EO106" s="68"/>
      <c r="EP106" s="68"/>
      <c r="EQ106" s="68"/>
      <c r="ER106" s="68"/>
      <c r="ES106" s="68"/>
      <c r="ET106" s="68"/>
      <c r="EU106" s="68"/>
      <c r="EV106" s="68"/>
      <c r="EW106" s="68"/>
      <c r="EX106" s="68"/>
      <c r="EY106" s="68"/>
      <c r="EZ106" s="68"/>
      <c r="FA106" s="68"/>
      <c r="FB106" s="68"/>
      <c r="FC106" s="68"/>
      <c r="FD106" s="68"/>
    </row>
    <row r="107" spans="1:160" s="57" customFormat="1" ht="13.5" customHeight="1">
      <c r="A107" s="405" t="s">
        <v>239</v>
      </c>
      <c r="B107" s="405"/>
      <c r="C107" s="405"/>
      <c r="D107" s="405"/>
      <c r="E107" s="405"/>
      <c r="F107" s="405"/>
      <c r="G107" s="405"/>
      <c r="H107" s="405"/>
      <c r="I107" s="405"/>
      <c r="J107" s="405"/>
      <c r="K107" s="405"/>
      <c r="L107" s="405"/>
      <c r="M107" s="405"/>
      <c r="N107" s="405"/>
      <c r="O107" s="405"/>
      <c r="P107" s="405"/>
      <c r="Q107" s="405"/>
      <c r="R107" s="405"/>
      <c r="S107" s="405"/>
      <c r="T107" s="405"/>
      <c r="U107" s="405"/>
      <c r="V107" s="405"/>
      <c r="W107" s="405"/>
      <c r="X107" s="405"/>
      <c r="Y107" s="405"/>
      <c r="Z107" s="405"/>
      <c r="AA107" s="405"/>
      <c r="AB107" s="405"/>
      <c r="AC107" s="405"/>
      <c r="AD107" s="405"/>
      <c r="AE107" s="405"/>
      <c r="AF107" s="405"/>
      <c r="AG107" s="405"/>
      <c r="AH107" s="405"/>
      <c r="AI107" s="405"/>
      <c r="AJ107" s="405"/>
      <c r="AK107" s="405"/>
      <c r="AL107" s="405"/>
      <c r="AM107" s="405"/>
      <c r="AN107" s="405"/>
      <c r="AO107" s="405"/>
      <c r="AP107" s="405"/>
      <c r="AQ107" s="405"/>
      <c r="AR107" s="405"/>
      <c r="AS107" s="405"/>
      <c r="AT107" s="405"/>
      <c r="AU107" s="405"/>
      <c r="AV107" s="405"/>
      <c r="AW107" s="405"/>
      <c r="AX107" s="405"/>
      <c r="AY107" s="405"/>
      <c r="AZ107" s="405"/>
      <c r="BA107" s="405"/>
      <c r="BB107" s="405"/>
      <c r="BC107" s="405"/>
      <c r="BD107" s="405"/>
      <c r="BE107" s="405"/>
      <c r="BF107" s="405"/>
      <c r="BG107" s="405"/>
      <c r="BH107" s="405"/>
      <c r="BI107" s="405"/>
      <c r="BJ107" s="405"/>
      <c r="BK107" s="405"/>
      <c r="BL107" s="405"/>
      <c r="BM107" s="405"/>
      <c r="BN107" s="405"/>
      <c r="BO107" s="405"/>
      <c r="BP107" s="405"/>
      <c r="BQ107" s="405"/>
      <c r="BR107" s="405"/>
      <c r="BS107" s="405"/>
      <c r="BT107" s="405"/>
      <c r="BU107" s="405"/>
      <c r="BV107" s="405"/>
      <c r="BW107" s="405"/>
      <c r="BX107" s="405"/>
      <c r="BY107" s="405"/>
      <c r="BZ107" s="405"/>
      <c r="CA107" s="405"/>
      <c r="CB107" s="405"/>
      <c r="CC107" s="405"/>
      <c r="CD107" s="405"/>
      <c r="CE107" s="405"/>
      <c r="CF107" s="405"/>
      <c r="CG107" s="405"/>
      <c r="CH107" s="405"/>
      <c r="CI107" s="405"/>
      <c r="CJ107" s="404"/>
      <c r="CK107" s="404"/>
      <c r="CL107" s="404"/>
      <c r="CM107" s="404"/>
      <c r="CN107" s="404"/>
      <c r="CO107" s="404"/>
      <c r="CP107" s="404"/>
      <c r="CQ107" s="404"/>
      <c r="CR107" s="404"/>
      <c r="CS107" s="404"/>
      <c r="CT107" s="404"/>
      <c r="CU107" s="404"/>
      <c r="CV107" s="404"/>
      <c r="CW107" s="404"/>
      <c r="CX107" s="404"/>
      <c r="CY107" s="404"/>
      <c r="CZ107" s="404"/>
      <c r="DA107" s="404"/>
      <c r="DB107" s="404"/>
      <c r="DC107" s="404"/>
      <c r="DD107" s="404"/>
      <c r="DE107" s="404"/>
      <c r="DF107" s="404"/>
      <c r="DG107" s="404"/>
      <c r="DH107" s="404"/>
      <c r="DI107" s="404"/>
      <c r="DJ107" s="404"/>
      <c r="DK107" s="404"/>
      <c r="DL107" s="404"/>
      <c r="DM107" s="404"/>
      <c r="DN107" s="404"/>
      <c r="DO107" s="404"/>
      <c r="DP107" s="404"/>
      <c r="DQ107" s="404"/>
      <c r="DR107" s="404"/>
      <c r="DS107" s="404"/>
      <c r="DT107" s="404"/>
      <c r="DU107" s="404"/>
      <c r="DV107" s="404"/>
      <c r="DW107" s="404"/>
      <c r="DX107" s="404"/>
      <c r="DY107" s="404"/>
      <c r="DZ107" s="404"/>
      <c r="EA107" s="404"/>
      <c r="EB107" s="404"/>
      <c r="EC107" s="404"/>
      <c r="ED107" s="404"/>
      <c r="EE107" s="404"/>
      <c r="EF107" s="404"/>
      <c r="EG107" s="404"/>
      <c r="EH107" s="404"/>
      <c r="EI107" s="404"/>
      <c r="EJ107" s="404"/>
      <c r="EK107" s="404"/>
      <c r="EL107" s="404"/>
      <c r="EM107" s="404"/>
      <c r="EN107" s="404"/>
      <c r="EO107" s="404"/>
      <c r="EP107" s="404"/>
      <c r="EQ107" s="404"/>
      <c r="ER107" s="404"/>
      <c r="ES107" s="404"/>
      <c r="ET107" s="404"/>
      <c r="EU107" s="404"/>
      <c r="EV107" s="404"/>
      <c r="EW107" s="404"/>
      <c r="EX107" s="404"/>
      <c r="EY107" s="404"/>
      <c r="EZ107" s="404"/>
      <c r="FA107" s="404"/>
      <c r="FB107" s="404"/>
      <c r="FC107" s="404"/>
      <c r="FD107" s="404"/>
    </row>
    <row r="108" spans="83:118" s="57" customFormat="1" ht="15" customHeight="1">
      <c r="CE108" s="88"/>
      <c r="CF108" s="88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  <c r="CU108" s="88"/>
      <c r="CV108" s="88"/>
      <c r="CW108" s="88"/>
      <c r="CX108" s="88"/>
      <c r="CY108" s="88"/>
      <c r="CZ108" s="88"/>
      <c r="DA108" s="88"/>
      <c r="DB108" s="88"/>
      <c r="DC108" s="88"/>
      <c r="DD108" s="88"/>
      <c r="DE108" s="88"/>
      <c r="DF108" s="88"/>
      <c r="DG108" s="88"/>
      <c r="DH108" s="88"/>
      <c r="DI108" s="88"/>
      <c r="DJ108" s="88"/>
      <c r="DK108" s="88"/>
      <c r="DL108" s="88"/>
      <c r="DM108" s="88"/>
      <c r="DN108" s="88"/>
    </row>
    <row r="109" spans="1:161" s="75" customFormat="1" ht="14.25" customHeight="1">
      <c r="A109" s="57" t="s">
        <v>240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88"/>
      <c r="CF109" s="88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  <c r="CU109" s="88"/>
      <c r="CV109" s="88"/>
      <c r="CW109" s="88"/>
      <c r="CX109" s="88"/>
      <c r="CY109" s="88"/>
      <c r="CZ109" s="88"/>
      <c r="DA109" s="88"/>
      <c r="DB109" s="88"/>
      <c r="DC109" s="88"/>
      <c r="DD109" s="88"/>
      <c r="DE109" s="88"/>
      <c r="DF109" s="88"/>
      <c r="DG109" s="88"/>
      <c r="DH109" s="88"/>
      <c r="DI109" s="88"/>
      <c r="DJ109" s="88"/>
      <c r="DK109" s="88"/>
      <c r="DL109" s="88"/>
      <c r="DM109" s="88"/>
      <c r="DN109" s="88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/>
      <c r="EF109" s="57"/>
      <c r="EG109" s="57"/>
      <c r="EH109" s="57"/>
      <c r="EI109" s="57"/>
      <c r="EJ109" s="57"/>
      <c r="EK109" s="57"/>
      <c r="EL109" s="57"/>
      <c r="EM109" s="57"/>
      <c r="EN109" s="57"/>
      <c r="EO109" s="57"/>
      <c r="EP109" s="57"/>
      <c r="EQ109" s="57"/>
      <c r="ER109" s="57"/>
      <c r="ES109" s="57"/>
      <c r="ET109" s="57"/>
      <c r="EU109" s="57"/>
      <c r="EV109" s="57"/>
      <c r="EW109" s="57"/>
      <c r="EX109" s="57"/>
      <c r="EY109" s="57"/>
      <c r="EZ109" s="57"/>
      <c r="FA109" s="57"/>
      <c r="FB109" s="57"/>
      <c r="FC109" s="57"/>
      <c r="FD109" s="57"/>
      <c r="FE109" s="87"/>
    </row>
    <row r="110" spans="1:161" s="75" customFormat="1" ht="21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  <c r="CU110" s="88"/>
      <c r="CV110" s="88"/>
      <c r="CW110" s="88"/>
      <c r="CX110" s="88"/>
      <c r="CY110" s="88"/>
      <c r="CZ110" s="88"/>
      <c r="DA110" s="88"/>
      <c r="DB110" s="88"/>
      <c r="DC110" s="88"/>
      <c r="DD110" s="88"/>
      <c r="DE110" s="88"/>
      <c r="DF110" s="88"/>
      <c r="DG110" s="88"/>
      <c r="DH110" s="88"/>
      <c r="DI110" s="88"/>
      <c r="DJ110" s="88"/>
      <c r="DK110" s="88"/>
      <c r="DL110" s="88"/>
      <c r="DM110" s="88"/>
      <c r="DN110" s="88"/>
      <c r="DO110" s="57"/>
      <c r="DP110" s="57"/>
      <c r="DQ110" s="57"/>
      <c r="DR110" s="57"/>
      <c r="DS110" s="57"/>
      <c r="DT110" s="57"/>
      <c r="DU110" s="57"/>
      <c r="DV110" s="57"/>
      <c r="DW110" s="57"/>
      <c r="DX110" s="57"/>
      <c r="DY110" s="57"/>
      <c r="DZ110" s="57"/>
      <c r="EA110" s="57"/>
      <c r="EB110" s="57"/>
      <c r="EC110" s="57"/>
      <c r="ED110" s="57"/>
      <c r="EE110" s="57"/>
      <c r="EF110" s="57"/>
      <c r="EG110" s="57"/>
      <c r="EH110" s="57"/>
      <c r="EI110" s="57"/>
      <c r="EJ110" s="57"/>
      <c r="EK110" s="57"/>
      <c r="EL110" s="57"/>
      <c r="EM110" s="57"/>
      <c r="EN110" s="57"/>
      <c r="EO110" s="57"/>
      <c r="EP110" s="57"/>
      <c r="EQ110" s="57"/>
      <c r="ER110" s="57"/>
      <c r="ES110" s="57"/>
      <c r="ET110" s="57"/>
      <c r="EU110" s="57"/>
      <c r="EV110" s="57"/>
      <c r="EW110" s="57"/>
      <c r="EX110" s="57"/>
      <c r="EY110" s="57"/>
      <c r="EZ110" s="57"/>
      <c r="FA110" s="57"/>
      <c r="FB110" s="57"/>
      <c r="FC110" s="57"/>
      <c r="FD110" s="57"/>
      <c r="FE110" s="102"/>
    </row>
    <row r="111" spans="1:161" s="86" customFormat="1" ht="21.75" customHeight="1">
      <c r="A111" s="406" t="s">
        <v>103</v>
      </c>
      <c r="B111" s="406"/>
      <c r="C111" s="406"/>
      <c r="D111" s="406"/>
      <c r="E111" s="406"/>
      <c r="F111" s="406"/>
      <c r="G111" s="406"/>
      <c r="H111" s="406"/>
      <c r="I111" s="406"/>
      <c r="J111" s="406"/>
      <c r="K111" s="406"/>
      <c r="L111" s="406"/>
      <c r="M111" s="406"/>
      <c r="N111" s="406"/>
      <c r="O111" s="406"/>
      <c r="P111" s="406"/>
      <c r="Q111" s="406"/>
      <c r="R111" s="406"/>
      <c r="S111" s="406"/>
      <c r="T111" s="406"/>
      <c r="U111" s="406"/>
      <c r="V111" s="406"/>
      <c r="W111" s="406"/>
      <c r="X111" s="406"/>
      <c r="Y111" s="406"/>
      <c r="Z111" s="406"/>
      <c r="AA111" s="406"/>
      <c r="AB111" s="406"/>
      <c r="AC111" s="406"/>
      <c r="AD111" s="406"/>
      <c r="AE111" s="406"/>
      <c r="AF111" s="406"/>
      <c r="AG111" s="406"/>
      <c r="AH111" s="406"/>
      <c r="AI111" s="406"/>
      <c r="AJ111" s="406"/>
      <c r="AK111" s="406"/>
      <c r="AL111" s="406"/>
      <c r="AM111" s="406"/>
      <c r="AN111" s="406"/>
      <c r="AO111" s="406"/>
      <c r="AP111" s="406"/>
      <c r="AQ111" s="406"/>
      <c r="AR111" s="406"/>
      <c r="AS111" s="406"/>
      <c r="AT111" s="406"/>
      <c r="AU111" s="406"/>
      <c r="AV111" s="406"/>
      <c r="AW111" s="406"/>
      <c r="AX111" s="406"/>
      <c r="AY111" s="406"/>
      <c r="AZ111" s="406"/>
      <c r="BA111" s="406"/>
      <c r="BB111" s="406"/>
      <c r="BC111" s="406" t="s">
        <v>104</v>
      </c>
      <c r="BD111" s="406"/>
      <c r="BE111" s="406"/>
      <c r="BF111" s="406"/>
      <c r="BG111" s="406"/>
      <c r="BH111" s="406"/>
      <c r="BI111" s="406"/>
      <c r="BJ111" s="406"/>
      <c r="BK111" s="406"/>
      <c r="BL111" s="406"/>
      <c r="BM111" s="406"/>
      <c r="BN111" s="406"/>
      <c r="BO111" s="406"/>
      <c r="BP111" s="406"/>
      <c r="BQ111" s="406"/>
      <c r="BR111" s="406"/>
      <c r="BS111" s="406"/>
      <c r="BT111" s="406"/>
      <c r="BU111" s="406"/>
      <c r="BV111" s="406"/>
      <c r="BW111" s="406"/>
      <c r="BX111" s="406"/>
      <c r="BY111" s="406"/>
      <c r="BZ111" s="406"/>
      <c r="CA111" s="406"/>
      <c r="CB111" s="406"/>
      <c r="CC111" s="406"/>
      <c r="CD111" s="406"/>
      <c r="CE111" s="406"/>
      <c r="CF111" s="406"/>
      <c r="CG111" s="406"/>
      <c r="CH111" s="406"/>
      <c r="CI111" s="406"/>
      <c r="CJ111" s="406"/>
      <c r="CK111" s="406"/>
      <c r="CL111" s="406"/>
      <c r="CM111" s="406"/>
      <c r="CN111" s="406"/>
      <c r="CO111" s="406"/>
      <c r="CP111" s="406"/>
      <c r="CQ111" s="406"/>
      <c r="CR111" s="406"/>
      <c r="CS111" s="406"/>
      <c r="CT111" s="406"/>
      <c r="CU111" s="406"/>
      <c r="CV111" s="406"/>
      <c r="CW111" s="406"/>
      <c r="CX111" s="406"/>
      <c r="CY111" s="406"/>
      <c r="CZ111" s="406"/>
      <c r="DA111" s="406"/>
      <c r="DB111" s="406"/>
      <c r="DC111" s="406"/>
      <c r="DD111" s="407"/>
      <c r="DE111" s="488" t="s">
        <v>105</v>
      </c>
      <c r="DF111" s="489"/>
      <c r="DG111" s="489"/>
      <c r="DH111" s="489"/>
      <c r="DI111" s="489"/>
      <c r="DJ111" s="489"/>
      <c r="DK111" s="489"/>
      <c r="DL111" s="489"/>
      <c r="DM111" s="489"/>
      <c r="DN111" s="489"/>
      <c r="DO111" s="489"/>
      <c r="DP111" s="489"/>
      <c r="DQ111" s="489"/>
      <c r="DR111" s="489"/>
      <c r="DS111" s="489"/>
      <c r="DT111" s="489"/>
      <c r="DU111" s="489"/>
      <c r="DV111" s="489"/>
      <c r="DW111" s="489"/>
      <c r="DX111" s="489"/>
      <c r="DY111" s="489"/>
      <c r="DZ111" s="489"/>
      <c r="EA111" s="489"/>
      <c r="EB111" s="489"/>
      <c r="EC111" s="489"/>
      <c r="ED111" s="489"/>
      <c r="EE111" s="489"/>
      <c r="EF111" s="489"/>
      <c r="EG111" s="489"/>
      <c r="EH111" s="489"/>
      <c r="EI111" s="489"/>
      <c r="EJ111" s="489"/>
      <c r="EK111" s="489"/>
      <c r="EL111" s="489"/>
      <c r="EM111" s="489"/>
      <c r="EN111" s="489"/>
      <c r="EO111" s="489"/>
      <c r="EP111" s="489"/>
      <c r="EQ111" s="489"/>
      <c r="ER111" s="489"/>
      <c r="ES111" s="489"/>
      <c r="ET111" s="489"/>
      <c r="EU111" s="489"/>
      <c r="EV111" s="489"/>
      <c r="EW111" s="489"/>
      <c r="EX111" s="489"/>
      <c r="EY111" s="489"/>
      <c r="EZ111" s="489"/>
      <c r="FA111" s="489"/>
      <c r="FB111" s="489"/>
      <c r="FC111" s="489"/>
      <c r="FD111" s="490"/>
      <c r="FE111" s="100"/>
    </row>
    <row r="112" spans="1:161" s="75" customFormat="1" ht="13.5" customHeight="1">
      <c r="A112" s="408">
        <v>1</v>
      </c>
      <c r="B112" s="408"/>
      <c r="C112" s="408"/>
      <c r="D112" s="408"/>
      <c r="E112" s="408"/>
      <c r="F112" s="408"/>
      <c r="G112" s="408"/>
      <c r="H112" s="408"/>
      <c r="I112" s="408"/>
      <c r="J112" s="408"/>
      <c r="K112" s="408"/>
      <c r="L112" s="408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  <c r="AA112" s="408"/>
      <c r="AB112" s="408"/>
      <c r="AC112" s="408"/>
      <c r="AD112" s="408"/>
      <c r="AE112" s="408"/>
      <c r="AF112" s="408"/>
      <c r="AG112" s="408"/>
      <c r="AH112" s="408"/>
      <c r="AI112" s="408"/>
      <c r="AJ112" s="408"/>
      <c r="AK112" s="408"/>
      <c r="AL112" s="408"/>
      <c r="AM112" s="408"/>
      <c r="AN112" s="408"/>
      <c r="AO112" s="408"/>
      <c r="AP112" s="408"/>
      <c r="AQ112" s="408"/>
      <c r="AR112" s="408"/>
      <c r="AS112" s="408"/>
      <c r="AT112" s="408"/>
      <c r="AU112" s="408"/>
      <c r="AV112" s="408"/>
      <c r="AW112" s="408"/>
      <c r="AX112" s="408"/>
      <c r="AY112" s="408"/>
      <c r="AZ112" s="408"/>
      <c r="BA112" s="408"/>
      <c r="BB112" s="408"/>
      <c r="BC112" s="409" t="s">
        <v>97</v>
      </c>
      <c r="BD112" s="409"/>
      <c r="BE112" s="409"/>
      <c r="BF112" s="409"/>
      <c r="BG112" s="409"/>
      <c r="BH112" s="409"/>
      <c r="BI112" s="409"/>
      <c r="BJ112" s="409"/>
      <c r="BK112" s="409"/>
      <c r="BL112" s="409"/>
      <c r="BM112" s="409"/>
      <c r="BN112" s="409"/>
      <c r="BO112" s="409"/>
      <c r="BP112" s="409"/>
      <c r="BQ112" s="409"/>
      <c r="BR112" s="409"/>
      <c r="BS112" s="409"/>
      <c r="BT112" s="409"/>
      <c r="BU112" s="409"/>
      <c r="BV112" s="409"/>
      <c r="BW112" s="409"/>
      <c r="BX112" s="409"/>
      <c r="BY112" s="409"/>
      <c r="BZ112" s="409"/>
      <c r="CA112" s="409"/>
      <c r="CB112" s="409"/>
      <c r="CC112" s="409"/>
      <c r="CD112" s="409"/>
      <c r="CE112" s="409"/>
      <c r="CF112" s="409"/>
      <c r="CG112" s="409"/>
      <c r="CH112" s="409"/>
      <c r="CI112" s="409"/>
      <c r="CJ112" s="409"/>
      <c r="CK112" s="409"/>
      <c r="CL112" s="409"/>
      <c r="CM112" s="409"/>
      <c r="CN112" s="409"/>
      <c r="CO112" s="409"/>
      <c r="CP112" s="409"/>
      <c r="CQ112" s="409"/>
      <c r="CR112" s="409"/>
      <c r="CS112" s="409"/>
      <c r="CT112" s="409"/>
      <c r="CU112" s="409"/>
      <c r="CV112" s="409"/>
      <c r="CW112" s="409"/>
      <c r="CX112" s="409"/>
      <c r="CY112" s="409"/>
      <c r="CZ112" s="409"/>
      <c r="DA112" s="409"/>
      <c r="DB112" s="409"/>
      <c r="DC112" s="409"/>
      <c r="DD112" s="409"/>
      <c r="DE112" s="409">
        <v>3</v>
      </c>
      <c r="DF112" s="409"/>
      <c r="DG112" s="409"/>
      <c r="DH112" s="409"/>
      <c r="DI112" s="409"/>
      <c r="DJ112" s="409"/>
      <c r="DK112" s="409"/>
      <c r="DL112" s="409"/>
      <c r="DM112" s="409"/>
      <c r="DN112" s="409"/>
      <c r="DO112" s="409"/>
      <c r="DP112" s="409"/>
      <c r="DQ112" s="409"/>
      <c r="DR112" s="409"/>
      <c r="DS112" s="409"/>
      <c r="DT112" s="409"/>
      <c r="DU112" s="409"/>
      <c r="DV112" s="409"/>
      <c r="DW112" s="409"/>
      <c r="DX112" s="409"/>
      <c r="DY112" s="409"/>
      <c r="DZ112" s="409"/>
      <c r="EA112" s="409"/>
      <c r="EB112" s="409"/>
      <c r="EC112" s="409"/>
      <c r="ED112" s="409"/>
      <c r="EE112" s="409"/>
      <c r="EF112" s="409"/>
      <c r="EG112" s="409"/>
      <c r="EH112" s="409"/>
      <c r="EI112" s="409"/>
      <c r="EJ112" s="409"/>
      <c r="EK112" s="409"/>
      <c r="EL112" s="409"/>
      <c r="EM112" s="409"/>
      <c r="EN112" s="409"/>
      <c r="EO112" s="409"/>
      <c r="EP112" s="409"/>
      <c r="EQ112" s="409"/>
      <c r="ER112" s="409"/>
      <c r="ES112" s="409"/>
      <c r="ET112" s="409"/>
      <c r="EU112" s="409"/>
      <c r="EV112" s="409"/>
      <c r="EW112" s="409"/>
      <c r="EX112" s="409"/>
      <c r="EY112" s="409"/>
      <c r="EZ112" s="409"/>
      <c r="FA112" s="409"/>
      <c r="FB112" s="409"/>
      <c r="FC112" s="409"/>
      <c r="FD112" s="409"/>
      <c r="FE112" s="101"/>
    </row>
    <row r="113" spans="1:161" s="11" customFormat="1" ht="64.5" customHeight="1">
      <c r="A113" s="406" t="s">
        <v>274</v>
      </c>
      <c r="B113" s="406"/>
      <c r="C113" s="406"/>
      <c r="D113" s="406"/>
      <c r="E113" s="406"/>
      <c r="F113" s="406"/>
      <c r="G113" s="406"/>
      <c r="H113" s="406"/>
      <c r="I113" s="406"/>
      <c r="J113" s="406"/>
      <c r="K113" s="406"/>
      <c r="L113" s="406"/>
      <c r="M113" s="406"/>
      <c r="N113" s="406"/>
      <c r="O113" s="406"/>
      <c r="P113" s="406"/>
      <c r="Q113" s="406"/>
      <c r="R113" s="406"/>
      <c r="S113" s="406"/>
      <c r="T113" s="406"/>
      <c r="U113" s="406"/>
      <c r="V113" s="406"/>
      <c r="W113" s="406"/>
      <c r="X113" s="406"/>
      <c r="Y113" s="406"/>
      <c r="Z113" s="406"/>
      <c r="AA113" s="406"/>
      <c r="AB113" s="406"/>
      <c r="AC113" s="406"/>
      <c r="AD113" s="406"/>
      <c r="AE113" s="406"/>
      <c r="AF113" s="406"/>
      <c r="AG113" s="406"/>
      <c r="AH113" s="406"/>
      <c r="AI113" s="406"/>
      <c r="AJ113" s="406"/>
      <c r="AK113" s="406"/>
      <c r="AL113" s="406"/>
      <c r="AM113" s="406"/>
      <c r="AN113" s="406"/>
      <c r="AO113" s="406"/>
      <c r="AP113" s="406"/>
      <c r="AQ113" s="406"/>
      <c r="AR113" s="406"/>
      <c r="AS113" s="406"/>
      <c r="AT113" s="406"/>
      <c r="AU113" s="406"/>
      <c r="AV113" s="406"/>
      <c r="AW113" s="406"/>
      <c r="AX113" s="406"/>
      <c r="AY113" s="406"/>
      <c r="AZ113" s="406"/>
      <c r="BA113" s="406"/>
      <c r="BB113" s="406"/>
      <c r="BC113" s="406" t="s">
        <v>275</v>
      </c>
      <c r="BD113" s="406"/>
      <c r="BE113" s="406"/>
      <c r="BF113" s="406"/>
      <c r="BG113" s="406"/>
      <c r="BH113" s="406"/>
      <c r="BI113" s="406"/>
      <c r="BJ113" s="406"/>
      <c r="BK113" s="406"/>
      <c r="BL113" s="406"/>
      <c r="BM113" s="406"/>
      <c r="BN113" s="406"/>
      <c r="BO113" s="406"/>
      <c r="BP113" s="406"/>
      <c r="BQ113" s="406"/>
      <c r="BR113" s="406"/>
      <c r="BS113" s="406"/>
      <c r="BT113" s="406"/>
      <c r="BU113" s="406"/>
      <c r="BV113" s="406"/>
      <c r="BW113" s="406"/>
      <c r="BX113" s="406"/>
      <c r="BY113" s="406"/>
      <c r="BZ113" s="406"/>
      <c r="CA113" s="406"/>
      <c r="CB113" s="406"/>
      <c r="CC113" s="406"/>
      <c r="CD113" s="406"/>
      <c r="CE113" s="406"/>
      <c r="CF113" s="406"/>
      <c r="CG113" s="406"/>
      <c r="CH113" s="406"/>
      <c r="CI113" s="406"/>
      <c r="CJ113" s="406"/>
      <c r="CK113" s="406"/>
      <c r="CL113" s="406"/>
      <c r="CM113" s="406"/>
      <c r="CN113" s="406"/>
      <c r="CO113" s="406"/>
      <c r="CP113" s="406"/>
      <c r="CQ113" s="406"/>
      <c r="CR113" s="406"/>
      <c r="CS113" s="406"/>
      <c r="CT113" s="406"/>
      <c r="CU113" s="406"/>
      <c r="CV113" s="406"/>
      <c r="CW113" s="406"/>
      <c r="CX113" s="406"/>
      <c r="CY113" s="406"/>
      <c r="CZ113" s="406"/>
      <c r="DA113" s="406"/>
      <c r="DB113" s="406"/>
      <c r="DC113" s="406"/>
      <c r="DD113" s="406"/>
      <c r="DE113" s="491" t="s">
        <v>276</v>
      </c>
      <c r="DF113" s="492"/>
      <c r="DG113" s="492"/>
      <c r="DH113" s="492"/>
      <c r="DI113" s="492"/>
      <c r="DJ113" s="492"/>
      <c r="DK113" s="492"/>
      <c r="DL113" s="492"/>
      <c r="DM113" s="492"/>
      <c r="DN113" s="492"/>
      <c r="DO113" s="492"/>
      <c r="DP113" s="492"/>
      <c r="DQ113" s="492"/>
      <c r="DR113" s="492"/>
      <c r="DS113" s="492"/>
      <c r="DT113" s="492"/>
      <c r="DU113" s="492"/>
      <c r="DV113" s="492"/>
      <c r="DW113" s="492"/>
      <c r="DX113" s="492"/>
      <c r="DY113" s="492"/>
      <c r="DZ113" s="492"/>
      <c r="EA113" s="492"/>
      <c r="EB113" s="492"/>
      <c r="EC113" s="492"/>
      <c r="ED113" s="492"/>
      <c r="EE113" s="492"/>
      <c r="EF113" s="492"/>
      <c r="EG113" s="492"/>
      <c r="EH113" s="492"/>
      <c r="EI113" s="492"/>
      <c r="EJ113" s="492"/>
      <c r="EK113" s="492"/>
      <c r="EL113" s="492"/>
      <c r="EM113" s="492"/>
      <c r="EN113" s="492"/>
      <c r="EO113" s="492"/>
      <c r="EP113" s="492"/>
      <c r="EQ113" s="492"/>
      <c r="ER113" s="492"/>
      <c r="ES113" s="492"/>
      <c r="ET113" s="492"/>
      <c r="EU113" s="492"/>
      <c r="EV113" s="492"/>
      <c r="EW113" s="492"/>
      <c r="EX113" s="492"/>
      <c r="EY113" s="492"/>
      <c r="EZ113" s="492"/>
      <c r="FA113" s="492"/>
      <c r="FB113" s="492"/>
      <c r="FC113" s="492"/>
      <c r="FD113" s="493"/>
      <c r="FE113" s="44"/>
    </row>
    <row r="114" spans="1:161" s="11" customFormat="1" ht="17.2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88"/>
      <c r="CF114" s="88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  <c r="CU114" s="88"/>
      <c r="CV114" s="88"/>
      <c r="CW114" s="88"/>
      <c r="CX114" s="88"/>
      <c r="CY114" s="88"/>
      <c r="CZ114" s="88"/>
      <c r="DA114" s="88"/>
      <c r="DB114" s="88"/>
      <c r="DC114" s="88"/>
      <c r="DD114" s="88"/>
      <c r="DE114" s="88"/>
      <c r="DF114" s="88"/>
      <c r="DG114" s="88"/>
      <c r="DH114" s="88"/>
      <c r="DI114" s="88"/>
      <c r="DJ114" s="88"/>
      <c r="DK114" s="88"/>
      <c r="DL114" s="88"/>
      <c r="DM114" s="88"/>
      <c r="DN114" s="88"/>
      <c r="DO114" s="57"/>
      <c r="DP114" s="57"/>
      <c r="DQ114" s="57"/>
      <c r="DR114" s="57"/>
      <c r="DS114" s="57"/>
      <c r="DT114" s="57"/>
      <c r="DU114" s="57"/>
      <c r="DV114" s="57"/>
      <c r="DW114" s="57"/>
      <c r="DX114" s="57"/>
      <c r="DY114" s="57"/>
      <c r="DZ114" s="57"/>
      <c r="EA114" s="57"/>
      <c r="EB114" s="57"/>
      <c r="EC114" s="57"/>
      <c r="ED114" s="57"/>
      <c r="EE114" s="57"/>
      <c r="EF114" s="57"/>
      <c r="EG114" s="57"/>
      <c r="EH114" s="57"/>
      <c r="EI114" s="57"/>
      <c r="EJ114" s="57"/>
      <c r="EK114" s="57"/>
      <c r="EL114" s="57"/>
      <c r="EM114" s="57"/>
      <c r="EN114" s="57"/>
      <c r="EO114" s="57"/>
      <c r="EP114" s="57"/>
      <c r="EQ114" s="57"/>
      <c r="ER114" s="57"/>
      <c r="ES114" s="57"/>
      <c r="ET114" s="57"/>
      <c r="EU114" s="57"/>
      <c r="EV114" s="57"/>
      <c r="EW114" s="57"/>
      <c r="EX114" s="57"/>
      <c r="EY114" s="57"/>
      <c r="EZ114" s="57"/>
      <c r="FA114" s="57"/>
      <c r="FB114" s="57"/>
      <c r="FC114" s="57"/>
      <c r="FD114" s="57"/>
      <c r="FE114" s="44"/>
    </row>
  </sheetData>
  <sheetProtection/>
  <mergeCells count="648">
    <mergeCell ref="A105:CM105"/>
    <mergeCell ref="EK82:ET82"/>
    <mergeCell ref="DE99:FE99"/>
    <mergeCell ref="A100:FE100"/>
    <mergeCell ref="A101:FE101"/>
    <mergeCell ref="CU102:FD102"/>
    <mergeCell ref="A103:FD103"/>
    <mergeCell ref="A102:CT102"/>
    <mergeCell ref="DE98:FD98"/>
    <mergeCell ref="EA83:EJ83"/>
    <mergeCell ref="A113:BB113"/>
    <mergeCell ref="BC113:DD113"/>
    <mergeCell ref="DQ81:DZ81"/>
    <mergeCell ref="EA81:EJ81"/>
    <mergeCell ref="EK81:ET81"/>
    <mergeCell ref="EU81:FD81"/>
    <mergeCell ref="DE111:FD111"/>
    <mergeCell ref="DE113:FD113"/>
    <mergeCell ref="DE96:FD96"/>
    <mergeCell ref="DE97:FD97"/>
    <mergeCell ref="A81:N81"/>
    <mergeCell ref="O81:Z81"/>
    <mergeCell ref="AA81:AL81"/>
    <mergeCell ref="AM81:AX81"/>
    <mergeCell ref="AY81:BK81"/>
    <mergeCell ref="BL81:BW81"/>
    <mergeCell ref="BL83:BW83"/>
    <mergeCell ref="BX83:CI83"/>
    <mergeCell ref="CJ83:CU83"/>
    <mergeCell ref="A2:FE2"/>
    <mergeCell ref="CE4:CP4"/>
    <mergeCell ref="AD6:DJ6"/>
    <mergeCell ref="AO7:DJ7"/>
    <mergeCell ref="A8:DJ8"/>
    <mergeCell ref="A9:FE9"/>
    <mergeCell ref="A12:N16"/>
    <mergeCell ref="O12:BG14"/>
    <mergeCell ref="DA13:DR14"/>
    <mergeCell ref="DS13:DV13"/>
    <mergeCell ref="DW13:DZ13"/>
    <mergeCell ref="EA13:EE13"/>
    <mergeCell ref="AE15:AQ15"/>
    <mergeCell ref="AT15:BF15"/>
    <mergeCell ref="BI15:BU15"/>
    <mergeCell ref="BX15:CJ15"/>
    <mergeCell ref="DA15:DK16"/>
    <mergeCell ref="ES13:EV13"/>
    <mergeCell ref="EW13:EZ13"/>
    <mergeCell ref="FA13:FE13"/>
    <mergeCell ref="DS14:EE14"/>
    <mergeCell ref="EF14:ER14"/>
    <mergeCell ref="ES14:FE14"/>
    <mergeCell ref="EN13:ER13"/>
    <mergeCell ref="BH12:CK14"/>
    <mergeCell ref="CL12:DR12"/>
    <mergeCell ref="DS12:FE12"/>
    <mergeCell ref="CL13:CZ16"/>
    <mergeCell ref="DL15:DR16"/>
    <mergeCell ref="DS15:EE16"/>
    <mergeCell ref="EF15:ER16"/>
    <mergeCell ref="ES15:FE16"/>
    <mergeCell ref="EF13:EI13"/>
    <mergeCell ref="EJ13:EM13"/>
    <mergeCell ref="O16:AC16"/>
    <mergeCell ref="AD16:AR16"/>
    <mergeCell ref="AS16:BG16"/>
    <mergeCell ref="BH16:BV16"/>
    <mergeCell ref="BW16:CK16"/>
    <mergeCell ref="P15:AB15"/>
    <mergeCell ref="CV48:DF48"/>
    <mergeCell ref="EF17:ER17"/>
    <mergeCell ref="ES17:FE17"/>
    <mergeCell ref="A17:N17"/>
    <mergeCell ref="O17:AC17"/>
    <mergeCell ref="AD17:AR17"/>
    <mergeCell ref="AS17:BG17"/>
    <mergeCell ref="BH17:BV17"/>
    <mergeCell ref="BW17:CK17"/>
    <mergeCell ref="BX48:CI48"/>
    <mergeCell ref="CL17:CZ17"/>
    <mergeCell ref="DA17:DK17"/>
    <mergeCell ref="DL17:DR17"/>
    <mergeCell ref="DS17:EE17"/>
    <mergeCell ref="CL18:CZ20"/>
    <mergeCell ref="AD19:AR19"/>
    <mergeCell ref="AS19:BG19"/>
    <mergeCell ref="BH19:BV19"/>
    <mergeCell ref="BW19:CK19"/>
    <mergeCell ref="DA18:DK20"/>
    <mergeCell ref="DQ48:DZ48"/>
    <mergeCell ref="DG48:DP48"/>
    <mergeCell ref="O51:Z51"/>
    <mergeCell ref="AA51:AL51"/>
    <mergeCell ref="AA49:AL49"/>
    <mergeCell ref="AA50:AL50"/>
    <mergeCell ref="O48:Z48"/>
    <mergeCell ref="AA48:AL48"/>
    <mergeCell ref="CJ48:CU48"/>
    <mergeCell ref="AM48:AX48"/>
    <mergeCell ref="EA48:EJ48"/>
    <mergeCell ref="EA55:FD58"/>
    <mergeCell ref="EK83:ET83"/>
    <mergeCell ref="A53:FE53"/>
    <mergeCell ref="EU48:FD48"/>
    <mergeCell ref="A49:N49"/>
    <mergeCell ref="O49:Z49"/>
    <mergeCell ref="O50:Z50"/>
    <mergeCell ref="A48:N48"/>
    <mergeCell ref="O83:Z83"/>
    <mergeCell ref="A19:N19"/>
    <mergeCell ref="O19:AC19"/>
    <mergeCell ref="EK48:ET48"/>
    <mergeCell ref="CJ84:CU84"/>
    <mergeCell ref="CV84:DF84"/>
    <mergeCell ref="DG84:DP84"/>
    <mergeCell ref="DQ84:DZ84"/>
    <mergeCell ref="EA84:EJ84"/>
    <mergeCell ref="BG23:CC23"/>
    <mergeCell ref="BE27:CF29"/>
    <mergeCell ref="CG27:DU27"/>
    <mergeCell ref="DV27:FE27"/>
    <mergeCell ref="CG28:CQ31"/>
    <mergeCell ref="DJ28:DU31"/>
    <mergeCell ref="FA28:FE28"/>
    <mergeCell ref="DV29:EG31"/>
    <mergeCell ref="EH29:ES31"/>
    <mergeCell ref="ET28:EW28"/>
    <mergeCell ref="ET29:FE31"/>
    <mergeCell ref="DV28:DY28"/>
    <mergeCell ref="DZ28:EB28"/>
    <mergeCell ref="EX28:EZ28"/>
    <mergeCell ref="EH28:EK28"/>
    <mergeCell ref="EL28:EN28"/>
    <mergeCell ref="EO28:ES28"/>
    <mergeCell ref="EC28:EG28"/>
    <mergeCell ref="BF30:BQ30"/>
    <mergeCell ref="BT30:CE30"/>
    <mergeCell ref="CR30:DB31"/>
    <mergeCell ref="CR28:DI29"/>
    <mergeCell ref="DC30:DI31"/>
    <mergeCell ref="AC30:AO30"/>
    <mergeCell ref="A18:N18"/>
    <mergeCell ref="O18:AC18"/>
    <mergeCell ref="AD18:AR18"/>
    <mergeCell ref="AS18:BG18"/>
    <mergeCell ref="BH18:BV18"/>
    <mergeCell ref="BW18:CK18"/>
    <mergeCell ref="DJ34:DU34"/>
    <mergeCell ref="DV33:EG33"/>
    <mergeCell ref="DV35:EG35"/>
    <mergeCell ref="BS35:CF35"/>
    <mergeCell ref="BS34:CF34"/>
    <mergeCell ref="EH32:ES32"/>
    <mergeCell ref="CR32:DB32"/>
    <mergeCell ref="DC32:DI32"/>
    <mergeCell ref="DJ32:DU32"/>
    <mergeCell ref="DV32:EG32"/>
    <mergeCell ref="EA42:FD45"/>
    <mergeCell ref="BH38:CD38"/>
    <mergeCell ref="A40:FE40"/>
    <mergeCell ref="DV34:EG34"/>
    <mergeCell ref="CR33:DB35"/>
    <mergeCell ref="DC33:DI35"/>
    <mergeCell ref="EH33:ES33"/>
    <mergeCell ref="EH34:ES34"/>
    <mergeCell ref="ET33:FE33"/>
    <mergeCell ref="ET35:FE35"/>
    <mergeCell ref="A42:N47"/>
    <mergeCell ref="O42:AX45"/>
    <mergeCell ref="AY42:BK47"/>
    <mergeCell ref="BL42:CU45"/>
    <mergeCell ref="CV42:DZ45"/>
    <mergeCell ref="O46:Z47"/>
    <mergeCell ref="AA46:AL47"/>
    <mergeCell ref="AM46:AX47"/>
    <mergeCell ref="BL46:BW47"/>
    <mergeCell ref="EK46:ET47"/>
    <mergeCell ref="EU46:FD47"/>
    <mergeCell ref="BX46:CI47"/>
    <mergeCell ref="CJ46:CU47"/>
    <mergeCell ref="CV46:DF47"/>
    <mergeCell ref="DG46:DP47"/>
    <mergeCell ref="DQ46:DZ47"/>
    <mergeCell ref="EA46:EJ47"/>
    <mergeCell ref="BL84:BW84"/>
    <mergeCell ref="BX84:CI84"/>
    <mergeCell ref="DG83:DP83"/>
    <mergeCell ref="DQ83:DZ83"/>
    <mergeCell ref="A84:N84"/>
    <mergeCell ref="O84:Z84"/>
    <mergeCell ref="AA84:AL84"/>
    <mergeCell ref="AM84:AX84"/>
    <mergeCell ref="AY84:BK84"/>
    <mergeCell ref="A83:N83"/>
    <mergeCell ref="AA83:AL83"/>
    <mergeCell ref="AM83:AX83"/>
    <mergeCell ref="AY83:BK83"/>
    <mergeCell ref="A55:N60"/>
    <mergeCell ref="O55:Z60"/>
    <mergeCell ref="AA55:BK58"/>
    <mergeCell ref="A61:N61"/>
    <mergeCell ref="O61:Z61"/>
    <mergeCell ref="AA61:AL61"/>
    <mergeCell ref="AM61:AX61"/>
    <mergeCell ref="BL55:CU58"/>
    <mergeCell ref="CV55:DZ58"/>
    <mergeCell ref="AA59:AL60"/>
    <mergeCell ref="CV59:DF60"/>
    <mergeCell ref="DG59:DP60"/>
    <mergeCell ref="CV83:DF83"/>
    <mergeCell ref="BX81:CI81"/>
    <mergeCell ref="CJ81:CU81"/>
    <mergeCell ref="CV81:DF81"/>
    <mergeCell ref="DG81:DP81"/>
    <mergeCell ref="EK59:ET60"/>
    <mergeCell ref="EU59:FD60"/>
    <mergeCell ref="AM60:AX60"/>
    <mergeCell ref="AY60:BK60"/>
    <mergeCell ref="AM59:BK59"/>
    <mergeCell ref="BL59:BW60"/>
    <mergeCell ref="BX59:CI60"/>
    <mergeCell ref="CJ59:CU60"/>
    <mergeCell ref="DQ59:DZ60"/>
    <mergeCell ref="EA59:EJ60"/>
    <mergeCell ref="AY61:BK61"/>
    <mergeCell ref="BL61:BW61"/>
    <mergeCell ref="DQ61:DZ61"/>
    <mergeCell ref="EA61:EJ61"/>
    <mergeCell ref="BX61:CI61"/>
    <mergeCell ref="CJ61:CU61"/>
    <mergeCell ref="CV61:DF61"/>
    <mergeCell ref="DG61:DP61"/>
    <mergeCell ref="EK61:ET61"/>
    <mergeCell ref="EU61:FD61"/>
    <mergeCell ref="A62:N62"/>
    <mergeCell ref="O62:Z62"/>
    <mergeCell ref="AA62:AL62"/>
    <mergeCell ref="AM62:AX62"/>
    <mergeCell ref="AY62:BK62"/>
    <mergeCell ref="BL62:BW62"/>
    <mergeCell ref="BX62:CI62"/>
    <mergeCell ref="CJ62:CU62"/>
    <mergeCell ref="CV62:DF62"/>
    <mergeCell ref="DG62:DP62"/>
    <mergeCell ref="DQ62:DZ62"/>
    <mergeCell ref="EA62:EJ62"/>
    <mergeCell ref="EK62:ET62"/>
    <mergeCell ref="EU62:FD62"/>
    <mergeCell ref="A63:N63"/>
    <mergeCell ref="O63:Z63"/>
    <mergeCell ref="AA63:AL63"/>
    <mergeCell ref="AM63:AX63"/>
    <mergeCell ref="AY63:BK63"/>
    <mergeCell ref="BL63:BW63"/>
    <mergeCell ref="BX63:CI63"/>
    <mergeCell ref="CJ63:CU63"/>
    <mergeCell ref="CV63:DF63"/>
    <mergeCell ref="DG63:DP63"/>
    <mergeCell ref="DQ63:DZ63"/>
    <mergeCell ref="EA63:EJ63"/>
    <mergeCell ref="EK63:ET63"/>
    <mergeCell ref="EU63:FD63"/>
    <mergeCell ref="A64:N64"/>
    <mergeCell ref="O64:Z64"/>
    <mergeCell ref="AA64:AL64"/>
    <mergeCell ref="AM64:AX64"/>
    <mergeCell ref="AY64:BK64"/>
    <mergeCell ref="BL64:BW64"/>
    <mergeCell ref="BX64:CI64"/>
    <mergeCell ref="CJ64:CU64"/>
    <mergeCell ref="CV64:DF64"/>
    <mergeCell ref="DG64:DP64"/>
    <mergeCell ref="DQ64:DZ64"/>
    <mergeCell ref="EA64:EJ64"/>
    <mergeCell ref="EK64:ET64"/>
    <mergeCell ref="EU64:FD64"/>
    <mergeCell ref="A65:N65"/>
    <mergeCell ref="O65:Z65"/>
    <mergeCell ref="AA65:AL65"/>
    <mergeCell ref="AM65:AX65"/>
    <mergeCell ref="AY65:BK65"/>
    <mergeCell ref="BL65:BW65"/>
    <mergeCell ref="BX65:CI65"/>
    <mergeCell ref="CJ65:CU65"/>
    <mergeCell ref="CV65:DF65"/>
    <mergeCell ref="DG65:DP65"/>
    <mergeCell ref="DQ65:DZ65"/>
    <mergeCell ref="EA65:EJ65"/>
    <mergeCell ref="EK65:ET65"/>
    <mergeCell ref="EU65:FD65"/>
    <mergeCell ref="A66:N66"/>
    <mergeCell ref="O66:Z66"/>
    <mergeCell ref="AA66:AL66"/>
    <mergeCell ref="AM66:AX66"/>
    <mergeCell ref="AY66:BK66"/>
    <mergeCell ref="BL66:BW66"/>
    <mergeCell ref="BX66:CI66"/>
    <mergeCell ref="CJ66:CU66"/>
    <mergeCell ref="CV66:DF66"/>
    <mergeCell ref="DG66:DP66"/>
    <mergeCell ref="DQ66:DZ66"/>
    <mergeCell ref="EA66:EJ66"/>
    <mergeCell ref="EK66:ET66"/>
    <mergeCell ref="EU66:FD66"/>
    <mergeCell ref="A67:N67"/>
    <mergeCell ref="O67:Z67"/>
    <mergeCell ref="AA67:AL67"/>
    <mergeCell ref="AM67:AX67"/>
    <mergeCell ref="AY67:BK67"/>
    <mergeCell ref="BL67:BW67"/>
    <mergeCell ref="BX67:CI67"/>
    <mergeCell ref="CJ67:CU67"/>
    <mergeCell ref="CV67:DF67"/>
    <mergeCell ref="DG67:DP67"/>
    <mergeCell ref="DQ67:DZ67"/>
    <mergeCell ref="EA67:EJ67"/>
    <mergeCell ref="EK67:ET67"/>
    <mergeCell ref="EU67:FD67"/>
    <mergeCell ref="A68:N68"/>
    <mergeCell ref="O68:Z68"/>
    <mergeCell ref="AA68:AL68"/>
    <mergeCell ref="AM68:AX68"/>
    <mergeCell ref="AY68:BK68"/>
    <mergeCell ref="BL68:BW68"/>
    <mergeCell ref="BX68:CI68"/>
    <mergeCell ref="CJ68:CU68"/>
    <mergeCell ref="CV68:DF68"/>
    <mergeCell ref="DG68:DP68"/>
    <mergeCell ref="DQ68:DZ68"/>
    <mergeCell ref="EA68:EJ68"/>
    <mergeCell ref="EK68:ET68"/>
    <mergeCell ref="EU68:FD68"/>
    <mergeCell ref="A69:N69"/>
    <mergeCell ref="O69:Z69"/>
    <mergeCell ref="AA69:AL69"/>
    <mergeCell ref="AM69:AX69"/>
    <mergeCell ref="AY69:BK69"/>
    <mergeCell ref="BL69:BW69"/>
    <mergeCell ref="BX69:CI69"/>
    <mergeCell ref="CJ69:CU69"/>
    <mergeCell ref="CV69:DF69"/>
    <mergeCell ref="DG69:DP69"/>
    <mergeCell ref="DQ69:DZ69"/>
    <mergeCell ref="EA69:EJ69"/>
    <mergeCell ref="EK69:ET69"/>
    <mergeCell ref="EU69:FD69"/>
    <mergeCell ref="A70:N70"/>
    <mergeCell ref="O70:Z70"/>
    <mergeCell ref="AA70:AL70"/>
    <mergeCell ref="AM70:AX70"/>
    <mergeCell ref="AY70:BK70"/>
    <mergeCell ref="BL70:BW70"/>
    <mergeCell ref="BX70:CI70"/>
    <mergeCell ref="CJ70:CU70"/>
    <mergeCell ref="CV70:DF70"/>
    <mergeCell ref="DG70:DP70"/>
    <mergeCell ref="DQ70:DZ70"/>
    <mergeCell ref="EA70:EJ70"/>
    <mergeCell ref="EK70:ET70"/>
    <mergeCell ref="EU70:FD70"/>
    <mergeCell ref="A71:N71"/>
    <mergeCell ref="O71:Z71"/>
    <mergeCell ref="AA71:AL71"/>
    <mergeCell ref="AM71:AX71"/>
    <mergeCell ref="AY71:BK71"/>
    <mergeCell ref="BL71:BW71"/>
    <mergeCell ref="BX71:CI71"/>
    <mergeCell ref="CJ71:CU71"/>
    <mergeCell ref="CV71:DF71"/>
    <mergeCell ref="DG71:DP71"/>
    <mergeCell ref="DQ71:DZ71"/>
    <mergeCell ref="EA71:EJ71"/>
    <mergeCell ref="EK71:ET71"/>
    <mergeCell ref="EU71:FD71"/>
    <mergeCell ref="A72:N72"/>
    <mergeCell ref="O72:Z72"/>
    <mergeCell ref="AA72:AL72"/>
    <mergeCell ref="AM72:AX72"/>
    <mergeCell ref="AY72:BK72"/>
    <mergeCell ref="BL72:BW72"/>
    <mergeCell ref="BX72:CI72"/>
    <mergeCell ref="CJ72:CU72"/>
    <mergeCell ref="CV72:DF72"/>
    <mergeCell ref="DG72:DP72"/>
    <mergeCell ref="DQ72:DZ72"/>
    <mergeCell ref="EA72:EJ72"/>
    <mergeCell ref="EK72:ET72"/>
    <mergeCell ref="EU72:FD72"/>
    <mergeCell ref="A73:N73"/>
    <mergeCell ref="O73:Z73"/>
    <mergeCell ref="AA73:AL73"/>
    <mergeCell ref="AM73:AX73"/>
    <mergeCell ref="AY73:BK73"/>
    <mergeCell ref="BL73:BW73"/>
    <mergeCell ref="BX73:CI73"/>
    <mergeCell ref="CJ73:CU73"/>
    <mergeCell ref="CV73:DF73"/>
    <mergeCell ref="DG73:DP73"/>
    <mergeCell ref="DQ73:DZ73"/>
    <mergeCell ref="EA73:EJ73"/>
    <mergeCell ref="EK73:ET73"/>
    <mergeCell ref="EU73:FD73"/>
    <mergeCell ref="A74:N74"/>
    <mergeCell ref="O74:Z74"/>
    <mergeCell ref="AA74:AL74"/>
    <mergeCell ref="AM74:AX74"/>
    <mergeCell ref="AY74:BK74"/>
    <mergeCell ref="BL74:BW74"/>
    <mergeCell ref="BX74:CI74"/>
    <mergeCell ref="CJ74:CU74"/>
    <mergeCell ref="CV74:DF74"/>
    <mergeCell ref="DG74:DP74"/>
    <mergeCell ref="DQ74:DZ74"/>
    <mergeCell ref="EA74:EJ74"/>
    <mergeCell ref="EK74:ET74"/>
    <mergeCell ref="EU74:FD74"/>
    <mergeCell ref="A75:N75"/>
    <mergeCell ref="O75:Z75"/>
    <mergeCell ref="AA75:AL75"/>
    <mergeCell ref="AM75:AX75"/>
    <mergeCell ref="AY75:BK75"/>
    <mergeCell ref="BL75:BW75"/>
    <mergeCell ref="BX75:CI75"/>
    <mergeCell ref="CJ75:CU75"/>
    <mergeCell ref="CV75:DF75"/>
    <mergeCell ref="DG75:DP75"/>
    <mergeCell ref="DQ75:DZ75"/>
    <mergeCell ref="EA75:EJ75"/>
    <mergeCell ref="EK75:ET75"/>
    <mergeCell ref="EU75:FD75"/>
    <mergeCell ref="A76:N76"/>
    <mergeCell ref="O76:Z76"/>
    <mergeCell ref="AA76:AL76"/>
    <mergeCell ref="AM76:AX76"/>
    <mergeCell ref="AY76:BK76"/>
    <mergeCell ref="BL76:BW76"/>
    <mergeCell ref="BX76:CI76"/>
    <mergeCell ref="CJ76:CU76"/>
    <mergeCell ref="CV76:DF76"/>
    <mergeCell ref="DG76:DP76"/>
    <mergeCell ref="DQ76:DZ76"/>
    <mergeCell ref="EA76:EJ76"/>
    <mergeCell ref="EK76:ET76"/>
    <mergeCell ref="EU76:FD76"/>
    <mergeCell ref="EA77:EJ77"/>
    <mergeCell ref="A77:N77"/>
    <mergeCell ref="O77:Z77"/>
    <mergeCell ref="AA77:AL77"/>
    <mergeCell ref="AM77:AX77"/>
    <mergeCell ref="AY77:BK77"/>
    <mergeCell ref="BL77:BW77"/>
    <mergeCell ref="BX77:CI77"/>
    <mergeCell ref="CJ77:CU77"/>
    <mergeCell ref="CV77:DF77"/>
    <mergeCell ref="DG77:DP77"/>
    <mergeCell ref="DQ77:DZ77"/>
    <mergeCell ref="CV78:DF78"/>
    <mergeCell ref="DG78:DP78"/>
    <mergeCell ref="DQ78:DZ78"/>
    <mergeCell ref="EU78:FD78"/>
    <mergeCell ref="EK77:ET77"/>
    <mergeCell ref="EU77:FD77"/>
    <mergeCell ref="A78:N78"/>
    <mergeCell ref="O78:Z78"/>
    <mergeCell ref="AA78:AL78"/>
    <mergeCell ref="AM78:AX78"/>
    <mergeCell ref="AY78:BK78"/>
    <mergeCell ref="BL78:BW78"/>
    <mergeCell ref="BX78:CI78"/>
    <mergeCell ref="EA78:EJ78"/>
    <mergeCell ref="EK78:ET78"/>
    <mergeCell ref="CJ78:CU78"/>
    <mergeCell ref="DQ79:DZ79"/>
    <mergeCell ref="EA79:EJ79"/>
    <mergeCell ref="A79:N79"/>
    <mergeCell ref="O79:Z79"/>
    <mergeCell ref="AA79:AL79"/>
    <mergeCell ref="AM79:AX79"/>
    <mergeCell ref="AY79:BK79"/>
    <mergeCell ref="BL79:BW79"/>
    <mergeCell ref="CJ79:CU79"/>
    <mergeCell ref="CV79:DF79"/>
    <mergeCell ref="EK79:ET79"/>
    <mergeCell ref="EU79:FD79"/>
    <mergeCell ref="EA80:EJ80"/>
    <mergeCell ref="BX79:CI79"/>
    <mergeCell ref="DG79:DP79"/>
    <mergeCell ref="A80:N80"/>
    <mergeCell ref="O80:Z80"/>
    <mergeCell ref="AA80:AL80"/>
    <mergeCell ref="AM80:AX80"/>
    <mergeCell ref="AY80:BK80"/>
    <mergeCell ref="BL80:BW80"/>
    <mergeCell ref="CJ82:CU82"/>
    <mergeCell ref="BX80:CI80"/>
    <mergeCell ref="CJ80:CU80"/>
    <mergeCell ref="CV80:DF80"/>
    <mergeCell ref="DG80:DP80"/>
    <mergeCell ref="DQ80:DZ80"/>
    <mergeCell ref="DQ82:DZ82"/>
    <mergeCell ref="EU82:FD82"/>
    <mergeCell ref="EK80:ET80"/>
    <mergeCell ref="EU80:FD80"/>
    <mergeCell ref="A82:N82"/>
    <mergeCell ref="O82:Z82"/>
    <mergeCell ref="AA82:AL82"/>
    <mergeCell ref="AM82:AX82"/>
    <mergeCell ref="AY82:BK82"/>
    <mergeCell ref="BL82:BW82"/>
    <mergeCell ref="BX82:CI82"/>
    <mergeCell ref="EA86:EJ86"/>
    <mergeCell ref="EK86:ET86"/>
    <mergeCell ref="EU86:FD86"/>
    <mergeCell ref="EU83:FD83"/>
    <mergeCell ref="EK84:ET84"/>
    <mergeCell ref="EU84:FD84"/>
    <mergeCell ref="EK85:ET85"/>
    <mergeCell ref="EU85:FD85"/>
    <mergeCell ref="AA86:AL86"/>
    <mergeCell ref="AM86:AX86"/>
    <mergeCell ref="AY86:BK86"/>
    <mergeCell ref="BL86:BW86"/>
    <mergeCell ref="DG86:DP86"/>
    <mergeCell ref="DQ86:DZ86"/>
    <mergeCell ref="B89:CN89"/>
    <mergeCell ref="B91:FD91"/>
    <mergeCell ref="A92:DR92"/>
    <mergeCell ref="A96:BB96"/>
    <mergeCell ref="BC96:DD96"/>
    <mergeCell ref="BX86:CI86"/>
    <mergeCell ref="CJ86:CU86"/>
    <mergeCell ref="CV86:DF86"/>
    <mergeCell ref="A86:N86"/>
    <mergeCell ref="O86:Z86"/>
    <mergeCell ref="A97:BB97"/>
    <mergeCell ref="BC97:DD97"/>
    <mergeCell ref="A98:BB98"/>
    <mergeCell ref="BC98:DD98"/>
    <mergeCell ref="A99:BB99"/>
    <mergeCell ref="BC99:DD99"/>
    <mergeCell ref="A107:CI107"/>
    <mergeCell ref="A111:BB111"/>
    <mergeCell ref="BC111:DD111"/>
    <mergeCell ref="A112:BB112"/>
    <mergeCell ref="BC112:DD112"/>
    <mergeCell ref="CJ107:FD107"/>
    <mergeCell ref="DE112:FD112"/>
    <mergeCell ref="CN105:FD105"/>
    <mergeCell ref="BS32:CF32"/>
    <mergeCell ref="AQ31:BD31"/>
    <mergeCell ref="BE31:BR31"/>
    <mergeCell ref="BS31:CF31"/>
    <mergeCell ref="EH35:ES35"/>
    <mergeCell ref="ET32:FE32"/>
    <mergeCell ref="CG32:CQ32"/>
    <mergeCell ref="DJ33:DU33"/>
    <mergeCell ref="DJ35:DU35"/>
    <mergeCell ref="DL18:DR20"/>
    <mergeCell ref="DS18:EE20"/>
    <mergeCell ref="ET34:FE34"/>
    <mergeCell ref="CG33:CQ35"/>
    <mergeCell ref="A35:N35"/>
    <mergeCell ref="A34:N34"/>
    <mergeCell ref="O34:AB34"/>
    <mergeCell ref="AC34:AP34"/>
    <mergeCell ref="AQ34:BD34"/>
    <mergeCell ref="O35:AB35"/>
    <mergeCell ref="AC35:AP35"/>
    <mergeCell ref="A33:N33"/>
    <mergeCell ref="O33:AB33"/>
    <mergeCell ref="AC33:AP33"/>
    <mergeCell ref="A27:N31"/>
    <mergeCell ref="O27:BD29"/>
    <mergeCell ref="O31:AB31"/>
    <mergeCell ref="AC31:AP31"/>
    <mergeCell ref="A32:N32"/>
    <mergeCell ref="O32:AB32"/>
    <mergeCell ref="AC32:AP32"/>
    <mergeCell ref="A20:N20"/>
    <mergeCell ref="O20:AC20"/>
    <mergeCell ref="AD20:AR20"/>
    <mergeCell ref="AS20:BG20"/>
    <mergeCell ref="BH20:BV20"/>
    <mergeCell ref="AQ32:BD32"/>
    <mergeCell ref="BE32:BR32"/>
    <mergeCell ref="P30:AA30"/>
    <mergeCell ref="AR30:BC30"/>
    <mergeCell ref="BW20:CK20"/>
    <mergeCell ref="EF18:ER20"/>
    <mergeCell ref="AY48:BK48"/>
    <mergeCell ref="BL48:BW48"/>
    <mergeCell ref="AQ33:BD33"/>
    <mergeCell ref="AQ35:BD35"/>
    <mergeCell ref="BE33:BR33"/>
    <mergeCell ref="BE35:BR35"/>
    <mergeCell ref="BS33:CF33"/>
    <mergeCell ref="BE34:BR34"/>
    <mergeCell ref="AM49:AX49"/>
    <mergeCell ref="AM50:AX50"/>
    <mergeCell ref="AM51:AX51"/>
    <mergeCell ref="AY49:BK49"/>
    <mergeCell ref="AY50:BK50"/>
    <mergeCell ref="AY51:BK51"/>
    <mergeCell ref="DG49:DP49"/>
    <mergeCell ref="DG50:DP50"/>
    <mergeCell ref="CV50:DF50"/>
    <mergeCell ref="CV51:DF51"/>
    <mergeCell ref="BL49:BW49"/>
    <mergeCell ref="BL50:BW50"/>
    <mergeCell ref="BL51:BW51"/>
    <mergeCell ref="BX49:CI49"/>
    <mergeCell ref="BX50:CI50"/>
    <mergeCell ref="BX51:CI51"/>
    <mergeCell ref="EU51:FD51"/>
    <mergeCell ref="EA49:EJ49"/>
    <mergeCell ref="EK49:ET49"/>
    <mergeCell ref="EU49:FD49"/>
    <mergeCell ref="EU50:FD50"/>
    <mergeCell ref="EK50:ET50"/>
    <mergeCell ref="EA82:EJ82"/>
    <mergeCell ref="DQ49:DZ49"/>
    <mergeCell ref="DQ50:DZ50"/>
    <mergeCell ref="DQ51:DZ51"/>
    <mergeCell ref="DG51:DP51"/>
    <mergeCell ref="CJ85:CU85"/>
    <mergeCell ref="CJ49:CU49"/>
    <mergeCell ref="CJ50:CU50"/>
    <mergeCell ref="CJ51:CU51"/>
    <mergeCell ref="CV49:DF49"/>
    <mergeCell ref="ES18:FE20"/>
    <mergeCell ref="EA85:EJ85"/>
    <mergeCell ref="EA50:EJ50"/>
    <mergeCell ref="A50:N50"/>
    <mergeCell ref="A51:N51"/>
    <mergeCell ref="EA51:EJ51"/>
    <mergeCell ref="EK51:ET51"/>
    <mergeCell ref="CV82:DF82"/>
    <mergeCell ref="DG82:DP82"/>
    <mergeCell ref="A85:N85"/>
    <mergeCell ref="O85:Z85"/>
    <mergeCell ref="AA85:AL85"/>
    <mergeCell ref="CV85:DF85"/>
    <mergeCell ref="DG85:DP85"/>
    <mergeCell ref="DQ85:DZ85"/>
    <mergeCell ref="AM85:AX85"/>
    <mergeCell ref="AY85:BK85"/>
    <mergeCell ref="BL85:BW85"/>
    <mergeCell ref="BX85:CI85"/>
  </mergeCells>
  <printOptions/>
  <pageMargins left="0.11811023622047245" right="0.11811023622047245" top="0.35433070866141736" bottom="0.1968503937007874" header="0.31496062992125984" footer="0.31496062992125984"/>
  <pageSetup fitToHeight="9" fitToWidth="1" horizontalDpi="600" verticalDpi="600" orientation="landscape" paperSize="9" scale="98" r:id="rId1"/>
  <rowBreaks count="5" manualBreakCount="5">
    <brk id="24" max="255" man="1"/>
    <brk id="50" max="160" man="1"/>
    <brk id="82" max="160" man="1"/>
    <brk id="85" max="255" man="1"/>
    <brk id="106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2:FE122"/>
  <sheetViews>
    <sheetView view="pageBreakPreview" zoomScaleSheetLayoutView="100" workbookViewId="0" topLeftCell="A27">
      <selection activeCell="EA68" sqref="EA68:EJ68"/>
    </sheetView>
  </sheetViews>
  <sheetFormatPr defaultColWidth="9.00390625" defaultRowHeight="12" customHeight="1"/>
  <cols>
    <col min="1" max="79" width="0.875" style="0" customWidth="1"/>
    <col min="80" max="80" width="0.37109375" style="0" customWidth="1"/>
    <col min="81" max="81" width="0.74609375" style="0" customWidth="1"/>
    <col min="82" max="82" width="2.875" style="0" hidden="1" customWidth="1"/>
    <col min="83" max="83" width="5.00390625" style="0" customWidth="1"/>
    <col min="84" max="84" width="0.6171875" style="0" customWidth="1"/>
    <col min="85" max="85" width="5.25390625" style="0" hidden="1" customWidth="1"/>
    <col min="86" max="86" width="8.375" style="0" hidden="1" customWidth="1"/>
    <col min="87" max="87" width="1.75390625" style="0" hidden="1" customWidth="1"/>
    <col min="88" max="88" width="0.2421875" style="0" hidden="1" customWidth="1"/>
    <col min="89" max="89" width="0.875" style="0" hidden="1" customWidth="1"/>
    <col min="90" max="90" width="1.25" style="0" hidden="1" customWidth="1"/>
    <col min="91" max="91" width="2.25390625" style="0" hidden="1" customWidth="1"/>
    <col min="92" max="92" width="1.37890625" style="0" hidden="1" customWidth="1"/>
    <col min="93" max="93" width="2.875" style="0" hidden="1" customWidth="1"/>
    <col min="94" max="94" width="2.00390625" style="0" hidden="1" customWidth="1"/>
    <col min="95" max="95" width="2.375" style="0" hidden="1" customWidth="1"/>
    <col min="96" max="96" width="2.00390625" style="0" hidden="1" customWidth="1"/>
    <col min="97" max="97" width="1.25" style="0" hidden="1" customWidth="1"/>
    <col min="98" max="98" width="2.25390625" style="0" hidden="1" customWidth="1"/>
    <col min="99" max="99" width="1.75390625" style="0" hidden="1" customWidth="1"/>
    <col min="100" max="100" width="2.00390625" style="0" hidden="1" customWidth="1"/>
    <col min="101" max="101" width="3.875" style="0" hidden="1" customWidth="1"/>
    <col min="102" max="102" width="2.375" style="0" hidden="1" customWidth="1"/>
    <col min="103" max="103" width="0.2421875" style="0" hidden="1" customWidth="1"/>
    <col min="104" max="106" width="1.75390625" style="0" hidden="1" customWidth="1"/>
    <col min="107" max="107" width="0.6171875" style="0" hidden="1" customWidth="1"/>
    <col min="108" max="108" width="4.875" style="0" hidden="1" customWidth="1"/>
    <col min="109" max="109" width="14.125" style="0" hidden="1" customWidth="1"/>
    <col min="110" max="110" width="7.375" style="0" customWidth="1"/>
    <col min="111" max="153" width="0.875" style="0" customWidth="1"/>
    <col min="154" max="154" width="9.25390625" style="0" customWidth="1"/>
    <col min="155" max="155" width="0.12890625" style="0" customWidth="1"/>
    <col min="156" max="160" width="0.875" style="0" hidden="1" customWidth="1"/>
    <col min="161" max="161" width="8.00390625" style="0" customWidth="1"/>
  </cols>
  <sheetData>
    <row r="1" s="3" customFormat="1" ht="3" customHeight="1"/>
    <row r="2" spans="1:161" s="3" customFormat="1" ht="17.25" customHeight="1">
      <c r="A2" s="544" t="s">
        <v>60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4"/>
      <c r="AF2" s="544"/>
      <c r="AG2" s="544"/>
      <c r="AH2" s="544"/>
      <c r="AI2" s="544"/>
      <c r="AJ2" s="544"/>
      <c r="AK2" s="544"/>
      <c r="AL2" s="544"/>
      <c r="AM2" s="544"/>
      <c r="AN2" s="544"/>
      <c r="AO2" s="544"/>
      <c r="AP2" s="544"/>
      <c r="AQ2" s="544"/>
      <c r="AR2" s="544"/>
      <c r="AS2" s="544"/>
      <c r="AT2" s="544"/>
      <c r="AU2" s="544"/>
      <c r="AV2" s="544"/>
      <c r="AW2" s="544"/>
      <c r="AX2" s="544"/>
      <c r="AY2" s="544"/>
      <c r="AZ2" s="544"/>
      <c r="BA2" s="544"/>
      <c r="BB2" s="544"/>
      <c r="BC2" s="544"/>
      <c r="BD2" s="544"/>
      <c r="BE2" s="544"/>
      <c r="BF2" s="544"/>
      <c r="BG2" s="544"/>
      <c r="BH2" s="544"/>
      <c r="BI2" s="544"/>
      <c r="BJ2" s="544"/>
      <c r="BK2" s="544"/>
      <c r="BL2" s="544"/>
      <c r="BM2" s="544"/>
      <c r="BN2" s="544"/>
      <c r="BO2" s="544"/>
      <c r="BP2" s="544"/>
      <c r="BQ2" s="544"/>
      <c r="BR2" s="544"/>
      <c r="BS2" s="544"/>
      <c r="BT2" s="544"/>
      <c r="BU2" s="544"/>
      <c r="BV2" s="544"/>
      <c r="BW2" s="544"/>
      <c r="BX2" s="544"/>
      <c r="BY2" s="544"/>
      <c r="BZ2" s="544"/>
      <c r="CA2" s="544"/>
      <c r="CB2" s="544"/>
      <c r="CC2" s="544"/>
      <c r="CD2" s="544"/>
      <c r="CE2" s="544"/>
      <c r="CF2" s="544"/>
      <c r="CG2" s="544"/>
      <c r="CH2" s="544"/>
      <c r="CI2" s="544"/>
      <c r="CJ2" s="544"/>
      <c r="CK2" s="544"/>
      <c r="CL2" s="544"/>
      <c r="CM2" s="544"/>
      <c r="CN2" s="544"/>
      <c r="CO2" s="544"/>
      <c r="CP2" s="544"/>
      <c r="CQ2" s="544"/>
      <c r="CR2" s="544"/>
      <c r="CS2" s="544"/>
      <c r="CT2" s="544"/>
      <c r="CU2" s="544"/>
      <c r="CV2" s="544"/>
      <c r="CW2" s="544"/>
      <c r="CX2" s="544"/>
      <c r="CY2" s="544"/>
      <c r="CZ2" s="544"/>
      <c r="DA2" s="544"/>
      <c r="DB2" s="544"/>
      <c r="DC2" s="544"/>
      <c r="DD2" s="544"/>
      <c r="DE2" s="544"/>
      <c r="DF2" s="544"/>
      <c r="DG2" s="544"/>
      <c r="DH2" s="544"/>
      <c r="DI2" s="544"/>
      <c r="DJ2" s="544"/>
      <c r="DK2" s="544"/>
      <c r="DL2" s="544"/>
      <c r="DM2" s="544"/>
      <c r="DN2" s="544"/>
      <c r="DO2" s="544"/>
      <c r="DP2" s="544"/>
      <c r="DQ2" s="544"/>
      <c r="DR2" s="544"/>
      <c r="DS2" s="544"/>
      <c r="DT2" s="544"/>
      <c r="DU2" s="544"/>
      <c r="DV2" s="544"/>
      <c r="DW2" s="544"/>
      <c r="DX2" s="544"/>
      <c r="DY2" s="544"/>
      <c r="DZ2" s="544"/>
      <c r="EA2" s="544"/>
      <c r="EB2" s="544"/>
      <c r="EC2" s="544"/>
      <c r="ED2" s="544"/>
      <c r="EE2" s="544"/>
      <c r="EF2" s="544"/>
      <c r="EG2" s="544"/>
      <c r="EH2" s="544"/>
      <c r="EI2" s="544"/>
      <c r="EJ2" s="544"/>
      <c r="EK2" s="544"/>
      <c r="EL2" s="544"/>
      <c r="EM2" s="544"/>
      <c r="EN2" s="544"/>
      <c r="EO2" s="544"/>
      <c r="EP2" s="544"/>
      <c r="EQ2" s="544"/>
      <c r="ER2" s="544"/>
      <c r="ES2" s="544"/>
      <c r="ET2" s="544"/>
      <c r="EU2" s="544"/>
      <c r="EV2" s="544"/>
      <c r="EW2" s="544"/>
      <c r="EX2" s="544"/>
      <c r="EY2" s="544"/>
      <c r="EZ2" s="544"/>
      <c r="FA2" s="544"/>
      <c r="FB2" s="544"/>
      <c r="FC2" s="544"/>
      <c r="FD2" s="544"/>
      <c r="FE2" s="544"/>
    </row>
    <row r="3" s="3" customFormat="1" ht="15.75" customHeight="1"/>
    <row r="4" spans="82:88" s="3" customFormat="1" ht="15.75" customHeight="1">
      <c r="CD4" s="4" t="s">
        <v>9</v>
      </c>
      <c r="CE4" s="130"/>
      <c r="CF4" s="130"/>
      <c r="CG4" s="130"/>
      <c r="CH4" s="130"/>
      <c r="CI4" s="130"/>
      <c r="CJ4" s="130"/>
    </row>
    <row r="5" s="3" customFormat="1" ht="15.75" customHeight="1"/>
    <row r="6" spans="1:114" s="3" customFormat="1" ht="15.75" customHeight="1">
      <c r="A6" s="3" t="s">
        <v>61</v>
      </c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</row>
    <row r="7" spans="1:153" s="3" customFormat="1" ht="15.75" customHeight="1">
      <c r="A7" s="54" t="s">
        <v>205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</row>
    <row r="8" spans="1:114" s="3" customFormat="1" ht="15.75" customHeight="1">
      <c r="A8" s="25" t="s">
        <v>62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558" t="s">
        <v>206</v>
      </c>
      <c r="AP8" s="558"/>
      <c r="AQ8" s="558"/>
      <c r="AR8" s="558"/>
      <c r="AS8" s="558"/>
      <c r="AT8" s="558"/>
      <c r="AU8" s="558"/>
      <c r="AV8" s="558"/>
      <c r="AW8" s="558"/>
      <c r="AX8" s="558"/>
      <c r="AY8" s="558"/>
      <c r="AZ8" s="558"/>
      <c r="BA8" s="558"/>
      <c r="BB8" s="558"/>
      <c r="BC8" s="558"/>
      <c r="BD8" s="558"/>
      <c r="BE8" s="558"/>
      <c r="BF8" s="558"/>
      <c r="BG8" s="558"/>
      <c r="BH8" s="558"/>
      <c r="BI8" s="558"/>
      <c r="BJ8" s="558"/>
      <c r="BK8" s="558"/>
      <c r="BL8" s="558"/>
      <c r="BM8" s="558"/>
      <c r="BN8" s="558"/>
      <c r="BO8" s="558"/>
      <c r="BP8" s="558"/>
      <c r="BQ8" s="558"/>
      <c r="BR8" s="558"/>
      <c r="BS8" s="558"/>
      <c r="BT8" s="558"/>
      <c r="BU8" s="558"/>
      <c r="BV8" s="558"/>
      <c r="BW8" s="558"/>
      <c r="BX8" s="558"/>
      <c r="BY8" s="558"/>
      <c r="BZ8" s="558"/>
      <c r="CA8" s="558"/>
      <c r="CB8" s="558"/>
      <c r="CC8" s="558"/>
      <c r="CD8" s="558"/>
      <c r="CE8" s="558"/>
      <c r="CF8" s="558"/>
      <c r="CG8" s="558"/>
      <c r="CH8" s="558"/>
      <c r="CI8" s="558"/>
      <c r="CJ8" s="558"/>
      <c r="CK8" s="558"/>
      <c r="CL8" s="558"/>
      <c r="CM8" s="558"/>
      <c r="CN8" s="558"/>
      <c r="CO8" s="558"/>
      <c r="CP8" s="558"/>
      <c r="CQ8" s="558"/>
      <c r="CR8" s="558"/>
      <c r="CS8" s="558"/>
      <c r="CT8" s="558"/>
      <c r="CU8" s="558"/>
      <c r="CV8" s="558"/>
      <c r="CW8" s="558"/>
      <c r="CX8" s="558"/>
      <c r="CY8" s="558"/>
      <c r="CZ8" s="558"/>
      <c r="DA8" s="558"/>
      <c r="DB8" s="558"/>
      <c r="DC8" s="558"/>
      <c r="DD8" s="558"/>
      <c r="DE8" s="558"/>
      <c r="DF8" s="558"/>
      <c r="DG8" s="558"/>
      <c r="DH8" s="558"/>
      <c r="DI8" s="558"/>
      <c r="DJ8" s="558"/>
    </row>
    <row r="9" spans="1:114" s="3" customFormat="1" ht="15.75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</row>
    <row r="10" spans="1:161" s="3" customFormat="1" ht="15.75" customHeight="1">
      <c r="A10" s="131" t="s">
        <v>63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</row>
    <row r="11" s="3" customFormat="1" ht="18.75" customHeight="1">
      <c r="A11" s="3" t="s">
        <v>64</v>
      </c>
    </row>
    <row r="12" s="3" customFormat="1" ht="9" customHeight="1"/>
    <row r="13" spans="1:161" s="16" customFormat="1" ht="13.5" customHeight="1">
      <c r="A13" s="143" t="s">
        <v>13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5"/>
      <c r="O13" s="143" t="s">
        <v>65</v>
      </c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5"/>
      <c r="BH13" s="143" t="s">
        <v>66</v>
      </c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5"/>
      <c r="CL13" s="143" t="s">
        <v>67</v>
      </c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5"/>
      <c r="DS13" s="152" t="s">
        <v>68</v>
      </c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  <c r="EL13" s="153"/>
      <c r="EM13" s="153"/>
      <c r="EN13" s="153"/>
      <c r="EO13" s="153"/>
      <c r="EP13" s="153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154"/>
    </row>
    <row r="14" spans="1:161" s="16" customFormat="1" ht="12.75" customHeight="1">
      <c r="A14" s="146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8"/>
      <c r="O14" s="146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8"/>
      <c r="BH14" s="146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8"/>
      <c r="CL14" s="143" t="s">
        <v>18</v>
      </c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5"/>
      <c r="DA14" s="143" t="s">
        <v>19</v>
      </c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5"/>
      <c r="DS14" s="155">
        <v>20</v>
      </c>
      <c r="DT14" s="156"/>
      <c r="DU14" s="156"/>
      <c r="DV14" s="156"/>
      <c r="DW14" s="567" t="s">
        <v>106</v>
      </c>
      <c r="DX14" s="142"/>
      <c r="DY14" s="142"/>
      <c r="DZ14" s="142"/>
      <c r="EA14" s="128" t="s">
        <v>20</v>
      </c>
      <c r="EB14" s="128"/>
      <c r="EC14" s="128"/>
      <c r="ED14" s="128"/>
      <c r="EE14" s="129"/>
      <c r="EF14" s="155">
        <v>20</v>
      </c>
      <c r="EG14" s="156"/>
      <c r="EH14" s="156"/>
      <c r="EI14" s="156"/>
      <c r="EJ14" s="567" t="s">
        <v>107</v>
      </c>
      <c r="EK14" s="142"/>
      <c r="EL14" s="142"/>
      <c r="EM14" s="142"/>
      <c r="EN14" s="128" t="s">
        <v>20</v>
      </c>
      <c r="EO14" s="128"/>
      <c r="EP14" s="128"/>
      <c r="EQ14" s="128"/>
      <c r="ER14" s="129"/>
      <c r="ES14" s="155">
        <v>20</v>
      </c>
      <c r="ET14" s="156"/>
      <c r="EU14" s="156"/>
      <c r="EV14" s="156"/>
      <c r="EW14" s="567" t="s">
        <v>108</v>
      </c>
      <c r="EX14" s="142"/>
      <c r="EY14" s="142"/>
      <c r="EZ14" s="142"/>
      <c r="FA14" s="128" t="s">
        <v>20</v>
      </c>
      <c r="FB14" s="128"/>
      <c r="FC14" s="128"/>
      <c r="FD14" s="128"/>
      <c r="FE14" s="129"/>
    </row>
    <row r="15" spans="1:161" s="16" customFormat="1" ht="40.5" customHeight="1">
      <c r="A15" s="14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8"/>
      <c r="O15" s="149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1"/>
      <c r="BH15" s="149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1"/>
      <c r="CL15" s="146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8"/>
      <c r="DA15" s="149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0"/>
      <c r="DN15" s="150"/>
      <c r="DO15" s="150"/>
      <c r="DP15" s="150"/>
      <c r="DQ15" s="150"/>
      <c r="DR15" s="151"/>
      <c r="DS15" s="157" t="s">
        <v>21</v>
      </c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9"/>
      <c r="EF15" s="157" t="s">
        <v>22</v>
      </c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9"/>
      <c r="ES15" s="157" t="s">
        <v>23</v>
      </c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9"/>
    </row>
    <row r="16" spans="1:161" s="16" customFormat="1" ht="12.75" customHeight="1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8"/>
      <c r="O16" s="13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20"/>
      <c r="AD16" s="21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20"/>
      <c r="AS16" s="21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20"/>
      <c r="BH16" s="21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20"/>
      <c r="BW16" s="21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4"/>
      <c r="CL16" s="146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8"/>
      <c r="DA16" s="143" t="s">
        <v>24</v>
      </c>
      <c r="DB16" s="144"/>
      <c r="DC16" s="144"/>
      <c r="DD16" s="144"/>
      <c r="DE16" s="144"/>
      <c r="DF16" s="144"/>
      <c r="DG16" s="144"/>
      <c r="DH16" s="144"/>
      <c r="DI16" s="144"/>
      <c r="DJ16" s="144"/>
      <c r="DK16" s="145"/>
      <c r="DL16" s="143" t="s">
        <v>25</v>
      </c>
      <c r="DM16" s="144"/>
      <c r="DN16" s="144"/>
      <c r="DO16" s="144"/>
      <c r="DP16" s="144"/>
      <c r="DQ16" s="144"/>
      <c r="DR16" s="145"/>
      <c r="DS16" s="143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5"/>
      <c r="EF16" s="143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5"/>
      <c r="ES16" s="143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5"/>
    </row>
    <row r="17" spans="1:161" s="16" customFormat="1" ht="27.75" customHeight="1">
      <c r="A17" s="149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1"/>
      <c r="O17" s="157" t="s">
        <v>26</v>
      </c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9"/>
      <c r="AD17" s="157" t="s">
        <v>26</v>
      </c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9"/>
      <c r="AS17" s="157" t="s">
        <v>26</v>
      </c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9"/>
      <c r="BH17" s="157" t="s">
        <v>26</v>
      </c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9"/>
      <c r="BW17" s="157" t="s">
        <v>26</v>
      </c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9"/>
      <c r="CL17" s="149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1"/>
      <c r="DA17" s="149"/>
      <c r="DB17" s="150"/>
      <c r="DC17" s="150"/>
      <c r="DD17" s="150"/>
      <c r="DE17" s="150"/>
      <c r="DF17" s="150"/>
      <c r="DG17" s="150"/>
      <c r="DH17" s="150"/>
      <c r="DI17" s="150"/>
      <c r="DJ17" s="150"/>
      <c r="DK17" s="151"/>
      <c r="DL17" s="149"/>
      <c r="DM17" s="150"/>
      <c r="DN17" s="150"/>
      <c r="DO17" s="150"/>
      <c r="DP17" s="150"/>
      <c r="DQ17" s="150"/>
      <c r="DR17" s="151"/>
      <c r="DS17" s="149"/>
      <c r="DT17" s="150"/>
      <c r="DU17" s="150"/>
      <c r="DV17" s="150"/>
      <c r="DW17" s="150"/>
      <c r="DX17" s="150"/>
      <c r="DY17" s="150"/>
      <c r="DZ17" s="150"/>
      <c r="EA17" s="150"/>
      <c r="EB17" s="150"/>
      <c r="EC17" s="150"/>
      <c r="ED17" s="150"/>
      <c r="EE17" s="151"/>
      <c r="EF17" s="149"/>
      <c r="EG17" s="150"/>
      <c r="EH17" s="150"/>
      <c r="EI17" s="150"/>
      <c r="EJ17" s="150"/>
      <c r="EK17" s="150"/>
      <c r="EL17" s="150"/>
      <c r="EM17" s="150"/>
      <c r="EN17" s="150"/>
      <c r="EO17" s="150"/>
      <c r="EP17" s="150"/>
      <c r="EQ17" s="150"/>
      <c r="ER17" s="151"/>
      <c r="ES17" s="149"/>
      <c r="ET17" s="150"/>
      <c r="EU17" s="150"/>
      <c r="EV17" s="150"/>
      <c r="EW17" s="150"/>
      <c r="EX17" s="150"/>
      <c r="EY17" s="150"/>
      <c r="EZ17" s="150"/>
      <c r="FA17" s="150"/>
      <c r="FB17" s="150"/>
      <c r="FC17" s="150"/>
      <c r="FD17" s="150"/>
      <c r="FE17" s="151"/>
    </row>
    <row r="18" spans="1:161" s="22" customFormat="1" ht="12.75" customHeight="1">
      <c r="A18" s="161">
        <v>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3"/>
      <c r="O18" s="161">
        <v>2</v>
      </c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3"/>
      <c r="AD18" s="161">
        <v>3</v>
      </c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3"/>
      <c r="AS18" s="161">
        <v>4</v>
      </c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3"/>
      <c r="BH18" s="161">
        <v>5</v>
      </c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3"/>
      <c r="BW18" s="453">
        <v>6</v>
      </c>
      <c r="BX18" s="454"/>
      <c r="BY18" s="454"/>
      <c r="BZ18" s="454"/>
      <c r="CA18" s="454"/>
      <c r="CB18" s="454"/>
      <c r="CC18" s="454"/>
      <c r="CD18" s="454"/>
      <c r="CE18" s="454"/>
      <c r="CF18" s="454"/>
      <c r="CG18" s="454"/>
      <c r="CH18" s="454"/>
      <c r="CI18" s="454"/>
      <c r="CJ18" s="454"/>
      <c r="CK18" s="455"/>
      <c r="CL18" s="453">
        <v>7</v>
      </c>
      <c r="CM18" s="454"/>
      <c r="CN18" s="454"/>
      <c r="CO18" s="454"/>
      <c r="CP18" s="454"/>
      <c r="CQ18" s="454"/>
      <c r="CR18" s="454"/>
      <c r="CS18" s="454"/>
      <c r="CT18" s="454"/>
      <c r="CU18" s="454"/>
      <c r="CV18" s="454"/>
      <c r="CW18" s="454"/>
      <c r="CX18" s="454"/>
      <c r="CY18" s="454"/>
      <c r="CZ18" s="455"/>
      <c r="DA18" s="453">
        <v>8</v>
      </c>
      <c r="DB18" s="454"/>
      <c r="DC18" s="454"/>
      <c r="DD18" s="454"/>
      <c r="DE18" s="454"/>
      <c r="DF18" s="454"/>
      <c r="DG18" s="454"/>
      <c r="DH18" s="454"/>
      <c r="DI18" s="454"/>
      <c r="DJ18" s="454"/>
      <c r="DK18" s="455"/>
      <c r="DL18" s="161">
        <v>9</v>
      </c>
      <c r="DM18" s="162"/>
      <c r="DN18" s="162"/>
      <c r="DO18" s="162"/>
      <c r="DP18" s="162"/>
      <c r="DQ18" s="162"/>
      <c r="DR18" s="163"/>
      <c r="DS18" s="161">
        <v>10</v>
      </c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3"/>
      <c r="EF18" s="161">
        <v>11</v>
      </c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3"/>
      <c r="ES18" s="161">
        <v>12</v>
      </c>
      <c r="ET18" s="162"/>
      <c r="EU18" s="162"/>
      <c r="EV18" s="162"/>
      <c r="EW18" s="162"/>
      <c r="EX18" s="162"/>
      <c r="EY18" s="162"/>
      <c r="EZ18" s="162"/>
      <c r="FA18" s="162"/>
      <c r="FB18" s="162"/>
      <c r="FC18" s="162"/>
      <c r="FD18" s="162"/>
      <c r="FE18" s="163"/>
    </row>
    <row r="19" spans="1:161" s="16" customFormat="1" ht="51" customHeight="1">
      <c r="A19" s="564" t="s">
        <v>216</v>
      </c>
      <c r="B19" s="565"/>
      <c r="C19" s="565"/>
      <c r="D19" s="565"/>
      <c r="E19" s="565"/>
      <c r="F19" s="565"/>
      <c r="G19" s="565"/>
      <c r="H19" s="565"/>
      <c r="I19" s="565"/>
      <c r="J19" s="565"/>
      <c r="K19" s="565"/>
      <c r="L19" s="565"/>
      <c r="M19" s="565"/>
      <c r="N19" s="566"/>
      <c r="O19" s="184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6"/>
      <c r="AD19" s="184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6"/>
      <c r="AS19" s="184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6"/>
      <c r="BH19" s="184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563"/>
      <c r="BX19" s="563"/>
      <c r="BY19" s="563"/>
      <c r="BZ19" s="563"/>
      <c r="CA19" s="563"/>
      <c r="CB19" s="563"/>
      <c r="CC19" s="563"/>
      <c r="CD19" s="563"/>
      <c r="CE19" s="563"/>
      <c r="CF19" s="563"/>
      <c r="CG19" s="563"/>
      <c r="CH19" s="563"/>
      <c r="CI19" s="563"/>
      <c r="CJ19" s="563"/>
      <c r="CK19" s="563"/>
      <c r="CL19" s="562" t="s">
        <v>184</v>
      </c>
      <c r="CM19" s="562" t="s">
        <v>110</v>
      </c>
      <c r="CN19" s="562" t="s">
        <v>110</v>
      </c>
      <c r="CO19" s="562" t="s">
        <v>110</v>
      </c>
      <c r="CP19" s="562" t="s">
        <v>110</v>
      </c>
      <c r="CQ19" s="562" t="s">
        <v>110</v>
      </c>
      <c r="CR19" s="562" t="s">
        <v>110</v>
      </c>
      <c r="CS19" s="562" t="s">
        <v>110</v>
      </c>
      <c r="CT19" s="562" t="s">
        <v>110</v>
      </c>
      <c r="CU19" s="562" t="s">
        <v>110</v>
      </c>
      <c r="CV19" s="562" t="s">
        <v>110</v>
      </c>
      <c r="CW19" s="562" t="s">
        <v>110</v>
      </c>
      <c r="CX19" s="562" t="s">
        <v>110</v>
      </c>
      <c r="CY19" s="562" t="s">
        <v>110</v>
      </c>
      <c r="CZ19" s="562" t="s">
        <v>110</v>
      </c>
      <c r="DA19" s="282" t="s">
        <v>217</v>
      </c>
      <c r="DB19" s="282"/>
      <c r="DC19" s="282"/>
      <c r="DD19" s="282"/>
      <c r="DE19" s="282"/>
      <c r="DF19" s="282"/>
      <c r="DG19" s="282"/>
      <c r="DH19" s="282"/>
      <c r="DI19" s="282"/>
      <c r="DJ19" s="282"/>
      <c r="DK19" s="282"/>
      <c r="DL19" s="178" t="s">
        <v>218</v>
      </c>
      <c r="DM19" s="178"/>
      <c r="DN19" s="178"/>
      <c r="DO19" s="178"/>
      <c r="DP19" s="178"/>
      <c r="DQ19" s="178"/>
      <c r="DR19" s="179"/>
      <c r="DS19" s="161">
        <v>0</v>
      </c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3"/>
      <c r="EF19" s="161">
        <v>0</v>
      </c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3"/>
      <c r="ES19" s="161">
        <v>0</v>
      </c>
      <c r="ET19" s="162"/>
      <c r="EU19" s="162"/>
      <c r="EV19" s="162"/>
      <c r="EW19" s="162"/>
      <c r="EX19" s="162"/>
      <c r="EY19" s="162"/>
      <c r="EZ19" s="162"/>
      <c r="FA19" s="162"/>
      <c r="FB19" s="162"/>
      <c r="FC19" s="162"/>
      <c r="FD19" s="162"/>
      <c r="FE19" s="163"/>
    </row>
    <row r="20" spans="1:161" s="16" customFormat="1" ht="27" customHeight="1">
      <c r="A20" s="555"/>
      <c r="B20" s="556"/>
      <c r="C20" s="556"/>
      <c r="D20" s="556"/>
      <c r="E20" s="556"/>
      <c r="F20" s="556"/>
      <c r="G20" s="556"/>
      <c r="H20" s="556"/>
      <c r="I20" s="556"/>
      <c r="J20" s="556"/>
      <c r="K20" s="556"/>
      <c r="L20" s="556"/>
      <c r="M20" s="556"/>
      <c r="N20" s="557"/>
      <c r="O20" s="546"/>
      <c r="P20" s="547"/>
      <c r="Q20" s="547"/>
      <c r="R20" s="547"/>
      <c r="S20" s="547"/>
      <c r="T20" s="547"/>
      <c r="U20" s="547"/>
      <c r="V20" s="547"/>
      <c r="W20" s="547"/>
      <c r="X20" s="547"/>
      <c r="Y20" s="547"/>
      <c r="Z20" s="547"/>
      <c r="AA20" s="547"/>
      <c r="AB20" s="547"/>
      <c r="AC20" s="548"/>
      <c r="AD20" s="546"/>
      <c r="AE20" s="547"/>
      <c r="AF20" s="547"/>
      <c r="AG20" s="547"/>
      <c r="AH20" s="547"/>
      <c r="AI20" s="547"/>
      <c r="AJ20" s="547"/>
      <c r="AK20" s="547"/>
      <c r="AL20" s="547"/>
      <c r="AM20" s="547"/>
      <c r="AN20" s="547"/>
      <c r="AO20" s="547"/>
      <c r="AP20" s="547"/>
      <c r="AQ20" s="547"/>
      <c r="AR20" s="548"/>
      <c r="AS20" s="546"/>
      <c r="AT20" s="547"/>
      <c r="AU20" s="547"/>
      <c r="AV20" s="547"/>
      <c r="AW20" s="547"/>
      <c r="AX20" s="547"/>
      <c r="AY20" s="547"/>
      <c r="AZ20" s="547"/>
      <c r="BA20" s="547"/>
      <c r="BB20" s="547"/>
      <c r="BC20" s="547"/>
      <c r="BD20" s="547"/>
      <c r="BE20" s="547"/>
      <c r="BF20" s="547"/>
      <c r="BG20" s="548"/>
      <c r="BH20" s="546"/>
      <c r="BI20" s="547"/>
      <c r="BJ20" s="547"/>
      <c r="BK20" s="547"/>
      <c r="BL20" s="547"/>
      <c r="BM20" s="547"/>
      <c r="BN20" s="547"/>
      <c r="BO20" s="547"/>
      <c r="BP20" s="547"/>
      <c r="BQ20" s="547"/>
      <c r="BR20" s="547"/>
      <c r="BS20" s="547"/>
      <c r="BT20" s="547"/>
      <c r="BU20" s="547"/>
      <c r="BV20" s="548"/>
      <c r="BW20" s="546"/>
      <c r="BX20" s="547"/>
      <c r="BY20" s="547"/>
      <c r="BZ20" s="547"/>
      <c r="CA20" s="547"/>
      <c r="CB20" s="547"/>
      <c r="CC20" s="547"/>
      <c r="CD20" s="547"/>
      <c r="CE20" s="547"/>
      <c r="CF20" s="547"/>
      <c r="CG20" s="547"/>
      <c r="CH20" s="547"/>
      <c r="CI20" s="547"/>
      <c r="CJ20" s="547"/>
      <c r="CK20" s="548"/>
      <c r="CL20" s="552"/>
      <c r="CM20" s="553"/>
      <c r="CN20" s="553"/>
      <c r="CO20" s="553"/>
      <c r="CP20" s="553"/>
      <c r="CQ20" s="553"/>
      <c r="CR20" s="553"/>
      <c r="CS20" s="553"/>
      <c r="CT20" s="553"/>
      <c r="CU20" s="553"/>
      <c r="CV20" s="553"/>
      <c r="CW20" s="553"/>
      <c r="CX20" s="553"/>
      <c r="CY20" s="553"/>
      <c r="CZ20" s="554"/>
      <c r="DA20" s="559"/>
      <c r="DB20" s="560"/>
      <c r="DC20" s="560"/>
      <c r="DD20" s="560"/>
      <c r="DE20" s="560"/>
      <c r="DF20" s="560"/>
      <c r="DG20" s="560"/>
      <c r="DH20" s="560"/>
      <c r="DI20" s="560"/>
      <c r="DJ20" s="560"/>
      <c r="DK20" s="561"/>
      <c r="DL20" s="537"/>
      <c r="DM20" s="538"/>
      <c r="DN20" s="538"/>
      <c r="DO20" s="538"/>
      <c r="DP20" s="538"/>
      <c r="DQ20" s="538"/>
      <c r="DR20" s="539"/>
      <c r="DS20" s="385"/>
      <c r="DT20" s="386"/>
      <c r="DU20" s="386"/>
      <c r="DV20" s="386"/>
      <c r="DW20" s="386"/>
      <c r="DX20" s="386"/>
      <c r="DY20" s="386"/>
      <c r="DZ20" s="386"/>
      <c r="EA20" s="386"/>
      <c r="EB20" s="386"/>
      <c r="EC20" s="386"/>
      <c r="ED20" s="386"/>
      <c r="EE20" s="387"/>
      <c r="EF20" s="385"/>
      <c r="EG20" s="386"/>
      <c r="EH20" s="386"/>
      <c r="EI20" s="386"/>
      <c r="EJ20" s="386"/>
      <c r="EK20" s="386"/>
      <c r="EL20" s="386"/>
      <c r="EM20" s="386"/>
      <c r="EN20" s="386"/>
      <c r="EO20" s="386"/>
      <c r="EP20" s="386"/>
      <c r="EQ20" s="386"/>
      <c r="ER20" s="387"/>
      <c r="ES20" s="385"/>
      <c r="ET20" s="386"/>
      <c r="EU20" s="386"/>
      <c r="EV20" s="386"/>
      <c r="EW20" s="386"/>
      <c r="EX20" s="386"/>
      <c r="EY20" s="386"/>
      <c r="EZ20" s="386"/>
      <c r="FA20" s="386"/>
      <c r="FB20" s="386"/>
      <c r="FC20" s="386"/>
      <c r="FD20" s="386"/>
      <c r="FE20" s="387"/>
    </row>
    <row r="21" spans="1:161" s="16" customFormat="1" ht="12.75" customHeight="1">
      <c r="A21" s="537"/>
      <c r="B21" s="538"/>
      <c r="C21" s="538"/>
      <c r="D21" s="538"/>
      <c r="E21" s="538"/>
      <c r="F21" s="538"/>
      <c r="G21" s="538"/>
      <c r="H21" s="538"/>
      <c r="I21" s="538"/>
      <c r="J21" s="538"/>
      <c r="K21" s="538"/>
      <c r="L21" s="538"/>
      <c r="M21" s="538"/>
      <c r="N21" s="539"/>
      <c r="O21" s="385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7"/>
      <c r="AD21" s="385"/>
      <c r="AE21" s="386"/>
      <c r="AF21" s="386"/>
      <c r="AG21" s="386"/>
      <c r="AH21" s="386"/>
      <c r="AI21" s="386"/>
      <c r="AJ21" s="386"/>
      <c r="AK21" s="386"/>
      <c r="AL21" s="386"/>
      <c r="AM21" s="386"/>
      <c r="AN21" s="386"/>
      <c r="AO21" s="386"/>
      <c r="AP21" s="386"/>
      <c r="AQ21" s="386"/>
      <c r="AR21" s="387"/>
      <c r="AS21" s="385"/>
      <c r="AT21" s="386"/>
      <c r="AU21" s="386"/>
      <c r="AV21" s="386"/>
      <c r="AW21" s="386"/>
      <c r="AX21" s="386"/>
      <c r="AY21" s="386"/>
      <c r="AZ21" s="386"/>
      <c r="BA21" s="386"/>
      <c r="BB21" s="386"/>
      <c r="BC21" s="386"/>
      <c r="BD21" s="386"/>
      <c r="BE21" s="386"/>
      <c r="BF21" s="386"/>
      <c r="BG21" s="387"/>
      <c r="BH21" s="385"/>
      <c r="BI21" s="386"/>
      <c r="BJ21" s="386"/>
      <c r="BK21" s="386"/>
      <c r="BL21" s="386"/>
      <c r="BM21" s="386"/>
      <c r="BN21" s="386"/>
      <c r="BO21" s="386"/>
      <c r="BP21" s="386"/>
      <c r="BQ21" s="386"/>
      <c r="BR21" s="386"/>
      <c r="BS21" s="386"/>
      <c r="BT21" s="386"/>
      <c r="BU21" s="386"/>
      <c r="BV21" s="387"/>
      <c r="BW21" s="385"/>
      <c r="BX21" s="386"/>
      <c r="BY21" s="386"/>
      <c r="BZ21" s="386"/>
      <c r="CA21" s="386"/>
      <c r="CB21" s="386"/>
      <c r="CC21" s="386"/>
      <c r="CD21" s="386"/>
      <c r="CE21" s="386"/>
      <c r="CF21" s="386"/>
      <c r="CG21" s="386"/>
      <c r="CH21" s="386"/>
      <c r="CI21" s="386"/>
      <c r="CJ21" s="386"/>
      <c r="CK21" s="387"/>
      <c r="CL21" s="549"/>
      <c r="CM21" s="550"/>
      <c r="CN21" s="550"/>
      <c r="CO21" s="550"/>
      <c r="CP21" s="550"/>
      <c r="CQ21" s="550"/>
      <c r="CR21" s="550"/>
      <c r="CS21" s="550"/>
      <c r="CT21" s="550"/>
      <c r="CU21" s="550"/>
      <c r="CV21" s="550"/>
      <c r="CW21" s="550"/>
      <c r="CX21" s="550"/>
      <c r="CY21" s="550"/>
      <c r="CZ21" s="551"/>
      <c r="DA21" s="196"/>
      <c r="DB21" s="160"/>
      <c r="DC21" s="160"/>
      <c r="DD21" s="160"/>
      <c r="DE21" s="160"/>
      <c r="DF21" s="160"/>
      <c r="DG21" s="160"/>
      <c r="DH21" s="160"/>
      <c r="DI21" s="160"/>
      <c r="DJ21" s="160"/>
      <c r="DK21" s="197"/>
      <c r="DL21" s="537"/>
      <c r="DM21" s="538"/>
      <c r="DN21" s="538"/>
      <c r="DO21" s="538"/>
      <c r="DP21" s="538"/>
      <c r="DQ21" s="538"/>
      <c r="DR21" s="539"/>
      <c r="DS21" s="385"/>
      <c r="DT21" s="386"/>
      <c r="DU21" s="386"/>
      <c r="DV21" s="386"/>
      <c r="DW21" s="386"/>
      <c r="DX21" s="386"/>
      <c r="DY21" s="386"/>
      <c r="DZ21" s="386"/>
      <c r="EA21" s="386"/>
      <c r="EB21" s="386"/>
      <c r="EC21" s="386"/>
      <c r="ED21" s="386"/>
      <c r="EE21" s="387"/>
      <c r="EF21" s="385"/>
      <c r="EG21" s="386"/>
      <c r="EH21" s="386"/>
      <c r="EI21" s="386"/>
      <c r="EJ21" s="386"/>
      <c r="EK21" s="386"/>
      <c r="EL21" s="386"/>
      <c r="EM21" s="386"/>
      <c r="EN21" s="386"/>
      <c r="EO21" s="386"/>
      <c r="EP21" s="386"/>
      <c r="EQ21" s="386"/>
      <c r="ER21" s="387"/>
      <c r="ES21" s="385"/>
      <c r="ET21" s="386"/>
      <c r="EU21" s="386"/>
      <c r="EV21" s="386"/>
      <c r="EW21" s="386"/>
      <c r="EX21" s="386"/>
      <c r="EY21" s="386"/>
      <c r="EZ21" s="386"/>
      <c r="FA21" s="386"/>
      <c r="FB21" s="386"/>
      <c r="FC21" s="386"/>
      <c r="FD21" s="386"/>
      <c r="FE21" s="387"/>
    </row>
    <row r="22" s="3" customFormat="1" ht="15.75" customHeight="1"/>
    <row r="23" s="3" customFormat="1" ht="15.75" customHeight="1">
      <c r="A23" s="3" t="s">
        <v>69</v>
      </c>
    </row>
    <row r="24" spans="1:81" s="3" customFormat="1" ht="15.75" customHeight="1">
      <c r="A24" s="3" t="s">
        <v>70</v>
      </c>
      <c r="BG24" s="181">
        <v>0</v>
      </c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3"/>
    </row>
    <row r="25" spans="54:74" s="3" customFormat="1" ht="10.5" customHeight="1"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</row>
    <row r="26" s="3" customFormat="1" ht="15.75" customHeight="1">
      <c r="A26" s="3" t="s">
        <v>71</v>
      </c>
    </row>
    <row r="27" s="3" customFormat="1" ht="9" customHeight="1"/>
    <row r="28" spans="1:161" s="16" customFormat="1" ht="14.25" customHeight="1">
      <c r="A28" s="143" t="s">
        <v>13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5"/>
      <c r="O28" s="143" t="s">
        <v>65</v>
      </c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5"/>
      <c r="BE28" s="143" t="s">
        <v>66</v>
      </c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5"/>
      <c r="CG28" s="152" t="s">
        <v>72</v>
      </c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3"/>
      <c r="DS28" s="153"/>
      <c r="DT28" s="153"/>
      <c r="DU28" s="154"/>
      <c r="DV28" s="152" t="s">
        <v>73</v>
      </c>
      <c r="DW28" s="153"/>
      <c r="DX28" s="153"/>
      <c r="DY28" s="153"/>
      <c r="DZ28" s="153"/>
      <c r="EA28" s="153"/>
      <c r="EB28" s="153"/>
      <c r="EC28" s="153"/>
      <c r="ED28" s="153"/>
      <c r="EE28" s="153"/>
      <c r="EF28" s="153"/>
      <c r="EG28" s="153"/>
      <c r="EH28" s="153"/>
      <c r="EI28" s="153"/>
      <c r="EJ28" s="153"/>
      <c r="EK28" s="153"/>
      <c r="EL28" s="153"/>
      <c r="EM28" s="153"/>
      <c r="EN28" s="153"/>
      <c r="EO28" s="153"/>
      <c r="EP28" s="153"/>
      <c r="EQ28" s="153"/>
      <c r="ER28" s="153"/>
      <c r="ES28" s="153"/>
      <c r="ET28" s="153"/>
      <c r="EU28" s="153"/>
      <c r="EV28" s="153"/>
      <c r="EW28" s="153"/>
      <c r="EX28" s="153"/>
      <c r="EY28" s="153"/>
      <c r="EZ28" s="153"/>
      <c r="FA28" s="153"/>
      <c r="FB28" s="153"/>
      <c r="FC28" s="153"/>
      <c r="FD28" s="153"/>
      <c r="FE28" s="154"/>
    </row>
    <row r="29" spans="1:161" s="16" customFormat="1" ht="12.75" customHeight="1">
      <c r="A29" s="14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8"/>
      <c r="O29" s="146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8"/>
      <c r="BE29" s="146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8"/>
      <c r="CG29" s="143" t="s">
        <v>34</v>
      </c>
      <c r="CH29" s="144"/>
      <c r="CI29" s="144"/>
      <c r="CJ29" s="144"/>
      <c r="CK29" s="144"/>
      <c r="CL29" s="144"/>
      <c r="CM29" s="144"/>
      <c r="CN29" s="144"/>
      <c r="CO29" s="144"/>
      <c r="CP29" s="144"/>
      <c r="CQ29" s="145"/>
      <c r="CR29" s="143" t="s">
        <v>19</v>
      </c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5"/>
      <c r="DJ29" s="143" t="s">
        <v>74</v>
      </c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5"/>
      <c r="DV29" s="155">
        <v>20</v>
      </c>
      <c r="DW29" s="156"/>
      <c r="DX29" s="156"/>
      <c r="DY29" s="156"/>
      <c r="DZ29" s="567" t="s">
        <v>106</v>
      </c>
      <c r="EA29" s="142"/>
      <c r="EB29" s="142"/>
      <c r="EC29" s="128" t="s">
        <v>20</v>
      </c>
      <c r="ED29" s="128"/>
      <c r="EE29" s="128"/>
      <c r="EF29" s="128"/>
      <c r="EG29" s="129"/>
      <c r="EH29" s="155">
        <v>20</v>
      </c>
      <c r="EI29" s="156"/>
      <c r="EJ29" s="156"/>
      <c r="EK29" s="156"/>
      <c r="EL29" s="567" t="s">
        <v>107</v>
      </c>
      <c r="EM29" s="142"/>
      <c r="EN29" s="142"/>
      <c r="EO29" s="128" t="s">
        <v>20</v>
      </c>
      <c r="EP29" s="128"/>
      <c r="EQ29" s="128"/>
      <c r="ER29" s="128"/>
      <c r="ES29" s="129"/>
      <c r="ET29" s="155">
        <v>20</v>
      </c>
      <c r="EU29" s="156"/>
      <c r="EV29" s="156"/>
      <c r="EW29" s="156"/>
      <c r="EX29" s="567" t="s">
        <v>108</v>
      </c>
      <c r="EY29" s="142"/>
      <c r="EZ29" s="142"/>
      <c r="FA29" s="128" t="s">
        <v>20</v>
      </c>
      <c r="FB29" s="128"/>
      <c r="FC29" s="128"/>
      <c r="FD29" s="128"/>
      <c r="FE29" s="129"/>
    </row>
    <row r="30" spans="1:161" s="16" customFormat="1" ht="25.5" customHeight="1">
      <c r="A30" s="14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8"/>
      <c r="O30" s="149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1"/>
      <c r="BE30" s="149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1"/>
      <c r="CG30" s="146"/>
      <c r="CH30" s="147"/>
      <c r="CI30" s="147"/>
      <c r="CJ30" s="147"/>
      <c r="CK30" s="147"/>
      <c r="CL30" s="147"/>
      <c r="CM30" s="147"/>
      <c r="CN30" s="147"/>
      <c r="CO30" s="147"/>
      <c r="CP30" s="147"/>
      <c r="CQ30" s="148"/>
      <c r="CR30" s="149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150"/>
      <c r="DG30" s="150"/>
      <c r="DH30" s="150"/>
      <c r="DI30" s="151"/>
      <c r="DJ30" s="146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8"/>
      <c r="DV30" s="194" t="s">
        <v>75</v>
      </c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95"/>
      <c r="EH30" s="194" t="s">
        <v>22</v>
      </c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95"/>
      <c r="ET30" s="194" t="s">
        <v>23</v>
      </c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95"/>
    </row>
    <row r="31" spans="1:161" s="16" customFormat="1" ht="12.75" customHeight="1">
      <c r="A31" s="14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8"/>
      <c r="O31" s="26"/>
      <c r="P31" s="388"/>
      <c r="Q31" s="388"/>
      <c r="R31" s="388"/>
      <c r="S31" s="388"/>
      <c r="T31" s="388"/>
      <c r="U31" s="388"/>
      <c r="V31" s="388"/>
      <c r="W31" s="388"/>
      <c r="X31" s="388"/>
      <c r="Y31" s="388"/>
      <c r="Z31" s="388"/>
      <c r="AA31" s="388"/>
      <c r="AB31" s="27"/>
      <c r="AC31" s="28"/>
      <c r="AD31" s="388"/>
      <c r="AE31" s="388"/>
      <c r="AF31" s="388"/>
      <c r="AG31" s="388"/>
      <c r="AH31" s="388"/>
      <c r="AI31" s="388"/>
      <c r="AJ31" s="388"/>
      <c r="AK31" s="388"/>
      <c r="AL31" s="388"/>
      <c r="AM31" s="388"/>
      <c r="AN31" s="388"/>
      <c r="AO31" s="388"/>
      <c r="AP31" s="27"/>
      <c r="AQ31" s="28"/>
      <c r="AR31" s="388"/>
      <c r="AS31" s="388"/>
      <c r="AT31" s="388"/>
      <c r="AU31" s="388"/>
      <c r="AV31" s="388"/>
      <c r="AW31" s="388"/>
      <c r="AX31" s="388"/>
      <c r="AY31" s="388"/>
      <c r="AZ31" s="388"/>
      <c r="BA31" s="388"/>
      <c r="BB31" s="388"/>
      <c r="BC31" s="388"/>
      <c r="BD31" s="27"/>
      <c r="BE31" s="28"/>
      <c r="BF31" s="388"/>
      <c r="BG31" s="388"/>
      <c r="BH31" s="388"/>
      <c r="BI31" s="388"/>
      <c r="BJ31" s="388"/>
      <c r="BK31" s="388"/>
      <c r="BL31" s="388"/>
      <c r="BM31" s="388"/>
      <c r="BN31" s="388"/>
      <c r="BO31" s="388"/>
      <c r="BP31" s="388"/>
      <c r="BQ31" s="388"/>
      <c r="BR31" s="27"/>
      <c r="BS31" s="28"/>
      <c r="BT31" s="388"/>
      <c r="BU31" s="388"/>
      <c r="BV31" s="388"/>
      <c r="BW31" s="388"/>
      <c r="BX31" s="388"/>
      <c r="BY31" s="388"/>
      <c r="BZ31" s="388"/>
      <c r="CA31" s="388"/>
      <c r="CB31" s="388"/>
      <c r="CC31" s="388"/>
      <c r="CD31" s="388"/>
      <c r="CE31" s="388"/>
      <c r="CF31" s="29"/>
      <c r="CG31" s="146"/>
      <c r="CH31" s="147"/>
      <c r="CI31" s="147"/>
      <c r="CJ31" s="147"/>
      <c r="CK31" s="147"/>
      <c r="CL31" s="147"/>
      <c r="CM31" s="147"/>
      <c r="CN31" s="147"/>
      <c r="CO31" s="147"/>
      <c r="CP31" s="147"/>
      <c r="CQ31" s="148"/>
      <c r="CR31" s="143" t="s">
        <v>24</v>
      </c>
      <c r="CS31" s="144"/>
      <c r="CT31" s="144"/>
      <c r="CU31" s="144"/>
      <c r="CV31" s="144"/>
      <c r="CW31" s="144"/>
      <c r="CX31" s="144"/>
      <c r="CY31" s="144"/>
      <c r="CZ31" s="144"/>
      <c r="DA31" s="144"/>
      <c r="DB31" s="145"/>
      <c r="DC31" s="143" t="s">
        <v>25</v>
      </c>
      <c r="DD31" s="144"/>
      <c r="DE31" s="144"/>
      <c r="DF31" s="144"/>
      <c r="DG31" s="144"/>
      <c r="DH31" s="144"/>
      <c r="DI31" s="145"/>
      <c r="DJ31" s="146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8"/>
      <c r="DV31" s="194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95"/>
      <c r="EH31" s="194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95"/>
      <c r="ET31" s="194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95"/>
    </row>
    <row r="32" spans="1:161" s="16" customFormat="1" ht="27.75" customHeight="1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1"/>
      <c r="O32" s="389" t="s">
        <v>26</v>
      </c>
      <c r="P32" s="390"/>
      <c r="Q32" s="390"/>
      <c r="R32" s="390"/>
      <c r="S32" s="390"/>
      <c r="T32" s="390"/>
      <c r="U32" s="390"/>
      <c r="V32" s="390"/>
      <c r="W32" s="390"/>
      <c r="X32" s="390"/>
      <c r="Y32" s="390"/>
      <c r="Z32" s="390"/>
      <c r="AA32" s="390"/>
      <c r="AB32" s="391"/>
      <c r="AC32" s="389" t="s">
        <v>26</v>
      </c>
      <c r="AD32" s="390"/>
      <c r="AE32" s="390"/>
      <c r="AF32" s="390"/>
      <c r="AG32" s="390"/>
      <c r="AH32" s="390"/>
      <c r="AI32" s="390"/>
      <c r="AJ32" s="390"/>
      <c r="AK32" s="390"/>
      <c r="AL32" s="390"/>
      <c r="AM32" s="390"/>
      <c r="AN32" s="390"/>
      <c r="AO32" s="390"/>
      <c r="AP32" s="391"/>
      <c r="AQ32" s="389" t="s">
        <v>26</v>
      </c>
      <c r="AR32" s="390"/>
      <c r="AS32" s="390"/>
      <c r="AT32" s="390"/>
      <c r="AU32" s="390"/>
      <c r="AV32" s="390"/>
      <c r="AW32" s="390"/>
      <c r="AX32" s="390"/>
      <c r="AY32" s="390"/>
      <c r="AZ32" s="390"/>
      <c r="BA32" s="390"/>
      <c r="BB32" s="390"/>
      <c r="BC32" s="390"/>
      <c r="BD32" s="391"/>
      <c r="BE32" s="389" t="s">
        <v>26</v>
      </c>
      <c r="BF32" s="390"/>
      <c r="BG32" s="390"/>
      <c r="BH32" s="390"/>
      <c r="BI32" s="390"/>
      <c r="BJ32" s="390"/>
      <c r="BK32" s="390"/>
      <c r="BL32" s="390"/>
      <c r="BM32" s="390"/>
      <c r="BN32" s="390"/>
      <c r="BO32" s="390"/>
      <c r="BP32" s="390"/>
      <c r="BQ32" s="390"/>
      <c r="BR32" s="391"/>
      <c r="BS32" s="389" t="s">
        <v>26</v>
      </c>
      <c r="BT32" s="390"/>
      <c r="BU32" s="390"/>
      <c r="BV32" s="390"/>
      <c r="BW32" s="390"/>
      <c r="BX32" s="390"/>
      <c r="BY32" s="390"/>
      <c r="BZ32" s="390"/>
      <c r="CA32" s="390"/>
      <c r="CB32" s="390"/>
      <c r="CC32" s="390"/>
      <c r="CD32" s="390"/>
      <c r="CE32" s="390"/>
      <c r="CF32" s="391"/>
      <c r="CG32" s="149"/>
      <c r="CH32" s="150"/>
      <c r="CI32" s="150"/>
      <c r="CJ32" s="150"/>
      <c r="CK32" s="150"/>
      <c r="CL32" s="150"/>
      <c r="CM32" s="150"/>
      <c r="CN32" s="150"/>
      <c r="CO32" s="150"/>
      <c r="CP32" s="150"/>
      <c r="CQ32" s="151"/>
      <c r="CR32" s="149"/>
      <c r="CS32" s="150"/>
      <c r="CT32" s="150"/>
      <c r="CU32" s="150"/>
      <c r="CV32" s="150"/>
      <c r="CW32" s="150"/>
      <c r="CX32" s="150"/>
      <c r="CY32" s="150"/>
      <c r="CZ32" s="150"/>
      <c r="DA32" s="150"/>
      <c r="DB32" s="151"/>
      <c r="DC32" s="149"/>
      <c r="DD32" s="150"/>
      <c r="DE32" s="150"/>
      <c r="DF32" s="150"/>
      <c r="DG32" s="150"/>
      <c r="DH32" s="150"/>
      <c r="DI32" s="151"/>
      <c r="DJ32" s="149"/>
      <c r="DK32" s="150"/>
      <c r="DL32" s="150"/>
      <c r="DM32" s="150"/>
      <c r="DN32" s="150"/>
      <c r="DO32" s="150"/>
      <c r="DP32" s="150"/>
      <c r="DQ32" s="150"/>
      <c r="DR32" s="150"/>
      <c r="DS32" s="150"/>
      <c r="DT32" s="150"/>
      <c r="DU32" s="151"/>
      <c r="DV32" s="157"/>
      <c r="DW32" s="158"/>
      <c r="DX32" s="158"/>
      <c r="DY32" s="158"/>
      <c r="DZ32" s="158"/>
      <c r="EA32" s="158"/>
      <c r="EB32" s="158"/>
      <c r="EC32" s="158"/>
      <c r="ED32" s="158"/>
      <c r="EE32" s="158"/>
      <c r="EF32" s="158"/>
      <c r="EG32" s="159"/>
      <c r="EH32" s="157"/>
      <c r="EI32" s="158"/>
      <c r="EJ32" s="158"/>
      <c r="EK32" s="158"/>
      <c r="EL32" s="158"/>
      <c r="EM32" s="158"/>
      <c r="EN32" s="158"/>
      <c r="EO32" s="158"/>
      <c r="EP32" s="158"/>
      <c r="EQ32" s="158"/>
      <c r="ER32" s="158"/>
      <c r="ES32" s="159"/>
      <c r="ET32" s="157"/>
      <c r="EU32" s="158"/>
      <c r="EV32" s="158"/>
      <c r="EW32" s="158"/>
      <c r="EX32" s="158"/>
      <c r="EY32" s="158"/>
      <c r="EZ32" s="158"/>
      <c r="FA32" s="158"/>
      <c r="FB32" s="158"/>
      <c r="FC32" s="158"/>
      <c r="FD32" s="158"/>
      <c r="FE32" s="159"/>
    </row>
    <row r="33" spans="1:161" s="22" customFormat="1" ht="12.75" customHeight="1">
      <c r="A33" s="161">
        <v>1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3"/>
      <c r="O33" s="161">
        <v>2</v>
      </c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3"/>
      <c r="AC33" s="161">
        <v>3</v>
      </c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3"/>
      <c r="AQ33" s="161">
        <v>4</v>
      </c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3"/>
      <c r="BE33" s="161">
        <v>5</v>
      </c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3"/>
      <c r="BS33" s="161">
        <v>6</v>
      </c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3"/>
      <c r="CG33" s="161">
        <v>7</v>
      </c>
      <c r="CH33" s="162"/>
      <c r="CI33" s="162"/>
      <c r="CJ33" s="162"/>
      <c r="CK33" s="162"/>
      <c r="CL33" s="162"/>
      <c r="CM33" s="162"/>
      <c r="CN33" s="162"/>
      <c r="CO33" s="162"/>
      <c r="CP33" s="162"/>
      <c r="CQ33" s="163"/>
      <c r="CR33" s="161">
        <v>8</v>
      </c>
      <c r="CS33" s="162"/>
      <c r="CT33" s="162"/>
      <c r="CU33" s="162"/>
      <c r="CV33" s="162"/>
      <c r="CW33" s="162"/>
      <c r="CX33" s="162"/>
      <c r="CY33" s="162"/>
      <c r="CZ33" s="162"/>
      <c r="DA33" s="162"/>
      <c r="DB33" s="163"/>
      <c r="DC33" s="161">
        <v>9</v>
      </c>
      <c r="DD33" s="162"/>
      <c r="DE33" s="162"/>
      <c r="DF33" s="162"/>
      <c r="DG33" s="162"/>
      <c r="DH33" s="162"/>
      <c r="DI33" s="163"/>
      <c r="DJ33" s="161">
        <v>10</v>
      </c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3"/>
      <c r="DV33" s="161">
        <v>11</v>
      </c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3"/>
      <c r="EH33" s="161">
        <v>12</v>
      </c>
      <c r="EI33" s="162"/>
      <c r="EJ33" s="162"/>
      <c r="EK33" s="162"/>
      <c r="EL33" s="162"/>
      <c r="EM33" s="162"/>
      <c r="EN33" s="162"/>
      <c r="EO33" s="162"/>
      <c r="EP33" s="162"/>
      <c r="EQ33" s="162"/>
      <c r="ER33" s="162"/>
      <c r="ES33" s="163"/>
      <c r="ET33" s="161">
        <v>13</v>
      </c>
      <c r="EU33" s="162"/>
      <c r="EV33" s="162"/>
      <c r="EW33" s="162"/>
      <c r="EX33" s="162"/>
      <c r="EY33" s="162"/>
      <c r="EZ33" s="162"/>
      <c r="FA33" s="162"/>
      <c r="FB33" s="162"/>
      <c r="FC33" s="162"/>
      <c r="FD33" s="162"/>
      <c r="FE33" s="163"/>
    </row>
    <row r="34" spans="1:161" s="16" customFormat="1" ht="42" customHeight="1">
      <c r="A34" s="564" t="s">
        <v>216</v>
      </c>
      <c r="B34" s="565"/>
      <c r="C34" s="565"/>
      <c r="D34" s="565"/>
      <c r="E34" s="565"/>
      <c r="F34" s="565"/>
      <c r="G34" s="565"/>
      <c r="H34" s="565"/>
      <c r="I34" s="565"/>
      <c r="J34" s="565"/>
      <c r="K34" s="565"/>
      <c r="L34" s="565"/>
      <c r="M34" s="565"/>
      <c r="N34" s="566"/>
      <c r="O34" s="184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6"/>
      <c r="AC34" s="184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6"/>
      <c r="AQ34" s="184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6"/>
      <c r="BE34" s="184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6"/>
      <c r="BS34" s="184"/>
      <c r="BT34" s="185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6"/>
      <c r="CG34" s="169" t="s">
        <v>185</v>
      </c>
      <c r="CH34" s="170" t="s">
        <v>110</v>
      </c>
      <c r="CI34" s="170" t="s">
        <v>110</v>
      </c>
      <c r="CJ34" s="170" t="s">
        <v>110</v>
      </c>
      <c r="CK34" s="170" t="s">
        <v>110</v>
      </c>
      <c r="CL34" s="170" t="s">
        <v>110</v>
      </c>
      <c r="CM34" s="170" t="s">
        <v>110</v>
      </c>
      <c r="CN34" s="170" t="s">
        <v>110</v>
      </c>
      <c r="CO34" s="170" t="s">
        <v>110</v>
      </c>
      <c r="CP34" s="170" t="s">
        <v>110</v>
      </c>
      <c r="CQ34" s="171" t="s">
        <v>110</v>
      </c>
      <c r="CR34" s="139" t="s">
        <v>152</v>
      </c>
      <c r="CS34" s="140"/>
      <c r="CT34" s="140"/>
      <c r="CU34" s="140"/>
      <c r="CV34" s="140"/>
      <c r="CW34" s="140"/>
      <c r="CX34" s="140"/>
      <c r="CY34" s="140"/>
      <c r="CZ34" s="140"/>
      <c r="DA34" s="140"/>
      <c r="DB34" s="141"/>
      <c r="DC34" s="368" t="s">
        <v>147</v>
      </c>
      <c r="DD34" s="369"/>
      <c r="DE34" s="369"/>
      <c r="DF34" s="369"/>
      <c r="DG34" s="369"/>
      <c r="DH34" s="369"/>
      <c r="DI34" s="370"/>
      <c r="DJ34" s="549"/>
      <c r="DK34" s="550"/>
      <c r="DL34" s="550"/>
      <c r="DM34" s="550"/>
      <c r="DN34" s="550"/>
      <c r="DO34" s="550"/>
      <c r="DP34" s="550"/>
      <c r="DQ34" s="550"/>
      <c r="DR34" s="550"/>
      <c r="DS34" s="550"/>
      <c r="DT34" s="550"/>
      <c r="DU34" s="551"/>
      <c r="DV34" s="161">
        <v>569</v>
      </c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3"/>
      <c r="EH34" s="161">
        <v>569</v>
      </c>
      <c r="EI34" s="162"/>
      <c r="EJ34" s="162"/>
      <c r="EK34" s="162"/>
      <c r="EL34" s="162"/>
      <c r="EM34" s="162"/>
      <c r="EN34" s="162"/>
      <c r="EO34" s="162"/>
      <c r="EP34" s="162"/>
      <c r="EQ34" s="162"/>
      <c r="ER34" s="162"/>
      <c r="ES34" s="163"/>
      <c r="ET34" s="161">
        <v>569</v>
      </c>
      <c r="EU34" s="162"/>
      <c r="EV34" s="162"/>
      <c r="EW34" s="162"/>
      <c r="EX34" s="162"/>
      <c r="EY34" s="162"/>
      <c r="EZ34" s="162"/>
      <c r="FA34" s="162"/>
      <c r="FB34" s="162"/>
      <c r="FC34" s="162"/>
      <c r="FD34" s="162"/>
      <c r="FE34" s="163"/>
    </row>
    <row r="35" spans="1:161" s="16" customFormat="1" ht="12.75" customHeight="1">
      <c r="A35" s="555"/>
      <c r="B35" s="556"/>
      <c r="C35" s="556"/>
      <c r="D35" s="556"/>
      <c r="E35" s="556"/>
      <c r="F35" s="556"/>
      <c r="G35" s="556"/>
      <c r="H35" s="556"/>
      <c r="I35" s="556"/>
      <c r="J35" s="556"/>
      <c r="K35" s="556"/>
      <c r="L35" s="556"/>
      <c r="M35" s="556"/>
      <c r="N35" s="557"/>
      <c r="O35" s="546"/>
      <c r="P35" s="547"/>
      <c r="Q35" s="547"/>
      <c r="R35" s="547"/>
      <c r="S35" s="547"/>
      <c r="T35" s="547"/>
      <c r="U35" s="547"/>
      <c r="V35" s="547"/>
      <c r="W35" s="547"/>
      <c r="X35" s="547"/>
      <c r="Y35" s="547"/>
      <c r="Z35" s="547"/>
      <c r="AA35" s="547"/>
      <c r="AB35" s="548"/>
      <c r="AC35" s="546"/>
      <c r="AD35" s="547"/>
      <c r="AE35" s="547"/>
      <c r="AF35" s="547"/>
      <c r="AG35" s="547"/>
      <c r="AH35" s="547"/>
      <c r="AI35" s="547"/>
      <c r="AJ35" s="547"/>
      <c r="AK35" s="547"/>
      <c r="AL35" s="547"/>
      <c r="AM35" s="547"/>
      <c r="AN35" s="547"/>
      <c r="AO35" s="547"/>
      <c r="AP35" s="548"/>
      <c r="AQ35" s="546"/>
      <c r="AR35" s="547"/>
      <c r="AS35" s="547"/>
      <c r="AT35" s="547"/>
      <c r="AU35" s="547"/>
      <c r="AV35" s="547"/>
      <c r="AW35" s="547"/>
      <c r="AX35" s="547"/>
      <c r="AY35" s="547"/>
      <c r="AZ35" s="547"/>
      <c r="BA35" s="547"/>
      <c r="BB35" s="547"/>
      <c r="BC35" s="547"/>
      <c r="BD35" s="548"/>
      <c r="BE35" s="546"/>
      <c r="BF35" s="547"/>
      <c r="BG35" s="547"/>
      <c r="BH35" s="547"/>
      <c r="BI35" s="547"/>
      <c r="BJ35" s="547"/>
      <c r="BK35" s="547"/>
      <c r="BL35" s="547"/>
      <c r="BM35" s="547"/>
      <c r="BN35" s="547"/>
      <c r="BO35" s="547"/>
      <c r="BP35" s="547"/>
      <c r="BQ35" s="547"/>
      <c r="BR35" s="548"/>
      <c r="BS35" s="546"/>
      <c r="BT35" s="547"/>
      <c r="BU35" s="547"/>
      <c r="BV35" s="547"/>
      <c r="BW35" s="547"/>
      <c r="BX35" s="547"/>
      <c r="BY35" s="547"/>
      <c r="BZ35" s="547"/>
      <c r="CA35" s="547"/>
      <c r="CB35" s="547"/>
      <c r="CC35" s="547"/>
      <c r="CD35" s="547"/>
      <c r="CE35" s="547"/>
      <c r="CF35" s="548"/>
      <c r="CG35" s="552"/>
      <c r="CH35" s="553"/>
      <c r="CI35" s="553"/>
      <c r="CJ35" s="553"/>
      <c r="CK35" s="553"/>
      <c r="CL35" s="553"/>
      <c r="CM35" s="553"/>
      <c r="CN35" s="553"/>
      <c r="CO35" s="553"/>
      <c r="CP35" s="553"/>
      <c r="CQ35" s="554"/>
      <c r="CR35" s="196"/>
      <c r="CS35" s="160"/>
      <c r="CT35" s="160"/>
      <c r="CU35" s="160"/>
      <c r="CV35" s="160"/>
      <c r="CW35" s="160"/>
      <c r="CX35" s="160"/>
      <c r="CY35" s="160"/>
      <c r="CZ35" s="160"/>
      <c r="DA35" s="160"/>
      <c r="DB35" s="197"/>
      <c r="DC35" s="537"/>
      <c r="DD35" s="538"/>
      <c r="DE35" s="538"/>
      <c r="DF35" s="538"/>
      <c r="DG35" s="538"/>
      <c r="DH35" s="538"/>
      <c r="DI35" s="539"/>
      <c r="DJ35" s="552"/>
      <c r="DK35" s="553"/>
      <c r="DL35" s="553"/>
      <c r="DM35" s="553"/>
      <c r="DN35" s="553"/>
      <c r="DO35" s="553"/>
      <c r="DP35" s="553"/>
      <c r="DQ35" s="553"/>
      <c r="DR35" s="553"/>
      <c r="DS35" s="553"/>
      <c r="DT35" s="553"/>
      <c r="DU35" s="554"/>
      <c r="DV35" s="385"/>
      <c r="DW35" s="386"/>
      <c r="DX35" s="386"/>
      <c r="DY35" s="386"/>
      <c r="DZ35" s="386"/>
      <c r="EA35" s="386"/>
      <c r="EB35" s="386"/>
      <c r="EC35" s="386"/>
      <c r="ED35" s="386"/>
      <c r="EE35" s="386"/>
      <c r="EF35" s="386"/>
      <c r="EG35" s="387"/>
      <c r="EH35" s="385"/>
      <c r="EI35" s="386"/>
      <c r="EJ35" s="386"/>
      <c r="EK35" s="386"/>
      <c r="EL35" s="386"/>
      <c r="EM35" s="386"/>
      <c r="EN35" s="386"/>
      <c r="EO35" s="386"/>
      <c r="EP35" s="386"/>
      <c r="EQ35" s="386"/>
      <c r="ER35" s="386"/>
      <c r="ES35" s="387"/>
      <c r="ET35" s="385"/>
      <c r="EU35" s="386"/>
      <c r="EV35" s="386"/>
      <c r="EW35" s="386"/>
      <c r="EX35" s="386"/>
      <c r="EY35" s="386"/>
      <c r="EZ35" s="386"/>
      <c r="FA35" s="386"/>
      <c r="FB35" s="386"/>
      <c r="FC35" s="386"/>
      <c r="FD35" s="386"/>
      <c r="FE35" s="387"/>
    </row>
    <row r="36" spans="1:161" s="16" customFormat="1" ht="12.75" customHeight="1">
      <c r="A36" s="537"/>
      <c r="B36" s="538"/>
      <c r="C36" s="538"/>
      <c r="D36" s="538"/>
      <c r="E36" s="538"/>
      <c r="F36" s="538"/>
      <c r="G36" s="538"/>
      <c r="H36" s="538"/>
      <c r="I36" s="538"/>
      <c r="J36" s="538"/>
      <c r="K36" s="538"/>
      <c r="L36" s="538"/>
      <c r="M36" s="538"/>
      <c r="N36" s="539"/>
      <c r="O36" s="385"/>
      <c r="P36" s="386"/>
      <c r="Q36" s="386"/>
      <c r="R36" s="386"/>
      <c r="S36" s="386"/>
      <c r="T36" s="386"/>
      <c r="U36" s="386"/>
      <c r="V36" s="386"/>
      <c r="W36" s="386"/>
      <c r="X36" s="386"/>
      <c r="Y36" s="386"/>
      <c r="Z36" s="386"/>
      <c r="AA36" s="386"/>
      <c r="AB36" s="387"/>
      <c r="AC36" s="385"/>
      <c r="AD36" s="386"/>
      <c r="AE36" s="386"/>
      <c r="AF36" s="386"/>
      <c r="AG36" s="386"/>
      <c r="AH36" s="386"/>
      <c r="AI36" s="386"/>
      <c r="AJ36" s="386"/>
      <c r="AK36" s="386"/>
      <c r="AL36" s="386"/>
      <c r="AM36" s="386"/>
      <c r="AN36" s="386"/>
      <c r="AO36" s="386"/>
      <c r="AP36" s="387"/>
      <c r="AQ36" s="385"/>
      <c r="AR36" s="386"/>
      <c r="AS36" s="386"/>
      <c r="AT36" s="386"/>
      <c r="AU36" s="386"/>
      <c r="AV36" s="386"/>
      <c r="AW36" s="386"/>
      <c r="AX36" s="386"/>
      <c r="AY36" s="386"/>
      <c r="AZ36" s="386"/>
      <c r="BA36" s="386"/>
      <c r="BB36" s="386"/>
      <c r="BC36" s="386"/>
      <c r="BD36" s="387"/>
      <c r="BE36" s="385"/>
      <c r="BF36" s="386"/>
      <c r="BG36" s="386"/>
      <c r="BH36" s="386"/>
      <c r="BI36" s="386"/>
      <c r="BJ36" s="386"/>
      <c r="BK36" s="386"/>
      <c r="BL36" s="386"/>
      <c r="BM36" s="386"/>
      <c r="BN36" s="386"/>
      <c r="BO36" s="386"/>
      <c r="BP36" s="386"/>
      <c r="BQ36" s="386"/>
      <c r="BR36" s="387"/>
      <c r="BS36" s="385"/>
      <c r="BT36" s="386"/>
      <c r="BU36" s="386"/>
      <c r="BV36" s="386"/>
      <c r="BW36" s="386"/>
      <c r="BX36" s="386"/>
      <c r="BY36" s="386"/>
      <c r="BZ36" s="386"/>
      <c r="CA36" s="386"/>
      <c r="CB36" s="386"/>
      <c r="CC36" s="386"/>
      <c r="CD36" s="386"/>
      <c r="CE36" s="386"/>
      <c r="CF36" s="387"/>
      <c r="CG36" s="549"/>
      <c r="CH36" s="550"/>
      <c r="CI36" s="550"/>
      <c r="CJ36" s="550"/>
      <c r="CK36" s="550"/>
      <c r="CL36" s="550"/>
      <c r="CM36" s="550"/>
      <c r="CN36" s="550"/>
      <c r="CO36" s="550"/>
      <c r="CP36" s="550"/>
      <c r="CQ36" s="551"/>
      <c r="CR36" s="196"/>
      <c r="CS36" s="160"/>
      <c r="CT36" s="160"/>
      <c r="CU36" s="160"/>
      <c r="CV36" s="160"/>
      <c r="CW36" s="160"/>
      <c r="CX36" s="160"/>
      <c r="CY36" s="160"/>
      <c r="CZ36" s="160"/>
      <c r="DA36" s="160"/>
      <c r="DB36" s="197"/>
      <c r="DC36" s="537"/>
      <c r="DD36" s="538"/>
      <c r="DE36" s="538"/>
      <c r="DF36" s="538"/>
      <c r="DG36" s="538"/>
      <c r="DH36" s="538"/>
      <c r="DI36" s="539"/>
      <c r="DJ36" s="549"/>
      <c r="DK36" s="550"/>
      <c r="DL36" s="550"/>
      <c r="DM36" s="550"/>
      <c r="DN36" s="550"/>
      <c r="DO36" s="550"/>
      <c r="DP36" s="550"/>
      <c r="DQ36" s="550"/>
      <c r="DR36" s="550"/>
      <c r="DS36" s="550"/>
      <c r="DT36" s="550"/>
      <c r="DU36" s="551"/>
      <c r="DV36" s="385"/>
      <c r="DW36" s="386"/>
      <c r="DX36" s="386"/>
      <c r="DY36" s="386"/>
      <c r="DZ36" s="386"/>
      <c r="EA36" s="386"/>
      <c r="EB36" s="386"/>
      <c r="EC36" s="386"/>
      <c r="ED36" s="386"/>
      <c r="EE36" s="386"/>
      <c r="EF36" s="386"/>
      <c r="EG36" s="387"/>
      <c r="EH36" s="385"/>
      <c r="EI36" s="386"/>
      <c r="EJ36" s="386"/>
      <c r="EK36" s="386"/>
      <c r="EL36" s="386"/>
      <c r="EM36" s="386"/>
      <c r="EN36" s="386"/>
      <c r="EO36" s="386"/>
      <c r="EP36" s="386"/>
      <c r="EQ36" s="386"/>
      <c r="ER36" s="386"/>
      <c r="ES36" s="387"/>
      <c r="ET36" s="385"/>
      <c r="EU36" s="386"/>
      <c r="EV36" s="386"/>
      <c r="EW36" s="386"/>
      <c r="EX36" s="386"/>
      <c r="EY36" s="386"/>
      <c r="EZ36" s="386"/>
      <c r="FA36" s="386"/>
      <c r="FB36" s="386"/>
      <c r="FC36" s="386"/>
      <c r="FD36" s="386"/>
      <c r="FE36" s="387"/>
    </row>
    <row r="37" spans="1:161" s="15" customFormat="1" ht="13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6"/>
      <c r="DD37" s="6"/>
      <c r="DE37" s="6"/>
      <c r="DF37" s="6"/>
      <c r="DG37" s="6"/>
      <c r="DH37" s="6"/>
      <c r="DI37" s="6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</row>
    <row r="38" s="3" customFormat="1" ht="27" customHeight="1">
      <c r="A38" s="3" t="s">
        <v>76</v>
      </c>
    </row>
    <row r="39" spans="1:82" s="3" customFormat="1" ht="15.75" customHeight="1">
      <c r="A39" s="3" t="s">
        <v>77</v>
      </c>
      <c r="BH39" s="181">
        <v>5</v>
      </c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2"/>
      <c r="CC39" s="182"/>
      <c r="CD39" s="183"/>
    </row>
    <row r="40" spans="60:82" s="3" customFormat="1" ht="15.75" customHeight="1"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</row>
    <row r="41" spans="1:161" s="3" customFormat="1" ht="15.75" customHeight="1">
      <c r="A41" s="131" t="s">
        <v>78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</row>
    <row r="42" s="3" customFormat="1" ht="15.75" customHeight="1"/>
    <row r="43" spans="1:160" s="3" customFormat="1" ht="15.75" customHeight="1">
      <c r="A43" s="143" t="s">
        <v>13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/>
      <c r="O43" s="143" t="s">
        <v>73</v>
      </c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5"/>
      <c r="AY43" s="143" t="s">
        <v>79</v>
      </c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5"/>
      <c r="BL43" s="143" t="s">
        <v>80</v>
      </c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202" t="s">
        <v>81</v>
      </c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 t="s">
        <v>82</v>
      </c>
      <c r="EB43" s="202"/>
      <c r="EC43" s="202"/>
      <c r="ED43" s="202"/>
      <c r="EE43" s="202"/>
      <c r="EF43" s="202"/>
      <c r="EG43" s="202"/>
      <c r="EH43" s="202"/>
      <c r="EI43" s="202"/>
      <c r="EJ43" s="202"/>
      <c r="EK43" s="202"/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2"/>
      <c r="EW43" s="202"/>
      <c r="EX43" s="202"/>
      <c r="EY43" s="202"/>
      <c r="EZ43" s="202"/>
      <c r="FA43" s="202"/>
      <c r="FB43" s="202"/>
      <c r="FC43" s="202"/>
      <c r="FD43" s="202"/>
    </row>
    <row r="44" spans="1:160" s="3" customFormat="1" ht="15.75" customHeight="1">
      <c r="A44" s="14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8"/>
      <c r="O44" s="146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8"/>
      <c r="AY44" s="146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8"/>
      <c r="BL44" s="146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  <c r="CQ44" s="147"/>
      <c r="CR44" s="147"/>
      <c r="CS44" s="147"/>
      <c r="CT44" s="147"/>
      <c r="CU44" s="147"/>
      <c r="CV44" s="202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2"/>
      <c r="DX44" s="202"/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2"/>
      <c r="EK44" s="202"/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2"/>
      <c r="EW44" s="202"/>
      <c r="EX44" s="202"/>
      <c r="EY44" s="202"/>
      <c r="EZ44" s="202"/>
      <c r="FA44" s="202"/>
      <c r="FB44" s="202"/>
      <c r="FC44" s="202"/>
      <c r="FD44" s="202"/>
    </row>
    <row r="45" spans="1:160" s="3" customFormat="1" ht="15.75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8"/>
      <c r="AY45" s="146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8"/>
      <c r="BL45" s="146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202"/>
      <c r="CW45" s="202"/>
      <c r="CX45" s="202"/>
      <c r="CY45" s="202"/>
      <c r="CZ45" s="202"/>
      <c r="DA45" s="202"/>
      <c r="DB45" s="202"/>
      <c r="DC45" s="202"/>
      <c r="DD45" s="202"/>
      <c r="DE45" s="202"/>
      <c r="DF45" s="202"/>
      <c r="DG45" s="202"/>
      <c r="DH45" s="202"/>
      <c r="DI45" s="202"/>
      <c r="DJ45" s="202"/>
      <c r="DK45" s="202"/>
      <c r="DL45" s="202"/>
      <c r="DM45" s="202"/>
      <c r="DN45" s="202"/>
      <c r="DO45" s="202"/>
      <c r="DP45" s="202"/>
      <c r="DQ45" s="202"/>
      <c r="DR45" s="202"/>
      <c r="DS45" s="202"/>
      <c r="DT45" s="202"/>
      <c r="DU45" s="202"/>
      <c r="DV45" s="202"/>
      <c r="DW45" s="202"/>
      <c r="DX45" s="202"/>
      <c r="DY45" s="202"/>
      <c r="DZ45" s="202"/>
      <c r="EA45" s="202"/>
      <c r="EB45" s="202"/>
      <c r="EC45" s="202"/>
      <c r="ED45" s="202"/>
      <c r="EE45" s="202"/>
      <c r="EF45" s="202"/>
      <c r="EG45" s="202"/>
      <c r="EH45" s="202"/>
      <c r="EI45" s="202"/>
      <c r="EJ45" s="202"/>
      <c r="EK45" s="202"/>
      <c r="EL45" s="202"/>
      <c r="EM45" s="202"/>
      <c r="EN45" s="202"/>
      <c r="EO45" s="202"/>
      <c r="EP45" s="202"/>
      <c r="EQ45" s="202"/>
      <c r="ER45" s="202"/>
      <c r="ES45" s="202"/>
      <c r="ET45" s="202"/>
      <c r="EU45" s="202"/>
      <c r="EV45" s="202"/>
      <c r="EW45" s="202"/>
      <c r="EX45" s="202"/>
      <c r="EY45" s="202"/>
      <c r="EZ45" s="202"/>
      <c r="FA45" s="202"/>
      <c r="FB45" s="202"/>
      <c r="FC45" s="202"/>
      <c r="FD45" s="202"/>
    </row>
    <row r="46" spans="1:160" s="3" customFormat="1" ht="15.75" customHeight="1">
      <c r="A46" s="146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8"/>
      <c r="O46" s="149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1"/>
      <c r="AY46" s="146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8"/>
      <c r="BL46" s="149"/>
      <c r="BM46" s="150"/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50"/>
      <c r="BY46" s="150"/>
      <c r="BZ46" s="150"/>
      <c r="CA46" s="150"/>
      <c r="CB46" s="150"/>
      <c r="CC46" s="150"/>
      <c r="CD46" s="150"/>
      <c r="CE46" s="150"/>
      <c r="CF46" s="150"/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202"/>
      <c r="CW46" s="202"/>
      <c r="CX46" s="202"/>
      <c r="CY46" s="202"/>
      <c r="CZ46" s="202"/>
      <c r="DA46" s="202"/>
      <c r="DB46" s="202"/>
      <c r="DC46" s="202"/>
      <c r="DD46" s="202"/>
      <c r="DE46" s="202"/>
      <c r="DF46" s="202"/>
      <c r="DG46" s="202"/>
      <c r="DH46" s="202"/>
      <c r="DI46" s="202"/>
      <c r="DJ46" s="202"/>
      <c r="DK46" s="202"/>
      <c r="DL46" s="202"/>
      <c r="DM46" s="202"/>
      <c r="DN46" s="202"/>
      <c r="DO46" s="202"/>
      <c r="DP46" s="202"/>
      <c r="DQ46" s="202"/>
      <c r="DR46" s="202"/>
      <c r="DS46" s="202"/>
      <c r="DT46" s="202"/>
      <c r="DU46" s="202"/>
      <c r="DV46" s="202"/>
      <c r="DW46" s="202"/>
      <c r="DX46" s="202"/>
      <c r="DY46" s="202"/>
      <c r="DZ46" s="202"/>
      <c r="EA46" s="202"/>
      <c r="EB46" s="202"/>
      <c r="EC46" s="202"/>
      <c r="ED46" s="202"/>
      <c r="EE46" s="202"/>
      <c r="EF46" s="202"/>
      <c r="EG46" s="202"/>
      <c r="EH46" s="202"/>
      <c r="EI46" s="202"/>
      <c r="EJ46" s="202"/>
      <c r="EK46" s="202"/>
      <c r="EL46" s="202"/>
      <c r="EM46" s="202"/>
      <c r="EN46" s="202"/>
      <c r="EO46" s="202"/>
      <c r="EP46" s="202"/>
      <c r="EQ46" s="202"/>
      <c r="ER46" s="202"/>
      <c r="ES46" s="202"/>
      <c r="ET46" s="202"/>
      <c r="EU46" s="202"/>
      <c r="EV46" s="202"/>
      <c r="EW46" s="202"/>
      <c r="EX46" s="202"/>
      <c r="EY46" s="202"/>
      <c r="EZ46" s="202"/>
      <c r="FA46" s="202"/>
      <c r="FB46" s="202"/>
      <c r="FC46" s="202"/>
      <c r="FD46" s="202"/>
    </row>
    <row r="47" spans="1:160" s="3" customFormat="1" ht="15.75" customHeight="1">
      <c r="A47" s="146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8"/>
      <c r="O47" s="203" t="s">
        <v>219</v>
      </c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5"/>
      <c r="AA47" s="203" t="s">
        <v>46</v>
      </c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5"/>
      <c r="AM47" s="203" t="s">
        <v>47</v>
      </c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5"/>
      <c r="AY47" s="146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8"/>
      <c r="BL47" s="203" t="s">
        <v>117</v>
      </c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5"/>
      <c r="BX47" s="203" t="s">
        <v>46</v>
      </c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205"/>
      <c r="CJ47" s="203" t="s">
        <v>47</v>
      </c>
      <c r="CK47" s="204"/>
      <c r="CL47" s="204"/>
      <c r="CM47" s="204"/>
      <c r="CN47" s="204"/>
      <c r="CO47" s="204"/>
      <c r="CP47" s="204"/>
      <c r="CQ47" s="204"/>
      <c r="CR47" s="204"/>
      <c r="CS47" s="204"/>
      <c r="CT47" s="204"/>
      <c r="CU47" s="205"/>
      <c r="CV47" s="202" t="s">
        <v>45</v>
      </c>
      <c r="CW47" s="202"/>
      <c r="CX47" s="202"/>
      <c r="CY47" s="202"/>
      <c r="CZ47" s="202"/>
      <c r="DA47" s="202"/>
      <c r="DB47" s="202"/>
      <c r="DC47" s="202"/>
      <c r="DD47" s="202"/>
      <c r="DE47" s="202"/>
      <c r="DF47" s="202"/>
      <c r="DG47" s="202" t="s">
        <v>46</v>
      </c>
      <c r="DH47" s="202"/>
      <c r="DI47" s="202"/>
      <c r="DJ47" s="202"/>
      <c r="DK47" s="202"/>
      <c r="DL47" s="202"/>
      <c r="DM47" s="202"/>
      <c r="DN47" s="202"/>
      <c r="DO47" s="202"/>
      <c r="DP47" s="202"/>
      <c r="DQ47" s="202" t="s">
        <v>47</v>
      </c>
      <c r="DR47" s="202"/>
      <c r="DS47" s="202"/>
      <c r="DT47" s="202"/>
      <c r="DU47" s="202"/>
      <c r="DV47" s="202"/>
      <c r="DW47" s="202"/>
      <c r="DX47" s="202"/>
      <c r="DY47" s="202"/>
      <c r="DZ47" s="202"/>
      <c r="EA47" s="194" t="s">
        <v>45</v>
      </c>
      <c r="EB47" s="122"/>
      <c r="EC47" s="122"/>
      <c r="ED47" s="122"/>
      <c r="EE47" s="122"/>
      <c r="EF47" s="122"/>
      <c r="EG47" s="122"/>
      <c r="EH47" s="122"/>
      <c r="EI47" s="122"/>
      <c r="EJ47" s="195"/>
      <c r="EK47" s="194" t="s">
        <v>46</v>
      </c>
      <c r="EL47" s="122"/>
      <c r="EM47" s="122"/>
      <c r="EN47" s="122"/>
      <c r="EO47" s="122"/>
      <c r="EP47" s="122"/>
      <c r="EQ47" s="122"/>
      <c r="ER47" s="122"/>
      <c r="ES47" s="122"/>
      <c r="ET47" s="195"/>
      <c r="EU47" s="194" t="s">
        <v>47</v>
      </c>
      <c r="EV47" s="122"/>
      <c r="EW47" s="122"/>
      <c r="EX47" s="122"/>
      <c r="EY47" s="122"/>
      <c r="EZ47" s="122"/>
      <c r="FA47" s="122"/>
      <c r="FB47" s="122"/>
      <c r="FC47" s="122"/>
      <c r="FD47" s="195"/>
    </row>
    <row r="48" spans="1:160" s="3" customFormat="1" ht="54.75" customHeight="1">
      <c r="A48" s="149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1"/>
      <c r="O48" s="157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9"/>
      <c r="AA48" s="157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9"/>
      <c r="AM48" s="157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9"/>
      <c r="AY48" s="149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1"/>
      <c r="BL48" s="157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9"/>
      <c r="BX48" s="157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9"/>
      <c r="CJ48" s="157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9"/>
      <c r="CV48" s="202"/>
      <c r="CW48" s="202"/>
      <c r="CX48" s="202"/>
      <c r="CY48" s="202"/>
      <c r="CZ48" s="202"/>
      <c r="DA48" s="202"/>
      <c r="DB48" s="202"/>
      <c r="DC48" s="202"/>
      <c r="DD48" s="202"/>
      <c r="DE48" s="202"/>
      <c r="DF48" s="202"/>
      <c r="DG48" s="202"/>
      <c r="DH48" s="202"/>
      <c r="DI48" s="202"/>
      <c r="DJ48" s="202"/>
      <c r="DK48" s="202"/>
      <c r="DL48" s="202"/>
      <c r="DM48" s="202"/>
      <c r="DN48" s="202"/>
      <c r="DO48" s="202"/>
      <c r="DP48" s="202"/>
      <c r="DQ48" s="202"/>
      <c r="DR48" s="202"/>
      <c r="DS48" s="202"/>
      <c r="DT48" s="202"/>
      <c r="DU48" s="202"/>
      <c r="DV48" s="202"/>
      <c r="DW48" s="202"/>
      <c r="DX48" s="202"/>
      <c r="DY48" s="202"/>
      <c r="DZ48" s="202"/>
      <c r="EA48" s="157"/>
      <c r="EB48" s="158"/>
      <c r="EC48" s="158"/>
      <c r="ED48" s="158"/>
      <c r="EE48" s="158"/>
      <c r="EF48" s="158"/>
      <c r="EG48" s="158"/>
      <c r="EH48" s="158"/>
      <c r="EI48" s="158"/>
      <c r="EJ48" s="159"/>
      <c r="EK48" s="157"/>
      <c r="EL48" s="158"/>
      <c r="EM48" s="158"/>
      <c r="EN48" s="158"/>
      <c r="EO48" s="158"/>
      <c r="EP48" s="158"/>
      <c r="EQ48" s="158"/>
      <c r="ER48" s="158"/>
      <c r="ES48" s="158"/>
      <c r="ET48" s="159"/>
      <c r="EU48" s="157"/>
      <c r="EV48" s="158"/>
      <c r="EW48" s="158"/>
      <c r="EX48" s="158"/>
      <c r="EY48" s="158"/>
      <c r="EZ48" s="158"/>
      <c r="FA48" s="158"/>
      <c r="FB48" s="158"/>
      <c r="FC48" s="158"/>
      <c r="FD48" s="159"/>
    </row>
    <row r="49" spans="1:160" s="3" customFormat="1" ht="15.75" customHeight="1">
      <c r="A49" s="161">
        <v>1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3"/>
      <c r="O49" s="161">
        <v>2</v>
      </c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3"/>
      <c r="AA49" s="161">
        <v>3</v>
      </c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3"/>
      <c r="AM49" s="161">
        <v>4</v>
      </c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3"/>
      <c r="AY49" s="212">
        <v>5</v>
      </c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4"/>
      <c r="BL49" s="161">
        <v>6</v>
      </c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3"/>
      <c r="BX49" s="161">
        <v>7</v>
      </c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3"/>
      <c r="CJ49" s="161">
        <v>8</v>
      </c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3"/>
      <c r="CV49" s="168">
        <v>9</v>
      </c>
      <c r="CW49" s="168"/>
      <c r="CX49" s="168"/>
      <c r="CY49" s="168"/>
      <c r="CZ49" s="168"/>
      <c r="DA49" s="168"/>
      <c r="DB49" s="168"/>
      <c r="DC49" s="168"/>
      <c r="DD49" s="168"/>
      <c r="DE49" s="168"/>
      <c r="DF49" s="168"/>
      <c r="DG49" s="168">
        <v>10</v>
      </c>
      <c r="DH49" s="168"/>
      <c r="DI49" s="168"/>
      <c r="DJ49" s="168"/>
      <c r="DK49" s="168"/>
      <c r="DL49" s="168"/>
      <c r="DM49" s="168"/>
      <c r="DN49" s="168"/>
      <c r="DO49" s="168"/>
      <c r="DP49" s="168"/>
      <c r="DQ49" s="168">
        <v>11</v>
      </c>
      <c r="DR49" s="168"/>
      <c r="DS49" s="168"/>
      <c r="DT49" s="168"/>
      <c r="DU49" s="168"/>
      <c r="DV49" s="168"/>
      <c r="DW49" s="168"/>
      <c r="DX49" s="168"/>
      <c r="DY49" s="168"/>
      <c r="DZ49" s="168"/>
      <c r="EA49" s="161">
        <v>12</v>
      </c>
      <c r="EB49" s="162"/>
      <c r="EC49" s="162"/>
      <c r="ED49" s="162"/>
      <c r="EE49" s="162"/>
      <c r="EF49" s="162"/>
      <c r="EG49" s="162"/>
      <c r="EH49" s="162"/>
      <c r="EI49" s="162"/>
      <c r="EJ49" s="163"/>
      <c r="EK49" s="161">
        <v>13</v>
      </c>
      <c r="EL49" s="162"/>
      <c r="EM49" s="162"/>
      <c r="EN49" s="162"/>
      <c r="EO49" s="162"/>
      <c r="EP49" s="162"/>
      <c r="EQ49" s="162"/>
      <c r="ER49" s="162"/>
      <c r="ES49" s="162"/>
      <c r="ET49" s="163"/>
      <c r="EU49" s="161">
        <v>14</v>
      </c>
      <c r="EV49" s="162"/>
      <c r="EW49" s="162"/>
      <c r="EX49" s="162"/>
      <c r="EY49" s="162"/>
      <c r="EZ49" s="162"/>
      <c r="FA49" s="162"/>
      <c r="FB49" s="162"/>
      <c r="FC49" s="162"/>
      <c r="FD49" s="163"/>
    </row>
    <row r="50" spans="1:160" s="3" customFormat="1" ht="26.25" customHeight="1">
      <c r="A50" s="541" t="s">
        <v>216</v>
      </c>
      <c r="B50" s="542"/>
      <c r="C50" s="542"/>
      <c r="D50" s="542"/>
      <c r="E50" s="542"/>
      <c r="F50" s="542"/>
      <c r="G50" s="542"/>
      <c r="H50" s="542"/>
      <c r="I50" s="542"/>
      <c r="J50" s="542"/>
      <c r="K50" s="542"/>
      <c r="L50" s="542"/>
      <c r="M50" s="542"/>
      <c r="N50" s="543"/>
      <c r="O50" s="540">
        <v>569</v>
      </c>
      <c r="P50" s="540"/>
      <c r="Q50" s="540"/>
      <c r="R50" s="540"/>
      <c r="S50" s="540"/>
      <c r="T50" s="540"/>
      <c r="U50" s="540"/>
      <c r="V50" s="540"/>
      <c r="W50" s="540"/>
      <c r="X50" s="540"/>
      <c r="Y50" s="540"/>
      <c r="Z50" s="540"/>
      <c r="AA50" s="540"/>
      <c r="AB50" s="540"/>
      <c r="AC50" s="540"/>
      <c r="AD50" s="540"/>
      <c r="AE50" s="540"/>
      <c r="AF50" s="540"/>
      <c r="AG50" s="540"/>
      <c r="AH50" s="540"/>
      <c r="AI50" s="540"/>
      <c r="AJ50" s="540"/>
      <c r="AK50" s="540"/>
      <c r="AL50" s="540"/>
      <c r="AM50" s="540"/>
      <c r="AN50" s="540"/>
      <c r="AO50" s="540"/>
      <c r="AP50" s="540"/>
      <c r="AQ50" s="540"/>
      <c r="AR50" s="540"/>
      <c r="AS50" s="540"/>
      <c r="AT50" s="540"/>
      <c r="AU50" s="540"/>
      <c r="AV50" s="540"/>
      <c r="AW50" s="540"/>
      <c r="AX50" s="540"/>
      <c r="AY50" s="533">
        <v>5450.04</v>
      </c>
      <c r="AZ50" s="534"/>
      <c r="BA50" s="534"/>
      <c r="BB50" s="534"/>
      <c r="BC50" s="534"/>
      <c r="BD50" s="534"/>
      <c r="BE50" s="534"/>
      <c r="BF50" s="534"/>
      <c r="BG50" s="534"/>
      <c r="BH50" s="534"/>
      <c r="BI50" s="534"/>
      <c r="BJ50" s="534"/>
      <c r="BK50" s="535"/>
      <c r="BL50" s="540">
        <v>3145</v>
      </c>
      <c r="BM50" s="540"/>
      <c r="BN50" s="540"/>
      <c r="BO50" s="540"/>
      <c r="BP50" s="540"/>
      <c r="BQ50" s="540"/>
      <c r="BR50" s="540"/>
      <c r="BS50" s="540"/>
      <c r="BT50" s="540"/>
      <c r="BU50" s="540"/>
      <c r="BV50" s="540"/>
      <c r="BW50" s="540"/>
      <c r="BX50" s="540"/>
      <c r="BY50" s="540"/>
      <c r="BZ50" s="540"/>
      <c r="CA50" s="540"/>
      <c r="CB50" s="540"/>
      <c r="CC50" s="540"/>
      <c r="CD50" s="540"/>
      <c r="CE50" s="540"/>
      <c r="CF50" s="540"/>
      <c r="CG50" s="540"/>
      <c r="CH50" s="540"/>
      <c r="CI50" s="540"/>
      <c r="CJ50" s="540"/>
      <c r="CK50" s="540"/>
      <c r="CL50" s="540"/>
      <c r="CM50" s="540"/>
      <c r="CN50" s="540"/>
      <c r="CO50" s="540"/>
      <c r="CP50" s="540"/>
      <c r="CQ50" s="540"/>
      <c r="CR50" s="540"/>
      <c r="CS50" s="540"/>
      <c r="CT50" s="540"/>
      <c r="CU50" s="540"/>
      <c r="CV50" s="536"/>
      <c r="CW50" s="536"/>
      <c r="CX50" s="536"/>
      <c r="CY50" s="536"/>
      <c r="CZ50" s="536"/>
      <c r="DA50" s="536"/>
      <c r="DB50" s="536"/>
      <c r="DC50" s="536"/>
      <c r="DD50" s="536"/>
      <c r="DE50" s="536"/>
      <c r="DF50" s="536"/>
      <c r="DG50" s="288"/>
      <c r="DH50" s="288"/>
      <c r="DI50" s="288"/>
      <c r="DJ50" s="288"/>
      <c r="DK50" s="288"/>
      <c r="DL50" s="288"/>
      <c r="DM50" s="288"/>
      <c r="DN50" s="288"/>
      <c r="DO50" s="288"/>
      <c r="DP50" s="288"/>
      <c r="DQ50" s="523"/>
      <c r="DR50" s="523"/>
      <c r="DS50" s="523"/>
      <c r="DT50" s="523"/>
      <c r="DU50" s="523"/>
      <c r="DV50" s="523"/>
      <c r="DW50" s="523"/>
      <c r="DX50" s="523"/>
      <c r="DY50" s="523"/>
      <c r="DZ50" s="523"/>
      <c r="EA50" s="385"/>
      <c r="EB50" s="386"/>
      <c r="EC50" s="386"/>
      <c r="ED50" s="386"/>
      <c r="EE50" s="386"/>
      <c r="EF50" s="386"/>
      <c r="EG50" s="386"/>
      <c r="EH50" s="386"/>
      <c r="EI50" s="386"/>
      <c r="EJ50" s="387"/>
      <c r="EK50" s="385"/>
      <c r="EL50" s="386"/>
      <c r="EM50" s="386"/>
      <c r="EN50" s="386"/>
      <c r="EO50" s="386"/>
      <c r="EP50" s="386"/>
      <c r="EQ50" s="386"/>
      <c r="ER50" s="386"/>
      <c r="ES50" s="386"/>
      <c r="ET50" s="387"/>
      <c r="EU50" s="385"/>
      <c r="EV50" s="386"/>
      <c r="EW50" s="386"/>
      <c r="EX50" s="386"/>
      <c r="EY50" s="386"/>
      <c r="EZ50" s="386"/>
      <c r="FA50" s="386"/>
      <c r="FB50" s="386"/>
      <c r="FC50" s="386"/>
      <c r="FD50" s="387"/>
    </row>
    <row r="51" spans="1:160" s="3" customFormat="1" ht="15.75" customHeight="1">
      <c r="A51" s="523"/>
      <c r="B51" s="523"/>
      <c r="C51" s="523"/>
      <c r="D51" s="523"/>
      <c r="E51" s="523"/>
      <c r="F51" s="523"/>
      <c r="G51" s="523"/>
      <c r="H51" s="523"/>
      <c r="I51" s="523"/>
      <c r="J51" s="523"/>
      <c r="K51" s="523"/>
      <c r="L51" s="523"/>
      <c r="M51" s="523"/>
      <c r="N51" s="523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0"/>
      <c r="AL51" s="540"/>
      <c r="AM51" s="540"/>
      <c r="AN51" s="540"/>
      <c r="AO51" s="540"/>
      <c r="AP51" s="540"/>
      <c r="AQ51" s="540"/>
      <c r="AR51" s="540"/>
      <c r="AS51" s="540"/>
      <c r="AT51" s="540"/>
      <c r="AU51" s="540"/>
      <c r="AV51" s="540"/>
      <c r="AW51" s="540"/>
      <c r="AX51" s="540"/>
      <c r="AY51" s="533"/>
      <c r="AZ51" s="534"/>
      <c r="BA51" s="534"/>
      <c r="BB51" s="534"/>
      <c r="BC51" s="534"/>
      <c r="BD51" s="534"/>
      <c r="BE51" s="534"/>
      <c r="BF51" s="534"/>
      <c r="BG51" s="534"/>
      <c r="BH51" s="534"/>
      <c r="BI51" s="534"/>
      <c r="BJ51" s="534"/>
      <c r="BK51" s="535"/>
      <c r="BL51" s="540"/>
      <c r="BM51" s="540"/>
      <c r="BN51" s="540"/>
      <c r="BO51" s="540"/>
      <c r="BP51" s="540"/>
      <c r="BQ51" s="540"/>
      <c r="BR51" s="540"/>
      <c r="BS51" s="540"/>
      <c r="BT51" s="540"/>
      <c r="BU51" s="540"/>
      <c r="BV51" s="540"/>
      <c r="BW51" s="540"/>
      <c r="BX51" s="540"/>
      <c r="BY51" s="540"/>
      <c r="BZ51" s="540"/>
      <c r="CA51" s="540"/>
      <c r="CB51" s="540"/>
      <c r="CC51" s="540"/>
      <c r="CD51" s="540"/>
      <c r="CE51" s="540"/>
      <c r="CF51" s="540"/>
      <c r="CG51" s="540"/>
      <c r="CH51" s="540"/>
      <c r="CI51" s="540"/>
      <c r="CJ51" s="540"/>
      <c r="CK51" s="540"/>
      <c r="CL51" s="540"/>
      <c r="CM51" s="540"/>
      <c r="CN51" s="540"/>
      <c r="CO51" s="540"/>
      <c r="CP51" s="540"/>
      <c r="CQ51" s="540"/>
      <c r="CR51" s="540"/>
      <c r="CS51" s="540"/>
      <c r="CT51" s="540"/>
      <c r="CU51" s="540"/>
      <c r="CV51" s="536"/>
      <c r="CW51" s="536"/>
      <c r="CX51" s="536"/>
      <c r="CY51" s="536"/>
      <c r="CZ51" s="536"/>
      <c r="DA51" s="536"/>
      <c r="DB51" s="536"/>
      <c r="DC51" s="536"/>
      <c r="DD51" s="536"/>
      <c r="DE51" s="536"/>
      <c r="DF51" s="536"/>
      <c r="DG51" s="288"/>
      <c r="DH51" s="288"/>
      <c r="DI51" s="288"/>
      <c r="DJ51" s="288"/>
      <c r="DK51" s="288"/>
      <c r="DL51" s="288"/>
      <c r="DM51" s="288"/>
      <c r="DN51" s="288"/>
      <c r="DO51" s="288"/>
      <c r="DP51" s="288"/>
      <c r="DQ51" s="523"/>
      <c r="DR51" s="523"/>
      <c r="DS51" s="523"/>
      <c r="DT51" s="523"/>
      <c r="DU51" s="523"/>
      <c r="DV51" s="523"/>
      <c r="DW51" s="523"/>
      <c r="DX51" s="523"/>
      <c r="DY51" s="523"/>
      <c r="DZ51" s="523"/>
      <c r="EA51" s="385"/>
      <c r="EB51" s="386"/>
      <c r="EC51" s="386"/>
      <c r="ED51" s="386"/>
      <c r="EE51" s="386"/>
      <c r="EF51" s="386"/>
      <c r="EG51" s="386"/>
      <c r="EH51" s="386"/>
      <c r="EI51" s="386"/>
      <c r="EJ51" s="387"/>
      <c r="EK51" s="385"/>
      <c r="EL51" s="386"/>
      <c r="EM51" s="386"/>
      <c r="EN51" s="386"/>
      <c r="EO51" s="386"/>
      <c r="EP51" s="386"/>
      <c r="EQ51" s="386"/>
      <c r="ER51" s="386"/>
      <c r="ES51" s="386"/>
      <c r="ET51" s="387"/>
      <c r="EU51" s="385"/>
      <c r="EV51" s="386"/>
      <c r="EW51" s="386"/>
      <c r="EX51" s="386"/>
      <c r="EY51" s="386"/>
      <c r="EZ51" s="386"/>
      <c r="FA51" s="386"/>
      <c r="FB51" s="386"/>
      <c r="FC51" s="386"/>
      <c r="FD51" s="387"/>
    </row>
    <row r="52" spans="1:160" s="3" customFormat="1" ht="15.75" customHeight="1">
      <c r="A52" s="537"/>
      <c r="B52" s="538"/>
      <c r="C52" s="538"/>
      <c r="D52" s="538"/>
      <c r="E52" s="538"/>
      <c r="F52" s="538"/>
      <c r="G52" s="538"/>
      <c r="H52" s="538"/>
      <c r="I52" s="538"/>
      <c r="J52" s="538"/>
      <c r="K52" s="538"/>
      <c r="L52" s="538"/>
      <c r="M52" s="538"/>
      <c r="N52" s="539"/>
      <c r="O52" s="385"/>
      <c r="P52" s="386"/>
      <c r="Q52" s="386"/>
      <c r="R52" s="386"/>
      <c r="S52" s="386"/>
      <c r="T52" s="386"/>
      <c r="U52" s="386"/>
      <c r="V52" s="386"/>
      <c r="W52" s="386"/>
      <c r="X52" s="386"/>
      <c r="Y52" s="386"/>
      <c r="Z52" s="387"/>
      <c r="AA52" s="385"/>
      <c r="AB52" s="386"/>
      <c r="AC52" s="386"/>
      <c r="AD52" s="386"/>
      <c r="AE52" s="386"/>
      <c r="AF52" s="386"/>
      <c r="AG52" s="386"/>
      <c r="AH52" s="386"/>
      <c r="AI52" s="386"/>
      <c r="AJ52" s="386"/>
      <c r="AK52" s="386"/>
      <c r="AL52" s="387"/>
      <c r="AM52" s="385"/>
      <c r="AN52" s="386"/>
      <c r="AO52" s="386"/>
      <c r="AP52" s="386"/>
      <c r="AQ52" s="386"/>
      <c r="AR52" s="386"/>
      <c r="AS52" s="386"/>
      <c r="AT52" s="386"/>
      <c r="AU52" s="386"/>
      <c r="AV52" s="386"/>
      <c r="AW52" s="386"/>
      <c r="AX52" s="387"/>
      <c r="AY52" s="533"/>
      <c r="AZ52" s="534"/>
      <c r="BA52" s="534"/>
      <c r="BB52" s="534"/>
      <c r="BC52" s="534"/>
      <c r="BD52" s="534"/>
      <c r="BE52" s="534"/>
      <c r="BF52" s="534"/>
      <c r="BG52" s="534"/>
      <c r="BH52" s="534"/>
      <c r="BI52" s="534"/>
      <c r="BJ52" s="534"/>
      <c r="BK52" s="535"/>
      <c r="BL52" s="385"/>
      <c r="BM52" s="386"/>
      <c r="BN52" s="386"/>
      <c r="BO52" s="386"/>
      <c r="BP52" s="386"/>
      <c r="BQ52" s="386"/>
      <c r="BR52" s="386"/>
      <c r="BS52" s="386"/>
      <c r="BT52" s="386"/>
      <c r="BU52" s="386"/>
      <c r="BV52" s="386"/>
      <c r="BW52" s="387"/>
      <c r="BX52" s="385"/>
      <c r="BY52" s="386"/>
      <c r="BZ52" s="386"/>
      <c r="CA52" s="386"/>
      <c r="CB52" s="386"/>
      <c r="CC52" s="386"/>
      <c r="CD52" s="386"/>
      <c r="CE52" s="386"/>
      <c r="CF52" s="386"/>
      <c r="CG52" s="386"/>
      <c r="CH52" s="386"/>
      <c r="CI52" s="387"/>
      <c r="CJ52" s="385"/>
      <c r="CK52" s="386"/>
      <c r="CL52" s="386"/>
      <c r="CM52" s="386"/>
      <c r="CN52" s="386"/>
      <c r="CO52" s="386"/>
      <c r="CP52" s="386"/>
      <c r="CQ52" s="386"/>
      <c r="CR52" s="386"/>
      <c r="CS52" s="386"/>
      <c r="CT52" s="386"/>
      <c r="CU52" s="387"/>
      <c r="CV52" s="536"/>
      <c r="CW52" s="536"/>
      <c r="CX52" s="536"/>
      <c r="CY52" s="536"/>
      <c r="CZ52" s="536"/>
      <c r="DA52" s="536"/>
      <c r="DB52" s="536"/>
      <c r="DC52" s="536"/>
      <c r="DD52" s="536"/>
      <c r="DE52" s="536"/>
      <c r="DF52" s="536"/>
      <c r="DG52" s="288"/>
      <c r="DH52" s="288"/>
      <c r="DI52" s="288"/>
      <c r="DJ52" s="288"/>
      <c r="DK52" s="288"/>
      <c r="DL52" s="288"/>
      <c r="DM52" s="288"/>
      <c r="DN52" s="288"/>
      <c r="DO52" s="288"/>
      <c r="DP52" s="288"/>
      <c r="DQ52" s="523"/>
      <c r="DR52" s="523"/>
      <c r="DS52" s="523"/>
      <c r="DT52" s="523"/>
      <c r="DU52" s="523"/>
      <c r="DV52" s="523"/>
      <c r="DW52" s="523"/>
      <c r="DX52" s="523"/>
      <c r="DY52" s="523"/>
      <c r="DZ52" s="523"/>
      <c r="EA52" s="385"/>
      <c r="EB52" s="386"/>
      <c r="EC52" s="386"/>
      <c r="ED52" s="386"/>
      <c r="EE52" s="386"/>
      <c r="EF52" s="386"/>
      <c r="EG52" s="386"/>
      <c r="EH52" s="386"/>
      <c r="EI52" s="386"/>
      <c r="EJ52" s="387"/>
      <c r="EK52" s="385"/>
      <c r="EL52" s="386"/>
      <c r="EM52" s="386"/>
      <c r="EN52" s="386"/>
      <c r="EO52" s="386"/>
      <c r="EP52" s="386"/>
      <c r="EQ52" s="386"/>
      <c r="ER52" s="386"/>
      <c r="ES52" s="386"/>
      <c r="ET52" s="387"/>
      <c r="EU52" s="385"/>
      <c r="EV52" s="386"/>
      <c r="EW52" s="386"/>
      <c r="EX52" s="386"/>
      <c r="EY52" s="386"/>
      <c r="EZ52" s="386"/>
      <c r="FA52" s="386"/>
      <c r="FB52" s="386"/>
      <c r="FC52" s="386"/>
      <c r="FD52" s="387"/>
    </row>
    <row r="53" spans="60:82" s="3" customFormat="1" ht="15.75" customHeight="1"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</row>
    <row r="54" spans="1:161" s="3" customFormat="1" ht="18.75" customHeight="1">
      <c r="A54" s="544" t="s">
        <v>83</v>
      </c>
      <c r="B54" s="544"/>
      <c r="C54" s="544"/>
      <c r="D54" s="544"/>
      <c r="E54" s="544"/>
      <c r="F54" s="544"/>
      <c r="G54" s="544"/>
      <c r="H54" s="544"/>
      <c r="I54" s="544"/>
      <c r="J54" s="544"/>
      <c r="K54" s="544"/>
      <c r="L54" s="544"/>
      <c r="M54" s="544"/>
      <c r="N54" s="544"/>
      <c r="O54" s="544"/>
      <c r="P54" s="544"/>
      <c r="Q54" s="544"/>
      <c r="R54" s="544"/>
      <c r="S54" s="544"/>
      <c r="T54" s="544"/>
      <c r="U54" s="544"/>
      <c r="V54" s="544"/>
      <c r="W54" s="544"/>
      <c r="X54" s="544"/>
      <c r="Y54" s="544"/>
      <c r="Z54" s="544"/>
      <c r="AA54" s="544"/>
      <c r="AB54" s="544"/>
      <c r="AC54" s="544"/>
      <c r="AD54" s="544"/>
      <c r="AE54" s="544"/>
      <c r="AF54" s="544"/>
      <c r="AG54" s="544"/>
      <c r="AH54" s="544"/>
      <c r="AI54" s="544"/>
      <c r="AJ54" s="544"/>
      <c r="AK54" s="544"/>
      <c r="AL54" s="544"/>
      <c r="AM54" s="544"/>
      <c r="AN54" s="544"/>
      <c r="AO54" s="544"/>
      <c r="AP54" s="544"/>
      <c r="AQ54" s="544"/>
      <c r="AR54" s="544"/>
      <c r="AS54" s="544"/>
      <c r="AT54" s="544"/>
      <c r="AU54" s="544"/>
      <c r="AV54" s="544"/>
      <c r="AW54" s="544"/>
      <c r="AX54" s="544"/>
      <c r="AY54" s="544"/>
      <c r="AZ54" s="544"/>
      <c r="BA54" s="544"/>
      <c r="BB54" s="544"/>
      <c r="BC54" s="544"/>
      <c r="BD54" s="544"/>
      <c r="BE54" s="544"/>
      <c r="BF54" s="544"/>
      <c r="BG54" s="544"/>
      <c r="BH54" s="544"/>
      <c r="BI54" s="544"/>
      <c r="BJ54" s="544"/>
      <c r="BK54" s="544"/>
      <c r="BL54" s="544"/>
      <c r="BM54" s="544"/>
      <c r="BN54" s="544"/>
      <c r="BO54" s="544"/>
      <c r="BP54" s="544"/>
      <c r="BQ54" s="544"/>
      <c r="BR54" s="544"/>
      <c r="BS54" s="544"/>
      <c r="BT54" s="544"/>
      <c r="BU54" s="544"/>
      <c r="BV54" s="544"/>
      <c r="BW54" s="544"/>
      <c r="BX54" s="544"/>
      <c r="BY54" s="544"/>
      <c r="BZ54" s="544"/>
      <c r="CA54" s="544"/>
      <c r="CB54" s="544"/>
      <c r="CC54" s="544"/>
      <c r="CD54" s="544"/>
      <c r="CE54" s="544"/>
      <c r="CF54" s="544"/>
      <c r="CG54" s="544"/>
      <c r="CH54" s="544"/>
      <c r="CI54" s="544"/>
      <c r="CJ54" s="544"/>
      <c r="CK54" s="544"/>
      <c r="CL54" s="544"/>
      <c r="CM54" s="544"/>
      <c r="CN54" s="544"/>
      <c r="CO54" s="544"/>
      <c r="CP54" s="544"/>
      <c r="CQ54" s="544"/>
      <c r="CR54" s="544"/>
      <c r="CS54" s="544"/>
      <c r="CT54" s="544"/>
      <c r="CU54" s="544"/>
      <c r="CV54" s="544"/>
      <c r="CW54" s="544"/>
      <c r="CX54" s="544"/>
      <c r="CY54" s="544"/>
      <c r="CZ54" s="544"/>
      <c r="DA54" s="544"/>
      <c r="DB54" s="544"/>
      <c r="DC54" s="544"/>
      <c r="DD54" s="544"/>
      <c r="DE54" s="544"/>
      <c r="DF54" s="544"/>
      <c r="DG54" s="544"/>
      <c r="DH54" s="544"/>
      <c r="DI54" s="544"/>
      <c r="DJ54" s="544"/>
      <c r="DK54" s="544"/>
      <c r="DL54" s="544"/>
      <c r="DM54" s="544"/>
      <c r="DN54" s="544"/>
      <c r="DO54" s="544"/>
      <c r="DP54" s="544"/>
      <c r="DQ54" s="544"/>
      <c r="DR54" s="544"/>
      <c r="DS54" s="544"/>
      <c r="DT54" s="544"/>
      <c r="DU54" s="544"/>
      <c r="DV54" s="544"/>
      <c r="DW54" s="544"/>
      <c r="DX54" s="544"/>
      <c r="DY54" s="544"/>
      <c r="DZ54" s="544"/>
      <c r="EA54" s="544"/>
      <c r="EB54" s="544"/>
      <c r="EC54" s="544"/>
      <c r="ED54" s="544"/>
      <c r="EE54" s="544"/>
      <c r="EF54" s="544"/>
      <c r="EG54" s="544"/>
      <c r="EH54" s="544"/>
      <c r="EI54" s="544"/>
      <c r="EJ54" s="544"/>
      <c r="EK54" s="544"/>
      <c r="EL54" s="544"/>
      <c r="EM54" s="544"/>
      <c r="EN54" s="544"/>
      <c r="EO54" s="544"/>
      <c r="EP54" s="544"/>
      <c r="EQ54" s="544"/>
      <c r="ER54" s="544"/>
      <c r="ES54" s="544"/>
      <c r="ET54" s="544"/>
      <c r="EU54" s="544"/>
      <c r="EV54" s="544"/>
      <c r="EW54" s="544"/>
      <c r="EX54" s="544"/>
      <c r="EY54" s="544"/>
      <c r="EZ54" s="544"/>
      <c r="FA54" s="544"/>
      <c r="FB54" s="544"/>
      <c r="FC54" s="544"/>
      <c r="FD54" s="544"/>
      <c r="FE54" s="544"/>
    </row>
    <row r="55" s="3" customFormat="1" ht="7.5" customHeight="1"/>
    <row r="56" spans="1:160" s="3" customFormat="1" ht="15.75" customHeight="1">
      <c r="A56" s="143" t="s">
        <v>84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5"/>
      <c r="O56" s="202" t="s">
        <v>13</v>
      </c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 t="s">
        <v>85</v>
      </c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  <c r="BI56" s="202"/>
      <c r="BJ56" s="202"/>
      <c r="BK56" s="202"/>
      <c r="BL56" s="143" t="s">
        <v>86</v>
      </c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202" t="s">
        <v>87</v>
      </c>
      <c r="CW56" s="202"/>
      <c r="CX56" s="202"/>
      <c r="CY56" s="202"/>
      <c r="CZ56" s="202"/>
      <c r="DA56" s="202"/>
      <c r="DB56" s="202"/>
      <c r="DC56" s="202"/>
      <c r="DD56" s="202"/>
      <c r="DE56" s="202"/>
      <c r="DF56" s="202"/>
      <c r="DG56" s="202"/>
      <c r="DH56" s="202"/>
      <c r="DI56" s="202"/>
      <c r="DJ56" s="202"/>
      <c r="DK56" s="202"/>
      <c r="DL56" s="202"/>
      <c r="DM56" s="202"/>
      <c r="DN56" s="202"/>
      <c r="DO56" s="202"/>
      <c r="DP56" s="202"/>
      <c r="DQ56" s="202"/>
      <c r="DR56" s="202"/>
      <c r="DS56" s="202"/>
      <c r="DT56" s="202"/>
      <c r="DU56" s="202"/>
      <c r="DV56" s="202"/>
      <c r="DW56" s="202"/>
      <c r="DX56" s="202"/>
      <c r="DY56" s="202"/>
      <c r="DZ56" s="202"/>
      <c r="EA56" s="202" t="s">
        <v>88</v>
      </c>
      <c r="EB56" s="202"/>
      <c r="EC56" s="202"/>
      <c r="ED56" s="202"/>
      <c r="EE56" s="202"/>
      <c r="EF56" s="202"/>
      <c r="EG56" s="202"/>
      <c r="EH56" s="202"/>
      <c r="EI56" s="202"/>
      <c r="EJ56" s="202"/>
      <c r="EK56" s="202"/>
      <c r="EL56" s="202"/>
      <c r="EM56" s="202"/>
      <c r="EN56" s="202"/>
      <c r="EO56" s="202"/>
      <c r="EP56" s="202"/>
      <c r="EQ56" s="202"/>
      <c r="ER56" s="202"/>
      <c r="ES56" s="202"/>
      <c r="ET56" s="202"/>
      <c r="EU56" s="202"/>
      <c r="EV56" s="202"/>
      <c r="EW56" s="202"/>
      <c r="EX56" s="202"/>
      <c r="EY56" s="202"/>
      <c r="EZ56" s="202"/>
      <c r="FA56" s="202"/>
      <c r="FB56" s="202"/>
      <c r="FC56" s="202"/>
      <c r="FD56" s="202"/>
    </row>
    <row r="57" spans="1:160" s="3" customFormat="1" ht="15.75" customHeight="1">
      <c r="A57" s="146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8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146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7"/>
      <c r="CL57" s="147"/>
      <c r="CM57" s="147"/>
      <c r="CN57" s="147"/>
      <c r="CO57" s="147"/>
      <c r="CP57" s="147"/>
      <c r="CQ57" s="147"/>
      <c r="CR57" s="147"/>
      <c r="CS57" s="147"/>
      <c r="CT57" s="147"/>
      <c r="CU57" s="147"/>
      <c r="CV57" s="202"/>
      <c r="CW57" s="202"/>
      <c r="CX57" s="202"/>
      <c r="CY57" s="202"/>
      <c r="CZ57" s="202"/>
      <c r="DA57" s="202"/>
      <c r="DB57" s="202"/>
      <c r="DC57" s="202"/>
      <c r="DD57" s="202"/>
      <c r="DE57" s="202"/>
      <c r="DF57" s="202"/>
      <c r="DG57" s="202"/>
      <c r="DH57" s="202"/>
      <c r="DI57" s="202"/>
      <c r="DJ57" s="202"/>
      <c r="DK57" s="202"/>
      <c r="DL57" s="202"/>
      <c r="DM57" s="202"/>
      <c r="DN57" s="202"/>
      <c r="DO57" s="202"/>
      <c r="DP57" s="202"/>
      <c r="DQ57" s="202"/>
      <c r="DR57" s="202"/>
      <c r="DS57" s="202"/>
      <c r="DT57" s="202"/>
      <c r="DU57" s="202"/>
      <c r="DV57" s="202"/>
      <c r="DW57" s="202"/>
      <c r="DX57" s="202"/>
      <c r="DY57" s="202"/>
      <c r="DZ57" s="202"/>
      <c r="EA57" s="202"/>
      <c r="EB57" s="202"/>
      <c r="EC57" s="202"/>
      <c r="ED57" s="202"/>
      <c r="EE57" s="202"/>
      <c r="EF57" s="202"/>
      <c r="EG57" s="202"/>
      <c r="EH57" s="202"/>
      <c r="EI57" s="202"/>
      <c r="EJ57" s="202"/>
      <c r="EK57" s="202"/>
      <c r="EL57" s="202"/>
      <c r="EM57" s="202"/>
      <c r="EN57" s="202"/>
      <c r="EO57" s="202"/>
      <c r="EP57" s="202"/>
      <c r="EQ57" s="202"/>
      <c r="ER57" s="202"/>
      <c r="ES57" s="202"/>
      <c r="ET57" s="202"/>
      <c r="EU57" s="202"/>
      <c r="EV57" s="202"/>
      <c r="EW57" s="202"/>
      <c r="EX57" s="202"/>
      <c r="EY57" s="202"/>
      <c r="EZ57" s="202"/>
      <c r="FA57" s="202"/>
      <c r="FB57" s="202"/>
      <c r="FC57" s="202"/>
      <c r="FD57" s="202"/>
    </row>
    <row r="58" spans="1:160" s="3" customFormat="1" ht="15.75" customHeight="1">
      <c r="A58" s="146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8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  <c r="BI58" s="202"/>
      <c r="BJ58" s="202"/>
      <c r="BK58" s="202"/>
      <c r="BL58" s="146"/>
      <c r="BM58" s="147"/>
      <c r="BN58" s="147"/>
      <c r="BO58" s="147"/>
      <c r="BP58" s="147"/>
      <c r="BQ58" s="147"/>
      <c r="BR58" s="147"/>
      <c r="BS58" s="147"/>
      <c r="BT58" s="147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7"/>
      <c r="CL58" s="147"/>
      <c r="CM58" s="147"/>
      <c r="CN58" s="147"/>
      <c r="CO58" s="147"/>
      <c r="CP58" s="147"/>
      <c r="CQ58" s="147"/>
      <c r="CR58" s="147"/>
      <c r="CS58" s="147"/>
      <c r="CT58" s="147"/>
      <c r="CU58" s="147"/>
      <c r="CV58" s="202"/>
      <c r="CW58" s="202"/>
      <c r="CX58" s="202"/>
      <c r="CY58" s="202"/>
      <c r="CZ58" s="202"/>
      <c r="DA58" s="202"/>
      <c r="DB58" s="202"/>
      <c r="DC58" s="202"/>
      <c r="DD58" s="202"/>
      <c r="DE58" s="202"/>
      <c r="DF58" s="202"/>
      <c r="DG58" s="202"/>
      <c r="DH58" s="202"/>
      <c r="DI58" s="202"/>
      <c r="DJ58" s="202"/>
      <c r="DK58" s="202"/>
      <c r="DL58" s="202"/>
      <c r="DM58" s="202"/>
      <c r="DN58" s="202"/>
      <c r="DO58" s="202"/>
      <c r="DP58" s="202"/>
      <c r="DQ58" s="202"/>
      <c r="DR58" s="202"/>
      <c r="DS58" s="202"/>
      <c r="DT58" s="202"/>
      <c r="DU58" s="202"/>
      <c r="DV58" s="202"/>
      <c r="DW58" s="202"/>
      <c r="DX58" s="202"/>
      <c r="DY58" s="202"/>
      <c r="DZ58" s="202"/>
      <c r="EA58" s="202"/>
      <c r="EB58" s="202"/>
      <c r="EC58" s="202"/>
      <c r="ED58" s="202"/>
      <c r="EE58" s="202"/>
      <c r="EF58" s="202"/>
      <c r="EG58" s="202"/>
      <c r="EH58" s="202"/>
      <c r="EI58" s="202"/>
      <c r="EJ58" s="202"/>
      <c r="EK58" s="202"/>
      <c r="EL58" s="202"/>
      <c r="EM58" s="202"/>
      <c r="EN58" s="202"/>
      <c r="EO58" s="202"/>
      <c r="EP58" s="202"/>
      <c r="EQ58" s="202"/>
      <c r="ER58" s="202"/>
      <c r="ES58" s="202"/>
      <c r="ET58" s="202"/>
      <c r="EU58" s="202"/>
      <c r="EV58" s="202"/>
      <c r="EW58" s="202"/>
      <c r="EX58" s="202"/>
      <c r="EY58" s="202"/>
      <c r="EZ58" s="202"/>
      <c r="FA58" s="202"/>
      <c r="FB58" s="202"/>
      <c r="FC58" s="202"/>
      <c r="FD58" s="202"/>
    </row>
    <row r="59" spans="1:160" s="3" customFormat="1" ht="15.75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8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202"/>
      <c r="BJ59" s="202"/>
      <c r="BK59" s="202"/>
      <c r="BL59" s="149"/>
      <c r="BM59" s="150"/>
      <c r="BN59" s="150"/>
      <c r="BO59" s="150"/>
      <c r="BP59" s="150"/>
      <c r="BQ59" s="150"/>
      <c r="BR59" s="150"/>
      <c r="BS59" s="150"/>
      <c r="BT59" s="150"/>
      <c r="BU59" s="150"/>
      <c r="BV59" s="150"/>
      <c r="BW59" s="150"/>
      <c r="BX59" s="150"/>
      <c r="BY59" s="150"/>
      <c r="BZ59" s="150"/>
      <c r="CA59" s="150"/>
      <c r="CB59" s="150"/>
      <c r="CC59" s="150"/>
      <c r="CD59" s="150"/>
      <c r="CE59" s="150"/>
      <c r="CF59" s="150"/>
      <c r="CG59" s="150"/>
      <c r="CH59" s="150"/>
      <c r="CI59" s="150"/>
      <c r="CJ59" s="150"/>
      <c r="CK59" s="150"/>
      <c r="CL59" s="150"/>
      <c r="CM59" s="150"/>
      <c r="CN59" s="150"/>
      <c r="CO59" s="150"/>
      <c r="CP59" s="150"/>
      <c r="CQ59" s="150"/>
      <c r="CR59" s="150"/>
      <c r="CS59" s="150"/>
      <c r="CT59" s="150"/>
      <c r="CU59" s="150"/>
      <c r="CV59" s="202"/>
      <c r="CW59" s="202"/>
      <c r="CX59" s="202"/>
      <c r="CY59" s="202"/>
      <c r="CZ59" s="202"/>
      <c r="DA59" s="202"/>
      <c r="DB59" s="202"/>
      <c r="DC59" s="202"/>
      <c r="DD59" s="202"/>
      <c r="DE59" s="202"/>
      <c r="DF59" s="202"/>
      <c r="DG59" s="202"/>
      <c r="DH59" s="202"/>
      <c r="DI59" s="202"/>
      <c r="DJ59" s="202"/>
      <c r="DK59" s="202"/>
      <c r="DL59" s="202"/>
      <c r="DM59" s="202"/>
      <c r="DN59" s="202"/>
      <c r="DO59" s="202"/>
      <c r="DP59" s="202"/>
      <c r="DQ59" s="202"/>
      <c r="DR59" s="202"/>
      <c r="DS59" s="202"/>
      <c r="DT59" s="202"/>
      <c r="DU59" s="202"/>
      <c r="DV59" s="202"/>
      <c r="DW59" s="202"/>
      <c r="DX59" s="202"/>
      <c r="DY59" s="202"/>
      <c r="DZ59" s="202"/>
      <c r="EA59" s="202"/>
      <c r="EB59" s="202"/>
      <c r="EC59" s="202"/>
      <c r="ED59" s="202"/>
      <c r="EE59" s="202"/>
      <c r="EF59" s="202"/>
      <c r="EG59" s="202"/>
      <c r="EH59" s="202"/>
      <c r="EI59" s="202"/>
      <c r="EJ59" s="202"/>
      <c r="EK59" s="202"/>
      <c r="EL59" s="202"/>
      <c r="EM59" s="202"/>
      <c r="EN59" s="202"/>
      <c r="EO59" s="202"/>
      <c r="EP59" s="202"/>
      <c r="EQ59" s="202"/>
      <c r="ER59" s="202"/>
      <c r="ES59" s="202"/>
      <c r="ET59" s="202"/>
      <c r="EU59" s="202"/>
      <c r="EV59" s="202"/>
      <c r="EW59" s="202"/>
      <c r="EX59" s="202"/>
      <c r="EY59" s="202"/>
      <c r="EZ59" s="202"/>
      <c r="FA59" s="202"/>
      <c r="FB59" s="202"/>
      <c r="FC59" s="202"/>
      <c r="FD59" s="202"/>
    </row>
    <row r="60" spans="1:160" s="3" customFormat="1" ht="34.5" customHeight="1">
      <c r="A60" s="146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8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176" t="s">
        <v>18</v>
      </c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 t="s">
        <v>89</v>
      </c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203" t="s">
        <v>207</v>
      </c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5"/>
      <c r="BX60" s="203" t="s">
        <v>120</v>
      </c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5"/>
      <c r="CJ60" s="203" t="s">
        <v>119</v>
      </c>
      <c r="CK60" s="204"/>
      <c r="CL60" s="204"/>
      <c r="CM60" s="204"/>
      <c r="CN60" s="204"/>
      <c r="CO60" s="204"/>
      <c r="CP60" s="204"/>
      <c r="CQ60" s="204"/>
      <c r="CR60" s="204"/>
      <c r="CS60" s="204"/>
      <c r="CT60" s="204"/>
      <c r="CU60" s="205"/>
      <c r="CV60" s="202" t="s">
        <v>117</v>
      </c>
      <c r="CW60" s="202"/>
      <c r="CX60" s="202"/>
      <c r="CY60" s="202"/>
      <c r="CZ60" s="202"/>
      <c r="DA60" s="202"/>
      <c r="DB60" s="202"/>
      <c r="DC60" s="202"/>
      <c r="DD60" s="202"/>
      <c r="DE60" s="202"/>
      <c r="DF60" s="202"/>
      <c r="DG60" s="176" t="s">
        <v>118</v>
      </c>
      <c r="DH60" s="176"/>
      <c r="DI60" s="176"/>
      <c r="DJ60" s="176"/>
      <c r="DK60" s="176"/>
      <c r="DL60" s="176"/>
      <c r="DM60" s="176"/>
      <c r="DN60" s="176"/>
      <c r="DO60" s="176"/>
      <c r="DP60" s="176"/>
      <c r="DQ60" s="176" t="s">
        <v>119</v>
      </c>
      <c r="DR60" s="176"/>
      <c r="DS60" s="176"/>
      <c r="DT60" s="176"/>
      <c r="DU60" s="176"/>
      <c r="DV60" s="176"/>
      <c r="DW60" s="176"/>
      <c r="DX60" s="176"/>
      <c r="DY60" s="176"/>
      <c r="DZ60" s="176"/>
      <c r="EA60" s="194" t="s">
        <v>117</v>
      </c>
      <c r="EB60" s="122"/>
      <c r="EC60" s="122"/>
      <c r="ED60" s="122"/>
      <c r="EE60" s="122"/>
      <c r="EF60" s="122"/>
      <c r="EG60" s="122"/>
      <c r="EH60" s="122"/>
      <c r="EI60" s="122"/>
      <c r="EJ60" s="195"/>
      <c r="EK60" s="194" t="s">
        <v>120</v>
      </c>
      <c r="EL60" s="122"/>
      <c r="EM60" s="122"/>
      <c r="EN60" s="122"/>
      <c r="EO60" s="122"/>
      <c r="EP60" s="122"/>
      <c r="EQ60" s="122"/>
      <c r="ER60" s="122"/>
      <c r="ES60" s="122"/>
      <c r="ET60" s="195"/>
      <c r="EU60" s="194" t="s">
        <v>119</v>
      </c>
      <c r="EV60" s="122"/>
      <c r="EW60" s="122"/>
      <c r="EX60" s="122"/>
      <c r="EY60" s="122"/>
      <c r="EZ60" s="122"/>
      <c r="FA60" s="122"/>
      <c r="FB60" s="122"/>
      <c r="FC60" s="122"/>
      <c r="FD60" s="195"/>
    </row>
    <row r="61" spans="1:160" s="3" customFormat="1" ht="54.75" customHeight="1">
      <c r="A61" s="149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1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 t="s">
        <v>54</v>
      </c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202" t="s">
        <v>25</v>
      </c>
      <c r="AZ61" s="202"/>
      <c r="BA61" s="202"/>
      <c r="BB61" s="202"/>
      <c r="BC61" s="202"/>
      <c r="BD61" s="202"/>
      <c r="BE61" s="202"/>
      <c r="BF61" s="202"/>
      <c r="BG61" s="202"/>
      <c r="BH61" s="202"/>
      <c r="BI61" s="202"/>
      <c r="BJ61" s="202"/>
      <c r="BK61" s="202"/>
      <c r="BL61" s="157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9"/>
      <c r="BX61" s="157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9"/>
      <c r="CJ61" s="157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9"/>
      <c r="CV61" s="202"/>
      <c r="CW61" s="202"/>
      <c r="CX61" s="202"/>
      <c r="CY61" s="202"/>
      <c r="CZ61" s="202"/>
      <c r="DA61" s="202"/>
      <c r="DB61" s="202"/>
      <c r="DC61" s="202"/>
      <c r="DD61" s="202"/>
      <c r="DE61" s="202"/>
      <c r="DF61" s="202"/>
      <c r="DG61" s="176"/>
      <c r="DH61" s="176"/>
      <c r="DI61" s="176"/>
      <c r="DJ61" s="176"/>
      <c r="DK61" s="176"/>
      <c r="DL61" s="176"/>
      <c r="DM61" s="176"/>
      <c r="DN61" s="176"/>
      <c r="DO61" s="176"/>
      <c r="DP61" s="176"/>
      <c r="DQ61" s="176"/>
      <c r="DR61" s="176"/>
      <c r="DS61" s="176"/>
      <c r="DT61" s="176"/>
      <c r="DU61" s="176"/>
      <c r="DV61" s="176"/>
      <c r="DW61" s="176"/>
      <c r="DX61" s="176"/>
      <c r="DY61" s="176"/>
      <c r="DZ61" s="176"/>
      <c r="EA61" s="157"/>
      <c r="EB61" s="158"/>
      <c r="EC61" s="158"/>
      <c r="ED61" s="158"/>
      <c r="EE61" s="158"/>
      <c r="EF61" s="158"/>
      <c r="EG61" s="158"/>
      <c r="EH61" s="158"/>
      <c r="EI61" s="158"/>
      <c r="EJ61" s="159"/>
      <c r="EK61" s="157"/>
      <c r="EL61" s="158"/>
      <c r="EM61" s="158"/>
      <c r="EN61" s="158"/>
      <c r="EO61" s="158"/>
      <c r="EP61" s="158"/>
      <c r="EQ61" s="158"/>
      <c r="ER61" s="158"/>
      <c r="ES61" s="158"/>
      <c r="ET61" s="159"/>
      <c r="EU61" s="157"/>
      <c r="EV61" s="158"/>
      <c r="EW61" s="158"/>
      <c r="EX61" s="158"/>
      <c r="EY61" s="158"/>
      <c r="EZ61" s="158"/>
      <c r="FA61" s="158"/>
      <c r="FB61" s="158"/>
      <c r="FC61" s="158"/>
      <c r="FD61" s="159"/>
    </row>
    <row r="62" spans="1:160" s="3" customFormat="1" ht="15.75" customHeight="1">
      <c r="A62" s="161">
        <v>1</v>
      </c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3"/>
      <c r="O62" s="161">
        <v>2</v>
      </c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3"/>
      <c r="AA62" s="161">
        <v>3</v>
      </c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3"/>
      <c r="AM62" s="161">
        <v>4</v>
      </c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3"/>
      <c r="AY62" s="212">
        <v>5</v>
      </c>
      <c r="AZ62" s="213"/>
      <c r="BA62" s="213"/>
      <c r="BB62" s="213"/>
      <c r="BC62" s="213"/>
      <c r="BD62" s="213"/>
      <c r="BE62" s="213"/>
      <c r="BF62" s="213"/>
      <c r="BG62" s="213"/>
      <c r="BH62" s="213"/>
      <c r="BI62" s="213"/>
      <c r="BJ62" s="213"/>
      <c r="BK62" s="214"/>
      <c r="BL62" s="161">
        <v>6</v>
      </c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3"/>
      <c r="BX62" s="161">
        <v>7</v>
      </c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3"/>
      <c r="CJ62" s="161">
        <v>8</v>
      </c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3"/>
      <c r="CV62" s="168">
        <v>9</v>
      </c>
      <c r="CW62" s="168"/>
      <c r="CX62" s="168"/>
      <c r="CY62" s="168"/>
      <c r="CZ62" s="168"/>
      <c r="DA62" s="168"/>
      <c r="DB62" s="168"/>
      <c r="DC62" s="168"/>
      <c r="DD62" s="168"/>
      <c r="DE62" s="168"/>
      <c r="DF62" s="168"/>
      <c r="DG62" s="168">
        <v>10</v>
      </c>
      <c r="DH62" s="168"/>
      <c r="DI62" s="168"/>
      <c r="DJ62" s="168"/>
      <c r="DK62" s="168"/>
      <c r="DL62" s="168"/>
      <c r="DM62" s="168"/>
      <c r="DN62" s="168"/>
      <c r="DO62" s="168"/>
      <c r="DP62" s="168"/>
      <c r="DQ62" s="168">
        <v>11</v>
      </c>
      <c r="DR62" s="168"/>
      <c r="DS62" s="168"/>
      <c r="DT62" s="168"/>
      <c r="DU62" s="168"/>
      <c r="DV62" s="168"/>
      <c r="DW62" s="168"/>
      <c r="DX62" s="168"/>
      <c r="DY62" s="168"/>
      <c r="DZ62" s="168"/>
      <c r="EA62" s="161">
        <v>12</v>
      </c>
      <c r="EB62" s="162"/>
      <c r="EC62" s="162"/>
      <c r="ED62" s="162"/>
      <c r="EE62" s="162"/>
      <c r="EF62" s="162"/>
      <c r="EG62" s="162"/>
      <c r="EH62" s="162"/>
      <c r="EI62" s="162"/>
      <c r="EJ62" s="163"/>
      <c r="EK62" s="161">
        <v>13</v>
      </c>
      <c r="EL62" s="162"/>
      <c r="EM62" s="162"/>
      <c r="EN62" s="162"/>
      <c r="EO62" s="162"/>
      <c r="EP62" s="162"/>
      <c r="EQ62" s="162"/>
      <c r="ER62" s="162"/>
      <c r="ES62" s="162"/>
      <c r="ET62" s="163"/>
      <c r="EU62" s="161">
        <v>14</v>
      </c>
      <c r="EV62" s="162"/>
      <c r="EW62" s="162"/>
      <c r="EX62" s="162"/>
      <c r="EY62" s="162"/>
      <c r="EZ62" s="162"/>
      <c r="FA62" s="162"/>
      <c r="FB62" s="162"/>
      <c r="FC62" s="162"/>
      <c r="FD62" s="163"/>
    </row>
    <row r="63" spans="1:160" s="3" customFormat="1" ht="47.25" customHeight="1">
      <c r="A63" s="528" t="s">
        <v>208</v>
      </c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200" t="s">
        <v>112</v>
      </c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 t="s">
        <v>210</v>
      </c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 t="s">
        <v>153</v>
      </c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516">
        <v>792</v>
      </c>
      <c r="AZ63" s="517"/>
      <c r="BA63" s="517"/>
      <c r="BB63" s="517"/>
      <c r="BC63" s="517"/>
      <c r="BD63" s="517"/>
      <c r="BE63" s="517"/>
      <c r="BF63" s="517"/>
      <c r="BG63" s="517"/>
      <c r="BH63" s="517"/>
      <c r="BI63" s="517"/>
      <c r="BJ63" s="517"/>
      <c r="BK63" s="518"/>
      <c r="BL63" s="200">
        <v>30</v>
      </c>
      <c r="BM63" s="200"/>
      <c r="BN63" s="200"/>
      <c r="BO63" s="200"/>
      <c r="BP63" s="200"/>
      <c r="BQ63" s="200"/>
      <c r="BR63" s="200"/>
      <c r="BS63" s="200"/>
      <c r="BT63" s="200"/>
      <c r="BU63" s="200"/>
      <c r="BV63" s="200"/>
      <c r="BW63" s="200"/>
      <c r="BX63" s="200"/>
      <c r="BY63" s="200"/>
      <c r="BZ63" s="200"/>
      <c r="CA63" s="200"/>
      <c r="CB63" s="200"/>
      <c r="CC63" s="200"/>
      <c r="CD63" s="200"/>
      <c r="CE63" s="200"/>
      <c r="CF63" s="200"/>
      <c r="CG63" s="200"/>
      <c r="CH63" s="200"/>
      <c r="CI63" s="200"/>
      <c r="CJ63" s="200"/>
      <c r="CK63" s="200"/>
      <c r="CL63" s="200"/>
      <c r="CM63" s="200"/>
      <c r="CN63" s="200"/>
      <c r="CO63" s="200"/>
      <c r="CP63" s="200"/>
      <c r="CQ63" s="200"/>
      <c r="CR63" s="200"/>
      <c r="CS63" s="200"/>
      <c r="CT63" s="200"/>
      <c r="CU63" s="200"/>
      <c r="CV63" s="434">
        <v>534</v>
      </c>
      <c r="CW63" s="434"/>
      <c r="CX63" s="434"/>
      <c r="CY63" s="434"/>
      <c r="CZ63" s="434"/>
      <c r="DA63" s="434"/>
      <c r="DB63" s="434"/>
      <c r="DC63" s="434"/>
      <c r="DD63" s="434"/>
      <c r="DE63" s="434"/>
      <c r="DF63" s="434"/>
      <c r="DG63" s="288"/>
      <c r="DH63" s="288"/>
      <c r="DI63" s="288"/>
      <c r="DJ63" s="288"/>
      <c r="DK63" s="288"/>
      <c r="DL63" s="288"/>
      <c r="DM63" s="288"/>
      <c r="DN63" s="288"/>
      <c r="DO63" s="288"/>
      <c r="DP63" s="288"/>
      <c r="DQ63" s="523"/>
      <c r="DR63" s="523"/>
      <c r="DS63" s="523"/>
      <c r="DT63" s="523"/>
      <c r="DU63" s="523"/>
      <c r="DV63" s="523"/>
      <c r="DW63" s="523"/>
      <c r="DX63" s="523"/>
      <c r="DY63" s="523"/>
      <c r="DZ63" s="523"/>
      <c r="EA63" s="385"/>
      <c r="EB63" s="386"/>
      <c r="EC63" s="386"/>
      <c r="ED63" s="386"/>
      <c r="EE63" s="386"/>
      <c r="EF63" s="386"/>
      <c r="EG63" s="386"/>
      <c r="EH63" s="386"/>
      <c r="EI63" s="386"/>
      <c r="EJ63" s="387"/>
      <c r="EK63" s="385"/>
      <c r="EL63" s="386"/>
      <c r="EM63" s="386"/>
      <c r="EN63" s="386"/>
      <c r="EO63" s="386"/>
      <c r="EP63" s="386"/>
      <c r="EQ63" s="386"/>
      <c r="ER63" s="386"/>
      <c r="ES63" s="386"/>
      <c r="ET63" s="387"/>
      <c r="EU63" s="385"/>
      <c r="EV63" s="386"/>
      <c r="EW63" s="386"/>
      <c r="EX63" s="386"/>
      <c r="EY63" s="386"/>
      <c r="EZ63" s="386"/>
      <c r="FA63" s="386"/>
      <c r="FB63" s="386"/>
      <c r="FC63" s="386"/>
      <c r="FD63" s="387"/>
    </row>
    <row r="64" spans="1:160" s="3" customFormat="1" ht="50.25" customHeight="1">
      <c r="A64" s="528" t="s">
        <v>208</v>
      </c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200" t="s">
        <v>132</v>
      </c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 t="s">
        <v>210</v>
      </c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 t="s">
        <v>153</v>
      </c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516">
        <v>792</v>
      </c>
      <c r="AZ64" s="517"/>
      <c r="BA64" s="517"/>
      <c r="BB64" s="517"/>
      <c r="BC64" s="517"/>
      <c r="BD64" s="517"/>
      <c r="BE64" s="517"/>
      <c r="BF64" s="517"/>
      <c r="BG64" s="517"/>
      <c r="BH64" s="517"/>
      <c r="BI64" s="517"/>
      <c r="BJ64" s="517"/>
      <c r="BK64" s="518"/>
      <c r="BL64" s="200">
        <v>12</v>
      </c>
      <c r="BM64" s="200"/>
      <c r="BN64" s="200"/>
      <c r="BO64" s="200"/>
      <c r="BP64" s="200"/>
      <c r="BQ64" s="200"/>
      <c r="BR64" s="200"/>
      <c r="BS64" s="200"/>
      <c r="BT64" s="200"/>
      <c r="BU64" s="200"/>
      <c r="BV64" s="200"/>
      <c r="BW64" s="200"/>
      <c r="BX64" s="200"/>
      <c r="BY64" s="200"/>
      <c r="BZ64" s="200"/>
      <c r="CA64" s="200"/>
      <c r="CB64" s="200"/>
      <c r="CC64" s="200"/>
      <c r="CD64" s="200"/>
      <c r="CE64" s="200"/>
      <c r="CF64" s="200"/>
      <c r="CG64" s="200"/>
      <c r="CH64" s="200"/>
      <c r="CI64" s="200"/>
      <c r="CJ64" s="200"/>
      <c r="CK64" s="200"/>
      <c r="CL64" s="200"/>
      <c r="CM64" s="200"/>
      <c r="CN64" s="200"/>
      <c r="CO64" s="200"/>
      <c r="CP64" s="200"/>
      <c r="CQ64" s="200"/>
      <c r="CR64" s="200"/>
      <c r="CS64" s="200"/>
      <c r="CT64" s="200"/>
      <c r="CU64" s="200"/>
      <c r="CV64" s="434">
        <v>540</v>
      </c>
      <c r="CW64" s="434"/>
      <c r="CX64" s="434"/>
      <c r="CY64" s="434"/>
      <c r="CZ64" s="434"/>
      <c r="DA64" s="434"/>
      <c r="DB64" s="434"/>
      <c r="DC64" s="434"/>
      <c r="DD64" s="434"/>
      <c r="DE64" s="434"/>
      <c r="DF64" s="434"/>
      <c r="DG64" s="176"/>
      <c r="DH64" s="176"/>
      <c r="DI64" s="176"/>
      <c r="DJ64" s="176"/>
      <c r="DK64" s="176"/>
      <c r="DL64" s="176"/>
      <c r="DM64" s="176"/>
      <c r="DN64" s="176"/>
      <c r="DO64" s="176"/>
      <c r="DP64" s="176"/>
      <c r="DQ64" s="527"/>
      <c r="DR64" s="527"/>
      <c r="DS64" s="527"/>
      <c r="DT64" s="527"/>
      <c r="DU64" s="527"/>
      <c r="DV64" s="527"/>
      <c r="DW64" s="527"/>
      <c r="DX64" s="527"/>
      <c r="DY64" s="527"/>
      <c r="DZ64" s="527"/>
      <c r="EA64" s="139"/>
      <c r="EB64" s="140"/>
      <c r="EC64" s="140"/>
      <c r="ED64" s="140"/>
      <c r="EE64" s="140"/>
      <c r="EF64" s="140"/>
      <c r="EG64" s="140"/>
      <c r="EH64" s="140"/>
      <c r="EI64" s="140"/>
      <c r="EJ64" s="141"/>
      <c r="EK64" s="139"/>
      <c r="EL64" s="140"/>
      <c r="EM64" s="140"/>
      <c r="EN64" s="140"/>
      <c r="EO64" s="140"/>
      <c r="EP64" s="140"/>
      <c r="EQ64" s="140"/>
      <c r="ER64" s="140"/>
      <c r="ES64" s="140"/>
      <c r="ET64" s="141"/>
      <c r="EU64" s="139"/>
      <c r="EV64" s="140"/>
      <c r="EW64" s="140"/>
      <c r="EX64" s="140"/>
      <c r="EY64" s="140"/>
      <c r="EZ64" s="140"/>
      <c r="FA64" s="140"/>
      <c r="FB64" s="140"/>
      <c r="FC64" s="140"/>
      <c r="FD64" s="141"/>
    </row>
    <row r="65" spans="1:160" s="3" customFormat="1" ht="52.5" customHeight="1">
      <c r="A65" s="528" t="s">
        <v>208</v>
      </c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200" t="s">
        <v>138</v>
      </c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 t="s">
        <v>210</v>
      </c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 t="s">
        <v>153</v>
      </c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516">
        <v>792</v>
      </c>
      <c r="AZ65" s="517"/>
      <c r="BA65" s="517"/>
      <c r="BB65" s="517"/>
      <c r="BC65" s="517"/>
      <c r="BD65" s="517"/>
      <c r="BE65" s="517"/>
      <c r="BF65" s="517"/>
      <c r="BG65" s="517"/>
      <c r="BH65" s="517"/>
      <c r="BI65" s="517"/>
      <c r="BJ65" s="517"/>
      <c r="BK65" s="518"/>
      <c r="BL65" s="200">
        <v>34</v>
      </c>
      <c r="BM65" s="200"/>
      <c r="BN65" s="200"/>
      <c r="BO65" s="200"/>
      <c r="BP65" s="200"/>
      <c r="BQ65" s="200"/>
      <c r="BR65" s="200"/>
      <c r="BS65" s="200"/>
      <c r="BT65" s="200"/>
      <c r="BU65" s="200"/>
      <c r="BV65" s="200"/>
      <c r="BW65" s="200"/>
      <c r="BX65" s="200"/>
      <c r="BY65" s="200"/>
      <c r="BZ65" s="200"/>
      <c r="CA65" s="200"/>
      <c r="CB65" s="200"/>
      <c r="CC65" s="200"/>
      <c r="CD65" s="200"/>
      <c r="CE65" s="200"/>
      <c r="CF65" s="200"/>
      <c r="CG65" s="200"/>
      <c r="CH65" s="200"/>
      <c r="CI65" s="200"/>
      <c r="CJ65" s="200"/>
      <c r="CK65" s="200"/>
      <c r="CL65" s="200"/>
      <c r="CM65" s="200"/>
      <c r="CN65" s="200"/>
      <c r="CO65" s="200"/>
      <c r="CP65" s="200"/>
      <c r="CQ65" s="200"/>
      <c r="CR65" s="200"/>
      <c r="CS65" s="200"/>
      <c r="CT65" s="200"/>
      <c r="CU65" s="200"/>
      <c r="CV65" s="434">
        <v>557</v>
      </c>
      <c r="CW65" s="434"/>
      <c r="CX65" s="434"/>
      <c r="CY65" s="434"/>
      <c r="CZ65" s="434"/>
      <c r="DA65" s="434"/>
      <c r="DB65" s="434"/>
      <c r="DC65" s="434"/>
      <c r="DD65" s="434"/>
      <c r="DE65" s="434"/>
      <c r="DF65" s="434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527"/>
      <c r="DR65" s="527"/>
      <c r="DS65" s="527"/>
      <c r="DT65" s="527"/>
      <c r="DU65" s="527"/>
      <c r="DV65" s="527"/>
      <c r="DW65" s="527"/>
      <c r="DX65" s="527"/>
      <c r="DY65" s="527"/>
      <c r="DZ65" s="527"/>
      <c r="EA65" s="139"/>
      <c r="EB65" s="140"/>
      <c r="EC65" s="140"/>
      <c r="ED65" s="140"/>
      <c r="EE65" s="140"/>
      <c r="EF65" s="140"/>
      <c r="EG65" s="140"/>
      <c r="EH65" s="140"/>
      <c r="EI65" s="140"/>
      <c r="EJ65" s="141"/>
      <c r="EK65" s="139"/>
      <c r="EL65" s="140"/>
      <c r="EM65" s="140"/>
      <c r="EN65" s="140"/>
      <c r="EO65" s="140"/>
      <c r="EP65" s="140"/>
      <c r="EQ65" s="140"/>
      <c r="ER65" s="140"/>
      <c r="ES65" s="140"/>
      <c r="ET65" s="141"/>
      <c r="EU65" s="139"/>
      <c r="EV65" s="140"/>
      <c r="EW65" s="140"/>
      <c r="EX65" s="140"/>
      <c r="EY65" s="140"/>
      <c r="EZ65" s="140"/>
      <c r="FA65" s="140"/>
      <c r="FB65" s="140"/>
      <c r="FC65" s="140"/>
      <c r="FD65" s="141"/>
    </row>
    <row r="66" spans="1:160" s="3" customFormat="1" ht="51" customHeight="1">
      <c r="A66" s="514" t="s">
        <v>208</v>
      </c>
      <c r="B66" s="514"/>
      <c r="C66" s="514"/>
      <c r="D66" s="514"/>
      <c r="E66" s="514"/>
      <c r="F66" s="514"/>
      <c r="G66" s="514"/>
      <c r="H66" s="514"/>
      <c r="I66" s="514"/>
      <c r="J66" s="514"/>
      <c r="K66" s="514"/>
      <c r="L66" s="514"/>
      <c r="M66" s="514"/>
      <c r="N66" s="514"/>
      <c r="O66" s="515" t="s">
        <v>143</v>
      </c>
      <c r="P66" s="515"/>
      <c r="Q66" s="515"/>
      <c r="R66" s="515"/>
      <c r="S66" s="515"/>
      <c r="T66" s="515"/>
      <c r="U66" s="515"/>
      <c r="V66" s="515"/>
      <c r="W66" s="515"/>
      <c r="X66" s="515"/>
      <c r="Y66" s="515"/>
      <c r="Z66" s="515"/>
      <c r="AA66" s="515" t="s">
        <v>210</v>
      </c>
      <c r="AB66" s="515"/>
      <c r="AC66" s="515"/>
      <c r="AD66" s="515"/>
      <c r="AE66" s="515"/>
      <c r="AF66" s="515"/>
      <c r="AG66" s="515"/>
      <c r="AH66" s="515"/>
      <c r="AI66" s="515"/>
      <c r="AJ66" s="515"/>
      <c r="AK66" s="515"/>
      <c r="AL66" s="515"/>
      <c r="AM66" s="200" t="s">
        <v>153</v>
      </c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516">
        <v>792</v>
      </c>
      <c r="AZ66" s="517"/>
      <c r="BA66" s="517"/>
      <c r="BB66" s="517"/>
      <c r="BC66" s="517"/>
      <c r="BD66" s="517"/>
      <c r="BE66" s="517"/>
      <c r="BF66" s="517"/>
      <c r="BG66" s="517"/>
      <c r="BH66" s="517"/>
      <c r="BI66" s="517"/>
      <c r="BJ66" s="517"/>
      <c r="BK66" s="518"/>
      <c r="BL66" s="200">
        <v>47</v>
      </c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515"/>
      <c r="BY66" s="515"/>
      <c r="BZ66" s="515"/>
      <c r="CA66" s="515"/>
      <c r="CB66" s="515"/>
      <c r="CC66" s="515"/>
      <c r="CD66" s="515"/>
      <c r="CE66" s="515"/>
      <c r="CF66" s="515"/>
      <c r="CG66" s="515"/>
      <c r="CH66" s="515"/>
      <c r="CI66" s="515"/>
      <c r="CJ66" s="515"/>
      <c r="CK66" s="515"/>
      <c r="CL66" s="515"/>
      <c r="CM66" s="515"/>
      <c r="CN66" s="515"/>
      <c r="CO66" s="515"/>
      <c r="CP66" s="515"/>
      <c r="CQ66" s="515"/>
      <c r="CR66" s="515"/>
      <c r="CS66" s="515"/>
      <c r="CT66" s="515"/>
      <c r="CU66" s="515"/>
      <c r="CV66" s="434">
        <v>3099</v>
      </c>
      <c r="CW66" s="434"/>
      <c r="CX66" s="434"/>
      <c r="CY66" s="434"/>
      <c r="CZ66" s="434"/>
      <c r="DA66" s="434"/>
      <c r="DB66" s="434"/>
      <c r="DC66" s="434"/>
      <c r="DD66" s="434"/>
      <c r="DE66" s="434"/>
      <c r="DF66" s="434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527"/>
      <c r="DR66" s="527"/>
      <c r="DS66" s="527"/>
      <c r="DT66" s="527"/>
      <c r="DU66" s="527"/>
      <c r="DV66" s="527"/>
      <c r="DW66" s="527"/>
      <c r="DX66" s="527"/>
      <c r="DY66" s="527"/>
      <c r="DZ66" s="527"/>
      <c r="EA66" s="139"/>
      <c r="EB66" s="140"/>
      <c r="EC66" s="140"/>
      <c r="ED66" s="140"/>
      <c r="EE66" s="140"/>
      <c r="EF66" s="140"/>
      <c r="EG66" s="140"/>
      <c r="EH66" s="140"/>
      <c r="EI66" s="140"/>
      <c r="EJ66" s="141"/>
      <c r="EK66" s="139"/>
      <c r="EL66" s="140"/>
      <c r="EM66" s="140"/>
      <c r="EN66" s="140"/>
      <c r="EO66" s="140"/>
      <c r="EP66" s="140"/>
      <c r="EQ66" s="140"/>
      <c r="ER66" s="140"/>
      <c r="ES66" s="140"/>
      <c r="ET66" s="141"/>
      <c r="EU66" s="139"/>
      <c r="EV66" s="140"/>
      <c r="EW66" s="140"/>
      <c r="EX66" s="140"/>
      <c r="EY66" s="140"/>
      <c r="EZ66" s="140"/>
      <c r="FA66" s="140"/>
      <c r="FB66" s="140"/>
      <c r="FC66" s="140"/>
      <c r="FD66" s="141"/>
    </row>
    <row r="67" spans="1:161" s="3" customFormat="1" ht="42" customHeight="1">
      <c r="A67" s="514" t="s">
        <v>208</v>
      </c>
      <c r="B67" s="514"/>
      <c r="C67" s="514"/>
      <c r="D67" s="514"/>
      <c r="E67" s="514"/>
      <c r="F67" s="514"/>
      <c r="G67" s="514"/>
      <c r="H67" s="514"/>
      <c r="I67" s="514"/>
      <c r="J67" s="514"/>
      <c r="K67" s="514"/>
      <c r="L67" s="514"/>
      <c r="M67" s="514"/>
      <c r="N67" s="514"/>
      <c r="O67" s="515" t="s">
        <v>146</v>
      </c>
      <c r="P67" s="515"/>
      <c r="Q67" s="515"/>
      <c r="R67" s="515"/>
      <c r="S67" s="515"/>
      <c r="T67" s="515"/>
      <c r="U67" s="515"/>
      <c r="V67" s="515"/>
      <c r="W67" s="515"/>
      <c r="X67" s="515"/>
      <c r="Y67" s="515"/>
      <c r="Z67" s="515"/>
      <c r="AA67" s="515" t="s">
        <v>210</v>
      </c>
      <c r="AB67" s="515"/>
      <c r="AC67" s="515"/>
      <c r="AD67" s="515"/>
      <c r="AE67" s="515"/>
      <c r="AF67" s="515"/>
      <c r="AG67" s="515"/>
      <c r="AH67" s="515"/>
      <c r="AI67" s="515"/>
      <c r="AJ67" s="515"/>
      <c r="AK67" s="515"/>
      <c r="AL67" s="515"/>
      <c r="AM67" s="200" t="s">
        <v>153</v>
      </c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516">
        <v>792</v>
      </c>
      <c r="AZ67" s="517"/>
      <c r="BA67" s="517"/>
      <c r="BB67" s="517"/>
      <c r="BC67" s="517"/>
      <c r="BD67" s="517"/>
      <c r="BE67" s="517"/>
      <c r="BF67" s="517"/>
      <c r="BG67" s="517"/>
      <c r="BH67" s="517"/>
      <c r="BI67" s="517"/>
      <c r="BJ67" s="517"/>
      <c r="BK67" s="518"/>
      <c r="BL67" s="200">
        <v>27</v>
      </c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0"/>
      <c r="BX67" s="515"/>
      <c r="BY67" s="515"/>
      <c r="BZ67" s="515"/>
      <c r="CA67" s="515"/>
      <c r="CB67" s="515"/>
      <c r="CC67" s="515"/>
      <c r="CD67" s="515"/>
      <c r="CE67" s="515"/>
      <c r="CF67" s="515"/>
      <c r="CG67" s="515"/>
      <c r="CH67" s="515"/>
      <c r="CI67" s="515"/>
      <c r="CJ67" s="515"/>
      <c r="CK67" s="515"/>
      <c r="CL67" s="515"/>
      <c r="CM67" s="515"/>
      <c r="CN67" s="515"/>
      <c r="CO67" s="515"/>
      <c r="CP67" s="515"/>
      <c r="CQ67" s="515"/>
      <c r="CR67" s="515"/>
      <c r="CS67" s="515"/>
      <c r="CT67" s="515"/>
      <c r="CU67" s="515"/>
      <c r="CV67" s="434">
        <v>475</v>
      </c>
      <c r="CW67" s="434"/>
      <c r="CX67" s="434"/>
      <c r="CY67" s="434"/>
      <c r="CZ67" s="434"/>
      <c r="DA67" s="434"/>
      <c r="DB67" s="434"/>
      <c r="DC67" s="434"/>
      <c r="DD67" s="434"/>
      <c r="DE67" s="434"/>
      <c r="DF67" s="434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527"/>
      <c r="DR67" s="527"/>
      <c r="DS67" s="527"/>
      <c r="DT67" s="527"/>
      <c r="DU67" s="527"/>
      <c r="DV67" s="527"/>
      <c r="DW67" s="527"/>
      <c r="DX67" s="527"/>
      <c r="DY67" s="527"/>
      <c r="DZ67" s="527"/>
      <c r="EA67" s="139"/>
      <c r="EB67" s="140"/>
      <c r="EC67" s="140"/>
      <c r="ED67" s="140"/>
      <c r="EE67" s="140"/>
      <c r="EF67" s="140"/>
      <c r="EG67" s="140"/>
      <c r="EH67" s="140"/>
      <c r="EI67" s="140"/>
      <c r="EJ67" s="141"/>
      <c r="EK67" s="139"/>
      <c r="EL67" s="140"/>
      <c r="EM67" s="140"/>
      <c r="EN67" s="140"/>
      <c r="EO67" s="140"/>
      <c r="EP67" s="140"/>
      <c r="EQ67" s="140"/>
      <c r="ER67" s="140"/>
      <c r="ES67" s="140"/>
      <c r="ET67" s="141"/>
      <c r="EU67" s="139"/>
      <c r="EV67" s="140"/>
      <c r="EW67" s="140"/>
      <c r="EX67" s="140"/>
      <c r="EY67" s="140"/>
      <c r="EZ67" s="140"/>
      <c r="FA67" s="140"/>
      <c r="FB67" s="140"/>
      <c r="FC67" s="140"/>
      <c r="FD67" s="141"/>
      <c r="FE67" s="9"/>
    </row>
    <row r="68" spans="1:160" s="3" customFormat="1" ht="40.5" customHeight="1">
      <c r="A68" s="514" t="s">
        <v>208</v>
      </c>
      <c r="B68" s="514"/>
      <c r="C68" s="514"/>
      <c r="D68" s="514"/>
      <c r="E68" s="514"/>
      <c r="F68" s="514"/>
      <c r="G68" s="514"/>
      <c r="H68" s="514"/>
      <c r="I68" s="514"/>
      <c r="J68" s="514"/>
      <c r="K68" s="514"/>
      <c r="L68" s="514"/>
      <c r="M68" s="514"/>
      <c r="N68" s="514"/>
      <c r="O68" s="524" t="s">
        <v>148</v>
      </c>
      <c r="P68" s="525"/>
      <c r="Q68" s="525"/>
      <c r="R68" s="525"/>
      <c r="S68" s="525"/>
      <c r="T68" s="525"/>
      <c r="U68" s="525"/>
      <c r="V68" s="525"/>
      <c r="W68" s="525"/>
      <c r="X68" s="525"/>
      <c r="Y68" s="525"/>
      <c r="Z68" s="526"/>
      <c r="AA68" s="515" t="s">
        <v>210</v>
      </c>
      <c r="AB68" s="515"/>
      <c r="AC68" s="515"/>
      <c r="AD68" s="515"/>
      <c r="AE68" s="515"/>
      <c r="AF68" s="515"/>
      <c r="AG68" s="515"/>
      <c r="AH68" s="515"/>
      <c r="AI68" s="515"/>
      <c r="AJ68" s="515"/>
      <c r="AK68" s="515"/>
      <c r="AL68" s="515"/>
      <c r="AM68" s="200" t="s">
        <v>153</v>
      </c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516">
        <v>792</v>
      </c>
      <c r="AZ68" s="517"/>
      <c r="BA68" s="517"/>
      <c r="BB68" s="517"/>
      <c r="BC68" s="517"/>
      <c r="BD68" s="517"/>
      <c r="BE68" s="517"/>
      <c r="BF68" s="517"/>
      <c r="BG68" s="517"/>
      <c r="BH68" s="517"/>
      <c r="BI68" s="517"/>
      <c r="BJ68" s="517"/>
      <c r="BK68" s="518"/>
      <c r="BL68" s="516">
        <v>25</v>
      </c>
      <c r="BM68" s="517"/>
      <c r="BN68" s="517"/>
      <c r="BO68" s="517"/>
      <c r="BP68" s="517"/>
      <c r="BQ68" s="517"/>
      <c r="BR68" s="517"/>
      <c r="BS68" s="517"/>
      <c r="BT68" s="517"/>
      <c r="BU68" s="517"/>
      <c r="BV68" s="517"/>
      <c r="BW68" s="518"/>
      <c r="BX68" s="524"/>
      <c r="BY68" s="525"/>
      <c r="BZ68" s="525"/>
      <c r="CA68" s="525"/>
      <c r="CB68" s="525"/>
      <c r="CC68" s="525"/>
      <c r="CD68" s="525"/>
      <c r="CE68" s="525"/>
      <c r="CF68" s="525"/>
      <c r="CG68" s="525"/>
      <c r="CH68" s="525"/>
      <c r="CI68" s="526"/>
      <c r="CJ68" s="524"/>
      <c r="CK68" s="525"/>
      <c r="CL68" s="525"/>
      <c r="CM68" s="525"/>
      <c r="CN68" s="525"/>
      <c r="CO68" s="525"/>
      <c r="CP68" s="525"/>
      <c r="CQ68" s="525"/>
      <c r="CR68" s="525"/>
      <c r="CS68" s="525"/>
      <c r="CT68" s="525"/>
      <c r="CU68" s="526"/>
      <c r="CV68" s="434">
        <v>2318</v>
      </c>
      <c r="CW68" s="434"/>
      <c r="CX68" s="434"/>
      <c r="CY68" s="434"/>
      <c r="CZ68" s="434"/>
      <c r="DA68" s="434"/>
      <c r="DB68" s="434"/>
      <c r="DC68" s="434"/>
      <c r="DD68" s="434"/>
      <c r="DE68" s="434"/>
      <c r="DF68" s="434"/>
      <c r="DG68" s="288"/>
      <c r="DH68" s="288"/>
      <c r="DI68" s="288"/>
      <c r="DJ68" s="288"/>
      <c r="DK68" s="288"/>
      <c r="DL68" s="288"/>
      <c r="DM68" s="288"/>
      <c r="DN68" s="288"/>
      <c r="DO68" s="288"/>
      <c r="DP68" s="288"/>
      <c r="DQ68" s="523"/>
      <c r="DR68" s="523"/>
      <c r="DS68" s="523"/>
      <c r="DT68" s="523"/>
      <c r="DU68" s="523"/>
      <c r="DV68" s="523"/>
      <c r="DW68" s="523"/>
      <c r="DX68" s="523"/>
      <c r="DY68" s="523"/>
      <c r="DZ68" s="523"/>
      <c r="EA68" s="385"/>
      <c r="EB68" s="386"/>
      <c r="EC68" s="386"/>
      <c r="ED68" s="386"/>
      <c r="EE68" s="386"/>
      <c r="EF68" s="386"/>
      <c r="EG68" s="386"/>
      <c r="EH68" s="386"/>
      <c r="EI68" s="386"/>
      <c r="EJ68" s="387"/>
      <c r="EK68" s="385"/>
      <c r="EL68" s="386"/>
      <c r="EM68" s="386"/>
      <c r="EN68" s="386"/>
      <c r="EO68" s="386"/>
      <c r="EP68" s="386"/>
      <c r="EQ68" s="386"/>
      <c r="ER68" s="386"/>
      <c r="ES68" s="386"/>
      <c r="ET68" s="387"/>
      <c r="EU68" s="385"/>
      <c r="EV68" s="386"/>
      <c r="EW68" s="386"/>
      <c r="EX68" s="386"/>
      <c r="EY68" s="386"/>
      <c r="EZ68" s="386"/>
      <c r="FA68" s="386"/>
      <c r="FB68" s="386"/>
      <c r="FC68" s="386"/>
      <c r="FD68" s="387"/>
    </row>
    <row r="69" spans="1:160" s="3" customFormat="1" ht="43.5" customHeight="1">
      <c r="A69" s="514" t="s">
        <v>208</v>
      </c>
      <c r="B69" s="514"/>
      <c r="C69" s="514"/>
      <c r="D69" s="514"/>
      <c r="E69" s="514"/>
      <c r="F69" s="514"/>
      <c r="G69" s="514"/>
      <c r="H69" s="514"/>
      <c r="I69" s="514"/>
      <c r="J69" s="514"/>
      <c r="K69" s="514"/>
      <c r="L69" s="514"/>
      <c r="M69" s="514"/>
      <c r="N69" s="514"/>
      <c r="O69" s="515" t="s">
        <v>183</v>
      </c>
      <c r="P69" s="515"/>
      <c r="Q69" s="515"/>
      <c r="R69" s="515"/>
      <c r="S69" s="515"/>
      <c r="T69" s="515"/>
      <c r="U69" s="515"/>
      <c r="V69" s="515"/>
      <c r="W69" s="515"/>
      <c r="X69" s="515"/>
      <c r="Y69" s="515"/>
      <c r="Z69" s="515"/>
      <c r="AA69" s="515" t="s">
        <v>210</v>
      </c>
      <c r="AB69" s="515"/>
      <c r="AC69" s="515"/>
      <c r="AD69" s="515"/>
      <c r="AE69" s="515"/>
      <c r="AF69" s="515"/>
      <c r="AG69" s="515"/>
      <c r="AH69" s="515"/>
      <c r="AI69" s="515"/>
      <c r="AJ69" s="515"/>
      <c r="AK69" s="515"/>
      <c r="AL69" s="515"/>
      <c r="AM69" s="200" t="s">
        <v>153</v>
      </c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516">
        <v>792</v>
      </c>
      <c r="AZ69" s="517"/>
      <c r="BA69" s="517"/>
      <c r="BB69" s="517"/>
      <c r="BC69" s="517"/>
      <c r="BD69" s="517"/>
      <c r="BE69" s="517"/>
      <c r="BF69" s="517"/>
      <c r="BG69" s="517"/>
      <c r="BH69" s="517"/>
      <c r="BI69" s="517"/>
      <c r="BJ69" s="517"/>
      <c r="BK69" s="518"/>
      <c r="BL69" s="516">
        <v>98</v>
      </c>
      <c r="BM69" s="517"/>
      <c r="BN69" s="517"/>
      <c r="BO69" s="517"/>
      <c r="BP69" s="517"/>
      <c r="BQ69" s="517"/>
      <c r="BR69" s="517"/>
      <c r="BS69" s="517"/>
      <c r="BT69" s="517"/>
      <c r="BU69" s="517"/>
      <c r="BV69" s="517"/>
      <c r="BW69" s="518"/>
      <c r="BX69" s="524"/>
      <c r="BY69" s="525"/>
      <c r="BZ69" s="525"/>
      <c r="CA69" s="525"/>
      <c r="CB69" s="525"/>
      <c r="CC69" s="525"/>
      <c r="CD69" s="525"/>
      <c r="CE69" s="525"/>
      <c r="CF69" s="525"/>
      <c r="CG69" s="525"/>
      <c r="CH69" s="525"/>
      <c r="CI69" s="526"/>
      <c r="CJ69" s="524"/>
      <c r="CK69" s="525"/>
      <c r="CL69" s="525"/>
      <c r="CM69" s="525"/>
      <c r="CN69" s="525"/>
      <c r="CO69" s="525"/>
      <c r="CP69" s="525"/>
      <c r="CQ69" s="525"/>
      <c r="CR69" s="525"/>
      <c r="CS69" s="525"/>
      <c r="CT69" s="525"/>
      <c r="CU69" s="526"/>
      <c r="CV69" s="434">
        <v>1658</v>
      </c>
      <c r="CW69" s="434"/>
      <c r="CX69" s="434"/>
      <c r="CY69" s="434"/>
      <c r="CZ69" s="434"/>
      <c r="DA69" s="434"/>
      <c r="DB69" s="434"/>
      <c r="DC69" s="434"/>
      <c r="DD69" s="434"/>
      <c r="DE69" s="434"/>
      <c r="DF69" s="434"/>
      <c r="DG69" s="288"/>
      <c r="DH69" s="288"/>
      <c r="DI69" s="288"/>
      <c r="DJ69" s="288"/>
      <c r="DK69" s="288"/>
      <c r="DL69" s="288"/>
      <c r="DM69" s="288"/>
      <c r="DN69" s="288"/>
      <c r="DO69" s="288"/>
      <c r="DP69" s="288"/>
      <c r="DQ69" s="523"/>
      <c r="DR69" s="523"/>
      <c r="DS69" s="523"/>
      <c r="DT69" s="523"/>
      <c r="DU69" s="523"/>
      <c r="DV69" s="523"/>
      <c r="DW69" s="523"/>
      <c r="DX69" s="523"/>
      <c r="DY69" s="523"/>
      <c r="DZ69" s="523"/>
      <c r="EA69" s="385"/>
      <c r="EB69" s="386"/>
      <c r="EC69" s="386"/>
      <c r="ED69" s="386"/>
      <c r="EE69" s="386"/>
      <c r="EF69" s="386"/>
      <c r="EG69" s="386"/>
      <c r="EH69" s="386"/>
      <c r="EI69" s="386"/>
      <c r="EJ69" s="387"/>
      <c r="EK69" s="385"/>
      <c r="EL69" s="386"/>
      <c r="EM69" s="386"/>
      <c r="EN69" s="386"/>
      <c r="EO69" s="386"/>
      <c r="EP69" s="386"/>
      <c r="EQ69" s="386"/>
      <c r="ER69" s="386"/>
      <c r="ES69" s="386"/>
      <c r="ET69" s="387"/>
      <c r="EU69" s="385"/>
      <c r="EV69" s="386"/>
      <c r="EW69" s="386"/>
      <c r="EX69" s="386"/>
      <c r="EY69" s="386"/>
      <c r="EZ69" s="386"/>
      <c r="FA69" s="386"/>
      <c r="FB69" s="386"/>
      <c r="FC69" s="386"/>
      <c r="FD69" s="387"/>
    </row>
    <row r="70" spans="1:160" s="3" customFormat="1" ht="45" customHeight="1">
      <c r="A70" s="514" t="s">
        <v>208</v>
      </c>
      <c r="B70" s="514"/>
      <c r="C70" s="514"/>
      <c r="D70" s="514"/>
      <c r="E70" s="514"/>
      <c r="F70" s="514"/>
      <c r="G70" s="514"/>
      <c r="H70" s="514"/>
      <c r="I70" s="514"/>
      <c r="J70" s="514"/>
      <c r="K70" s="514"/>
      <c r="L70" s="514"/>
      <c r="M70" s="514"/>
      <c r="N70" s="514"/>
      <c r="O70" s="524" t="s">
        <v>182</v>
      </c>
      <c r="P70" s="525"/>
      <c r="Q70" s="525"/>
      <c r="R70" s="525"/>
      <c r="S70" s="525"/>
      <c r="T70" s="525"/>
      <c r="U70" s="525"/>
      <c r="V70" s="525"/>
      <c r="W70" s="525"/>
      <c r="X70" s="525"/>
      <c r="Y70" s="525"/>
      <c r="Z70" s="526"/>
      <c r="AA70" s="515" t="s">
        <v>210</v>
      </c>
      <c r="AB70" s="515"/>
      <c r="AC70" s="515"/>
      <c r="AD70" s="515"/>
      <c r="AE70" s="515"/>
      <c r="AF70" s="515"/>
      <c r="AG70" s="515"/>
      <c r="AH70" s="515"/>
      <c r="AI70" s="515"/>
      <c r="AJ70" s="515"/>
      <c r="AK70" s="515"/>
      <c r="AL70" s="515"/>
      <c r="AM70" s="200" t="s">
        <v>153</v>
      </c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516">
        <v>792</v>
      </c>
      <c r="AZ70" s="517"/>
      <c r="BA70" s="517"/>
      <c r="BB70" s="517"/>
      <c r="BC70" s="517"/>
      <c r="BD70" s="517"/>
      <c r="BE70" s="517"/>
      <c r="BF70" s="517"/>
      <c r="BG70" s="517"/>
      <c r="BH70" s="517"/>
      <c r="BI70" s="517"/>
      <c r="BJ70" s="517"/>
      <c r="BK70" s="518"/>
      <c r="BL70" s="516">
        <v>99</v>
      </c>
      <c r="BM70" s="517"/>
      <c r="BN70" s="517"/>
      <c r="BO70" s="517"/>
      <c r="BP70" s="517"/>
      <c r="BQ70" s="517"/>
      <c r="BR70" s="517"/>
      <c r="BS70" s="517"/>
      <c r="BT70" s="517"/>
      <c r="BU70" s="517"/>
      <c r="BV70" s="517"/>
      <c r="BW70" s="518"/>
      <c r="BX70" s="524"/>
      <c r="BY70" s="525"/>
      <c r="BZ70" s="525"/>
      <c r="CA70" s="525"/>
      <c r="CB70" s="525"/>
      <c r="CC70" s="525"/>
      <c r="CD70" s="525"/>
      <c r="CE70" s="525"/>
      <c r="CF70" s="525"/>
      <c r="CG70" s="525"/>
      <c r="CH70" s="525"/>
      <c r="CI70" s="526"/>
      <c r="CJ70" s="524"/>
      <c r="CK70" s="525"/>
      <c r="CL70" s="525"/>
      <c r="CM70" s="525"/>
      <c r="CN70" s="525"/>
      <c r="CO70" s="525"/>
      <c r="CP70" s="525"/>
      <c r="CQ70" s="525"/>
      <c r="CR70" s="525"/>
      <c r="CS70" s="525"/>
      <c r="CT70" s="525"/>
      <c r="CU70" s="526"/>
      <c r="CV70" s="434">
        <v>8443</v>
      </c>
      <c r="CW70" s="434"/>
      <c r="CX70" s="434"/>
      <c r="CY70" s="434"/>
      <c r="CZ70" s="434"/>
      <c r="DA70" s="434"/>
      <c r="DB70" s="434"/>
      <c r="DC70" s="434"/>
      <c r="DD70" s="434"/>
      <c r="DE70" s="434"/>
      <c r="DF70" s="434"/>
      <c r="DG70" s="288"/>
      <c r="DH70" s="288"/>
      <c r="DI70" s="288"/>
      <c r="DJ70" s="288"/>
      <c r="DK70" s="288"/>
      <c r="DL70" s="288"/>
      <c r="DM70" s="288"/>
      <c r="DN70" s="288"/>
      <c r="DO70" s="288"/>
      <c r="DP70" s="288"/>
      <c r="DQ70" s="523"/>
      <c r="DR70" s="523"/>
      <c r="DS70" s="523"/>
      <c r="DT70" s="523"/>
      <c r="DU70" s="523"/>
      <c r="DV70" s="523"/>
      <c r="DW70" s="523"/>
      <c r="DX70" s="523"/>
      <c r="DY70" s="523"/>
      <c r="DZ70" s="523"/>
      <c r="EA70" s="385"/>
      <c r="EB70" s="386"/>
      <c r="EC70" s="386"/>
      <c r="ED70" s="386"/>
      <c r="EE70" s="386"/>
      <c r="EF70" s="386"/>
      <c r="EG70" s="386"/>
      <c r="EH70" s="386"/>
      <c r="EI70" s="386"/>
      <c r="EJ70" s="387"/>
      <c r="EK70" s="385"/>
      <c r="EL70" s="386"/>
      <c r="EM70" s="386"/>
      <c r="EN70" s="386"/>
      <c r="EO70" s="386"/>
      <c r="EP70" s="386"/>
      <c r="EQ70" s="386"/>
      <c r="ER70" s="386"/>
      <c r="ES70" s="386"/>
      <c r="ET70" s="387"/>
      <c r="EU70" s="385"/>
      <c r="EV70" s="386"/>
      <c r="EW70" s="386"/>
      <c r="EX70" s="386"/>
      <c r="EY70" s="386"/>
      <c r="EZ70" s="386"/>
      <c r="FA70" s="386"/>
      <c r="FB70" s="386"/>
      <c r="FC70" s="386"/>
      <c r="FD70" s="387"/>
    </row>
    <row r="71" spans="1:161" s="3" customFormat="1" ht="41.25" customHeight="1">
      <c r="A71" s="514" t="s">
        <v>208</v>
      </c>
      <c r="B71" s="514"/>
      <c r="C71" s="514"/>
      <c r="D71" s="514"/>
      <c r="E71" s="514"/>
      <c r="F71" s="514"/>
      <c r="G71" s="514"/>
      <c r="H71" s="514"/>
      <c r="I71" s="514"/>
      <c r="J71" s="514"/>
      <c r="K71" s="514"/>
      <c r="L71" s="514"/>
      <c r="M71" s="514"/>
      <c r="N71" s="514"/>
      <c r="O71" s="524" t="s">
        <v>148</v>
      </c>
      <c r="P71" s="525"/>
      <c r="Q71" s="525"/>
      <c r="R71" s="525"/>
      <c r="S71" s="525"/>
      <c r="T71" s="525"/>
      <c r="U71" s="525"/>
      <c r="V71" s="525"/>
      <c r="W71" s="525"/>
      <c r="X71" s="525"/>
      <c r="Y71" s="525"/>
      <c r="Z71" s="526"/>
      <c r="AA71" s="524" t="s">
        <v>210</v>
      </c>
      <c r="AB71" s="525"/>
      <c r="AC71" s="525"/>
      <c r="AD71" s="525"/>
      <c r="AE71" s="525"/>
      <c r="AF71" s="525"/>
      <c r="AG71" s="525"/>
      <c r="AH71" s="525"/>
      <c r="AI71" s="525"/>
      <c r="AJ71" s="525"/>
      <c r="AK71" s="525"/>
      <c r="AL71" s="526"/>
      <c r="AM71" s="516" t="s">
        <v>153</v>
      </c>
      <c r="AN71" s="517"/>
      <c r="AO71" s="517"/>
      <c r="AP71" s="517"/>
      <c r="AQ71" s="517"/>
      <c r="AR71" s="517"/>
      <c r="AS71" s="517"/>
      <c r="AT71" s="517"/>
      <c r="AU71" s="517"/>
      <c r="AV71" s="517"/>
      <c r="AW71" s="517"/>
      <c r="AX71" s="518"/>
      <c r="AY71" s="516">
        <v>792</v>
      </c>
      <c r="AZ71" s="517"/>
      <c r="BA71" s="517"/>
      <c r="BB71" s="517"/>
      <c r="BC71" s="517"/>
      <c r="BD71" s="517"/>
      <c r="BE71" s="517"/>
      <c r="BF71" s="517"/>
      <c r="BG71" s="517"/>
      <c r="BH71" s="517"/>
      <c r="BI71" s="517"/>
      <c r="BJ71" s="517"/>
      <c r="BK71" s="518"/>
      <c r="BL71" s="516">
        <v>3</v>
      </c>
      <c r="BM71" s="517"/>
      <c r="BN71" s="517"/>
      <c r="BO71" s="517"/>
      <c r="BP71" s="517"/>
      <c r="BQ71" s="517"/>
      <c r="BR71" s="517"/>
      <c r="BS71" s="517"/>
      <c r="BT71" s="517"/>
      <c r="BU71" s="517"/>
      <c r="BV71" s="517"/>
      <c r="BW71" s="518"/>
      <c r="BX71" s="524"/>
      <c r="BY71" s="525"/>
      <c r="BZ71" s="525"/>
      <c r="CA71" s="525"/>
      <c r="CB71" s="525"/>
      <c r="CC71" s="525"/>
      <c r="CD71" s="525"/>
      <c r="CE71" s="525"/>
      <c r="CF71" s="525"/>
      <c r="CG71" s="525"/>
      <c r="CH71" s="525"/>
      <c r="CI71" s="526"/>
      <c r="CJ71" s="524"/>
      <c r="CK71" s="525"/>
      <c r="CL71" s="525"/>
      <c r="CM71" s="525"/>
      <c r="CN71" s="525"/>
      <c r="CO71" s="525"/>
      <c r="CP71" s="525"/>
      <c r="CQ71" s="525"/>
      <c r="CR71" s="525"/>
      <c r="CS71" s="525"/>
      <c r="CT71" s="525"/>
      <c r="CU71" s="526"/>
      <c r="CV71" s="434">
        <v>1055</v>
      </c>
      <c r="CW71" s="434"/>
      <c r="CX71" s="434"/>
      <c r="CY71" s="434"/>
      <c r="CZ71" s="434"/>
      <c r="DA71" s="434"/>
      <c r="DB71" s="434"/>
      <c r="DC71" s="434"/>
      <c r="DD71" s="434"/>
      <c r="DE71" s="434"/>
      <c r="DF71" s="434"/>
      <c r="DG71" s="288"/>
      <c r="DH71" s="288"/>
      <c r="DI71" s="288"/>
      <c r="DJ71" s="288"/>
      <c r="DK71" s="288"/>
      <c r="DL71" s="288"/>
      <c r="DM71" s="288"/>
      <c r="DN71" s="288"/>
      <c r="DO71" s="288"/>
      <c r="DP71" s="288"/>
      <c r="DQ71" s="523"/>
      <c r="DR71" s="523"/>
      <c r="DS71" s="523"/>
      <c r="DT71" s="523"/>
      <c r="DU71" s="523"/>
      <c r="DV71" s="523"/>
      <c r="DW71" s="523"/>
      <c r="DX71" s="523"/>
      <c r="DY71" s="523"/>
      <c r="DZ71" s="523"/>
      <c r="EA71" s="385"/>
      <c r="EB71" s="386"/>
      <c r="EC71" s="386"/>
      <c r="ED71" s="386"/>
      <c r="EE71" s="386"/>
      <c r="EF71" s="386"/>
      <c r="EG71" s="386"/>
      <c r="EH71" s="386"/>
      <c r="EI71" s="386"/>
      <c r="EJ71" s="387"/>
      <c r="EK71" s="385"/>
      <c r="EL71" s="386"/>
      <c r="EM71" s="386"/>
      <c r="EN71" s="386"/>
      <c r="EO71" s="386"/>
      <c r="EP71" s="386"/>
      <c r="EQ71" s="386"/>
      <c r="ER71" s="386"/>
      <c r="ES71" s="386"/>
      <c r="ET71" s="387"/>
      <c r="EU71" s="385"/>
      <c r="EV71" s="386"/>
      <c r="EW71" s="386"/>
      <c r="EX71" s="386"/>
      <c r="EY71" s="386"/>
      <c r="EZ71" s="386"/>
      <c r="FA71" s="386"/>
      <c r="FB71" s="386"/>
      <c r="FC71" s="386"/>
      <c r="FD71" s="387"/>
      <c r="FE71" s="45" t="s">
        <v>110</v>
      </c>
    </row>
    <row r="72" spans="1:161" s="3" customFormat="1" ht="33" customHeight="1">
      <c r="A72" s="514" t="s">
        <v>208</v>
      </c>
      <c r="B72" s="514"/>
      <c r="C72" s="514"/>
      <c r="D72" s="514"/>
      <c r="E72" s="514"/>
      <c r="F72" s="514"/>
      <c r="G72" s="514"/>
      <c r="H72" s="514"/>
      <c r="I72" s="514"/>
      <c r="J72" s="514"/>
      <c r="K72" s="514"/>
      <c r="L72" s="514"/>
      <c r="M72" s="514"/>
      <c r="N72" s="514"/>
      <c r="O72" s="515" t="s">
        <v>170</v>
      </c>
      <c r="P72" s="515"/>
      <c r="Q72" s="515"/>
      <c r="R72" s="515"/>
      <c r="S72" s="515"/>
      <c r="T72" s="515"/>
      <c r="U72" s="515"/>
      <c r="V72" s="515"/>
      <c r="W72" s="515"/>
      <c r="X72" s="515"/>
      <c r="Y72" s="515"/>
      <c r="Z72" s="515"/>
      <c r="AA72" s="515" t="s">
        <v>210</v>
      </c>
      <c r="AB72" s="515"/>
      <c r="AC72" s="515"/>
      <c r="AD72" s="515"/>
      <c r="AE72" s="515"/>
      <c r="AF72" s="515"/>
      <c r="AG72" s="515"/>
      <c r="AH72" s="515"/>
      <c r="AI72" s="515"/>
      <c r="AJ72" s="515"/>
      <c r="AK72" s="515"/>
      <c r="AL72" s="515"/>
      <c r="AM72" s="200" t="s">
        <v>153</v>
      </c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516">
        <v>792</v>
      </c>
      <c r="AZ72" s="517"/>
      <c r="BA72" s="517"/>
      <c r="BB72" s="517"/>
      <c r="BC72" s="517"/>
      <c r="BD72" s="517"/>
      <c r="BE72" s="517"/>
      <c r="BF72" s="517"/>
      <c r="BG72" s="517"/>
      <c r="BH72" s="517"/>
      <c r="BI72" s="517"/>
      <c r="BJ72" s="517"/>
      <c r="BK72" s="518"/>
      <c r="BL72" s="516">
        <v>350</v>
      </c>
      <c r="BM72" s="517"/>
      <c r="BN72" s="517"/>
      <c r="BO72" s="517"/>
      <c r="BP72" s="517"/>
      <c r="BQ72" s="517"/>
      <c r="BR72" s="517"/>
      <c r="BS72" s="517"/>
      <c r="BT72" s="517"/>
      <c r="BU72" s="517"/>
      <c r="BV72" s="517"/>
      <c r="BW72" s="518"/>
      <c r="BX72" s="524"/>
      <c r="BY72" s="525"/>
      <c r="BZ72" s="525"/>
      <c r="CA72" s="525"/>
      <c r="CB72" s="525"/>
      <c r="CC72" s="525"/>
      <c r="CD72" s="525"/>
      <c r="CE72" s="525"/>
      <c r="CF72" s="525"/>
      <c r="CG72" s="525"/>
      <c r="CH72" s="525"/>
      <c r="CI72" s="526"/>
      <c r="CJ72" s="524"/>
      <c r="CK72" s="525"/>
      <c r="CL72" s="525"/>
      <c r="CM72" s="525"/>
      <c r="CN72" s="525"/>
      <c r="CO72" s="525"/>
      <c r="CP72" s="525"/>
      <c r="CQ72" s="525"/>
      <c r="CR72" s="525"/>
      <c r="CS72" s="525"/>
      <c r="CT72" s="525"/>
      <c r="CU72" s="526"/>
      <c r="CV72" s="434">
        <v>10048</v>
      </c>
      <c r="CW72" s="434"/>
      <c r="CX72" s="434"/>
      <c r="CY72" s="434"/>
      <c r="CZ72" s="434"/>
      <c r="DA72" s="434"/>
      <c r="DB72" s="434"/>
      <c r="DC72" s="434"/>
      <c r="DD72" s="434"/>
      <c r="DE72" s="434"/>
      <c r="DF72" s="434"/>
      <c r="DG72" s="288"/>
      <c r="DH72" s="288"/>
      <c r="DI72" s="288"/>
      <c r="DJ72" s="288"/>
      <c r="DK72" s="288"/>
      <c r="DL72" s="288"/>
      <c r="DM72" s="288"/>
      <c r="DN72" s="288"/>
      <c r="DO72" s="288"/>
      <c r="DP72" s="288"/>
      <c r="DQ72" s="523"/>
      <c r="DR72" s="523"/>
      <c r="DS72" s="523"/>
      <c r="DT72" s="523"/>
      <c r="DU72" s="523"/>
      <c r="DV72" s="523"/>
      <c r="DW72" s="523"/>
      <c r="DX72" s="523"/>
      <c r="DY72" s="523"/>
      <c r="DZ72" s="523"/>
      <c r="EA72" s="385"/>
      <c r="EB72" s="386"/>
      <c r="EC72" s="386"/>
      <c r="ED72" s="386"/>
      <c r="EE72" s="386"/>
      <c r="EF72" s="386"/>
      <c r="EG72" s="386"/>
      <c r="EH72" s="386"/>
      <c r="EI72" s="386"/>
      <c r="EJ72" s="387"/>
      <c r="EK72" s="385"/>
      <c r="EL72" s="386"/>
      <c r="EM72" s="386"/>
      <c r="EN72" s="386"/>
      <c r="EO72" s="386"/>
      <c r="EP72" s="386"/>
      <c r="EQ72" s="386"/>
      <c r="ER72" s="386"/>
      <c r="ES72" s="386"/>
      <c r="ET72" s="387"/>
      <c r="EU72" s="385"/>
      <c r="EV72" s="386"/>
      <c r="EW72" s="386"/>
      <c r="EX72" s="386"/>
      <c r="EY72" s="386"/>
      <c r="EZ72" s="386"/>
      <c r="FA72" s="386"/>
      <c r="FB72" s="386"/>
      <c r="FC72" s="386"/>
      <c r="FD72" s="387"/>
      <c r="FE72" s="45" t="s">
        <v>110</v>
      </c>
    </row>
    <row r="73" spans="1:161" s="3" customFormat="1" ht="33.75" customHeight="1">
      <c r="A73" s="514" t="s">
        <v>208</v>
      </c>
      <c r="B73" s="514"/>
      <c r="C73" s="514"/>
      <c r="D73" s="514"/>
      <c r="E73" s="514"/>
      <c r="F73" s="514"/>
      <c r="G73" s="514"/>
      <c r="H73" s="514"/>
      <c r="I73" s="514"/>
      <c r="J73" s="514"/>
      <c r="K73" s="514"/>
      <c r="L73" s="514"/>
      <c r="M73" s="514"/>
      <c r="N73" s="514"/>
      <c r="O73" s="524" t="s">
        <v>169</v>
      </c>
      <c r="P73" s="525"/>
      <c r="Q73" s="525"/>
      <c r="R73" s="525"/>
      <c r="S73" s="525"/>
      <c r="T73" s="525"/>
      <c r="U73" s="525"/>
      <c r="V73" s="525"/>
      <c r="W73" s="525"/>
      <c r="X73" s="525"/>
      <c r="Y73" s="525"/>
      <c r="Z73" s="526"/>
      <c r="AA73" s="515" t="s">
        <v>210</v>
      </c>
      <c r="AB73" s="515"/>
      <c r="AC73" s="515"/>
      <c r="AD73" s="515"/>
      <c r="AE73" s="515"/>
      <c r="AF73" s="515"/>
      <c r="AG73" s="515"/>
      <c r="AH73" s="515"/>
      <c r="AI73" s="515"/>
      <c r="AJ73" s="515"/>
      <c r="AK73" s="515"/>
      <c r="AL73" s="515"/>
      <c r="AM73" s="200" t="s">
        <v>153</v>
      </c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516">
        <v>792</v>
      </c>
      <c r="AZ73" s="517"/>
      <c r="BA73" s="517"/>
      <c r="BB73" s="517"/>
      <c r="BC73" s="517"/>
      <c r="BD73" s="517"/>
      <c r="BE73" s="517"/>
      <c r="BF73" s="517"/>
      <c r="BG73" s="517"/>
      <c r="BH73" s="517"/>
      <c r="BI73" s="517"/>
      <c r="BJ73" s="517"/>
      <c r="BK73" s="518"/>
      <c r="BL73" s="516">
        <v>280</v>
      </c>
      <c r="BM73" s="517"/>
      <c r="BN73" s="517"/>
      <c r="BO73" s="517"/>
      <c r="BP73" s="517"/>
      <c r="BQ73" s="517"/>
      <c r="BR73" s="517"/>
      <c r="BS73" s="517"/>
      <c r="BT73" s="517"/>
      <c r="BU73" s="517"/>
      <c r="BV73" s="517"/>
      <c r="BW73" s="518"/>
      <c r="BX73" s="524"/>
      <c r="BY73" s="525"/>
      <c r="BZ73" s="525"/>
      <c r="CA73" s="525"/>
      <c r="CB73" s="525"/>
      <c r="CC73" s="525"/>
      <c r="CD73" s="525"/>
      <c r="CE73" s="525"/>
      <c r="CF73" s="525"/>
      <c r="CG73" s="525"/>
      <c r="CH73" s="525"/>
      <c r="CI73" s="526"/>
      <c r="CJ73" s="524"/>
      <c r="CK73" s="525"/>
      <c r="CL73" s="525"/>
      <c r="CM73" s="525"/>
      <c r="CN73" s="525"/>
      <c r="CO73" s="525"/>
      <c r="CP73" s="525"/>
      <c r="CQ73" s="525"/>
      <c r="CR73" s="525"/>
      <c r="CS73" s="525"/>
      <c r="CT73" s="525"/>
      <c r="CU73" s="526"/>
      <c r="CV73" s="434">
        <v>19087</v>
      </c>
      <c r="CW73" s="434"/>
      <c r="CX73" s="434"/>
      <c r="CY73" s="434"/>
      <c r="CZ73" s="434"/>
      <c r="DA73" s="434"/>
      <c r="DB73" s="434"/>
      <c r="DC73" s="434"/>
      <c r="DD73" s="434"/>
      <c r="DE73" s="434"/>
      <c r="DF73" s="434"/>
      <c r="DG73" s="288"/>
      <c r="DH73" s="288"/>
      <c r="DI73" s="288"/>
      <c r="DJ73" s="288"/>
      <c r="DK73" s="288"/>
      <c r="DL73" s="288"/>
      <c r="DM73" s="288"/>
      <c r="DN73" s="288"/>
      <c r="DO73" s="288"/>
      <c r="DP73" s="288"/>
      <c r="DQ73" s="523"/>
      <c r="DR73" s="523"/>
      <c r="DS73" s="523"/>
      <c r="DT73" s="523"/>
      <c r="DU73" s="523"/>
      <c r="DV73" s="523"/>
      <c r="DW73" s="523"/>
      <c r="DX73" s="523"/>
      <c r="DY73" s="523"/>
      <c r="DZ73" s="523"/>
      <c r="EA73" s="385"/>
      <c r="EB73" s="386"/>
      <c r="EC73" s="386"/>
      <c r="ED73" s="386"/>
      <c r="EE73" s="386"/>
      <c r="EF73" s="386"/>
      <c r="EG73" s="386"/>
      <c r="EH73" s="386"/>
      <c r="EI73" s="386"/>
      <c r="EJ73" s="387"/>
      <c r="EK73" s="385"/>
      <c r="EL73" s="386"/>
      <c r="EM73" s="386"/>
      <c r="EN73" s="386"/>
      <c r="EO73" s="386"/>
      <c r="EP73" s="386"/>
      <c r="EQ73" s="386"/>
      <c r="ER73" s="386"/>
      <c r="ES73" s="386"/>
      <c r="ET73" s="387"/>
      <c r="EU73" s="385"/>
      <c r="EV73" s="386"/>
      <c r="EW73" s="386"/>
      <c r="EX73" s="386"/>
      <c r="EY73" s="386"/>
      <c r="EZ73" s="386"/>
      <c r="FA73" s="386"/>
      <c r="FB73" s="386"/>
      <c r="FC73" s="386"/>
      <c r="FD73" s="387"/>
      <c r="FE73" s="45" t="s">
        <v>110</v>
      </c>
    </row>
    <row r="74" spans="1:161" s="3" customFormat="1" ht="29.25" customHeight="1">
      <c r="A74" s="514" t="s">
        <v>208</v>
      </c>
      <c r="B74" s="514"/>
      <c r="C74" s="514"/>
      <c r="D74" s="514"/>
      <c r="E74" s="514"/>
      <c r="F74" s="514"/>
      <c r="G74" s="514"/>
      <c r="H74" s="514"/>
      <c r="I74" s="514"/>
      <c r="J74" s="514"/>
      <c r="K74" s="514"/>
      <c r="L74" s="514"/>
      <c r="M74" s="514"/>
      <c r="N74" s="514"/>
      <c r="O74" s="524" t="s">
        <v>181</v>
      </c>
      <c r="P74" s="525"/>
      <c r="Q74" s="525"/>
      <c r="R74" s="525"/>
      <c r="S74" s="525"/>
      <c r="T74" s="525"/>
      <c r="U74" s="525"/>
      <c r="V74" s="525"/>
      <c r="W74" s="525"/>
      <c r="X74" s="525"/>
      <c r="Y74" s="525"/>
      <c r="Z74" s="526"/>
      <c r="AA74" s="524" t="s">
        <v>210</v>
      </c>
      <c r="AB74" s="525"/>
      <c r="AC74" s="525"/>
      <c r="AD74" s="525"/>
      <c r="AE74" s="525"/>
      <c r="AF74" s="525"/>
      <c r="AG74" s="525"/>
      <c r="AH74" s="525"/>
      <c r="AI74" s="525"/>
      <c r="AJ74" s="525"/>
      <c r="AK74" s="525"/>
      <c r="AL74" s="526"/>
      <c r="AM74" s="516" t="s">
        <v>153</v>
      </c>
      <c r="AN74" s="517"/>
      <c r="AO74" s="517"/>
      <c r="AP74" s="517"/>
      <c r="AQ74" s="517"/>
      <c r="AR74" s="517"/>
      <c r="AS74" s="517"/>
      <c r="AT74" s="517"/>
      <c r="AU74" s="517"/>
      <c r="AV74" s="517"/>
      <c r="AW74" s="517"/>
      <c r="AX74" s="518"/>
      <c r="AY74" s="516">
        <v>792</v>
      </c>
      <c r="AZ74" s="517"/>
      <c r="BA74" s="517"/>
      <c r="BB74" s="517"/>
      <c r="BC74" s="517"/>
      <c r="BD74" s="517"/>
      <c r="BE74" s="517"/>
      <c r="BF74" s="517"/>
      <c r="BG74" s="517"/>
      <c r="BH74" s="517"/>
      <c r="BI74" s="517"/>
      <c r="BJ74" s="517"/>
      <c r="BK74" s="518"/>
      <c r="BL74" s="516">
        <v>6</v>
      </c>
      <c r="BM74" s="517"/>
      <c r="BN74" s="517"/>
      <c r="BO74" s="517"/>
      <c r="BP74" s="517"/>
      <c r="BQ74" s="517"/>
      <c r="BR74" s="517"/>
      <c r="BS74" s="517"/>
      <c r="BT74" s="517"/>
      <c r="BU74" s="517"/>
      <c r="BV74" s="517"/>
      <c r="BW74" s="518"/>
      <c r="BX74" s="524"/>
      <c r="BY74" s="525"/>
      <c r="BZ74" s="525"/>
      <c r="CA74" s="525"/>
      <c r="CB74" s="525"/>
      <c r="CC74" s="525"/>
      <c r="CD74" s="525"/>
      <c r="CE74" s="525"/>
      <c r="CF74" s="525"/>
      <c r="CG74" s="525"/>
      <c r="CH74" s="525"/>
      <c r="CI74" s="526"/>
      <c r="CJ74" s="524"/>
      <c r="CK74" s="525"/>
      <c r="CL74" s="525"/>
      <c r="CM74" s="525"/>
      <c r="CN74" s="525"/>
      <c r="CO74" s="525"/>
      <c r="CP74" s="525"/>
      <c r="CQ74" s="525"/>
      <c r="CR74" s="525"/>
      <c r="CS74" s="525"/>
      <c r="CT74" s="525"/>
      <c r="CU74" s="526"/>
      <c r="CV74" s="434">
        <v>1638</v>
      </c>
      <c r="CW74" s="434"/>
      <c r="CX74" s="434"/>
      <c r="CY74" s="434"/>
      <c r="CZ74" s="434"/>
      <c r="DA74" s="434"/>
      <c r="DB74" s="434"/>
      <c r="DC74" s="434"/>
      <c r="DD74" s="434"/>
      <c r="DE74" s="434"/>
      <c r="DF74" s="434"/>
      <c r="DG74" s="288"/>
      <c r="DH74" s="288"/>
      <c r="DI74" s="288"/>
      <c r="DJ74" s="288"/>
      <c r="DK74" s="288"/>
      <c r="DL74" s="288"/>
      <c r="DM74" s="288"/>
      <c r="DN74" s="288"/>
      <c r="DO74" s="288"/>
      <c r="DP74" s="288"/>
      <c r="DQ74" s="523"/>
      <c r="DR74" s="523"/>
      <c r="DS74" s="523"/>
      <c r="DT74" s="523"/>
      <c r="DU74" s="523"/>
      <c r="DV74" s="523"/>
      <c r="DW74" s="523"/>
      <c r="DX74" s="523"/>
      <c r="DY74" s="523"/>
      <c r="DZ74" s="523"/>
      <c r="EA74" s="385"/>
      <c r="EB74" s="386"/>
      <c r="EC74" s="386"/>
      <c r="ED74" s="386"/>
      <c r="EE74" s="386"/>
      <c r="EF74" s="386"/>
      <c r="EG74" s="386"/>
      <c r="EH74" s="386"/>
      <c r="EI74" s="386"/>
      <c r="EJ74" s="387"/>
      <c r="EK74" s="385"/>
      <c r="EL74" s="386"/>
      <c r="EM74" s="386"/>
      <c r="EN74" s="386"/>
      <c r="EO74" s="386"/>
      <c r="EP74" s="386"/>
      <c r="EQ74" s="386"/>
      <c r="ER74" s="386"/>
      <c r="ES74" s="386"/>
      <c r="ET74" s="387"/>
      <c r="EU74" s="385"/>
      <c r="EV74" s="386"/>
      <c r="EW74" s="386"/>
      <c r="EX74" s="386"/>
      <c r="EY74" s="386"/>
      <c r="EZ74" s="386"/>
      <c r="FA74" s="386"/>
      <c r="FB74" s="386"/>
      <c r="FC74" s="386"/>
      <c r="FD74" s="387"/>
      <c r="FE74" s="45" t="s">
        <v>110</v>
      </c>
    </row>
    <row r="75" spans="1:161" s="23" customFormat="1" ht="33" customHeight="1">
      <c r="A75" s="514" t="s">
        <v>208</v>
      </c>
      <c r="B75" s="514"/>
      <c r="C75" s="514"/>
      <c r="D75" s="514"/>
      <c r="E75" s="514"/>
      <c r="F75" s="514"/>
      <c r="G75" s="514"/>
      <c r="H75" s="514"/>
      <c r="I75" s="514"/>
      <c r="J75" s="514"/>
      <c r="K75" s="514"/>
      <c r="L75" s="514"/>
      <c r="M75" s="514"/>
      <c r="N75" s="514"/>
      <c r="O75" s="515" t="s">
        <v>177</v>
      </c>
      <c r="P75" s="515"/>
      <c r="Q75" s="515"/>
      <c r="R75" s="515"/>
      <c r="S75" s="515"/>
      <c r="T75" s="515"/>
      <c r="U75" s="515"/>
      <c r="V75" s="515"/>
      <c r="W75" s="515"/>
      <c r="X75" s="515"/>
      <c r="Y75" s="515"/>
      <c r="Z75" s="515"/>
      <c r="AA75" s="515" t="s">
        <v>210</v>
      </c>
      <c r="AB75" s="515"/>
      <c r="AC75" s="515"/>
      <c r="AD75" s="515"/>
      <c r="AE75" s="515"/>
      <c r="AF75" s="515"/>
      <c r="AG75" s="515"/>
      <c r="AH75" s="515"/>
      <c r="AI75" s="515"/>
      <c r="AJ75" s="515"/>
      <c r="AK75" s="515"/>
      <c r="AL75" s="515"/>
      <c r="AM75" s="200" t="s">
        <v>153</v>
      </c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516">
        <v>792</v>
      </c>
      <c r="AZ75" s="517"/>
      <c r="BA75" s="517"/>
      <c r="BB75" s="517"/>
      <c r="BC75" s="517"/>
      <c r="BD75" s="517"/>
      <c r="BE75" s="517"/>
      <c r="BF75" s="517"/>
      <c r="BG75" s="517"/>
      <c r="BH75" s="517"/>
      <c r="BI75" s="517"/>
      <c r="BJ75" s="517"/>
      <c r="BK75" s="518"/>
      <c r="BL75" s="516">
        <v>102</v>
      </c>
      <c r="BM75" s="517"/>
      <c r="BN75" s="517"/>
      <c r="BO75" s="517"/>
      <c r="BP75" s="517"/>
      <c r="BQ75" s="517"/>
      <c r="BR75" s="517"/>
      <c r="BS75" s="517"/>
      <c r="BT75" s="517"/>
      <c r="BU75" s="517"/>
      <c r="BV75" s="517"/>
      <c r="BW75" s="518"/>
      <c r="BX75" s="524"/>
      <c r="BY75" s="525"/>
      <c r="BZ75" s="525"/>
      <c r="CA75" s="525"/>
      <c r="CB75" s="525"/>
      <c r="CC75" s="525"/>
      <c r="CD75" s="525"/>
      <c r="CE75" s="525"/>
      <c r="CF75" s="525"/>
      <c r="CG75" s="525"/>
      <c r="CH75" s="525"/>
      <c r="CI75" s="526"/>
      <c r="CJ75" s="524"/>
      <c r="CK75" s="525"/>
      <c r="CL75" s="525"/>
      <c r="CM75" s="525"/>
      <c r="CN75" s="525"/>
      <c r="CO75" s="525"/>
      <c r="CP75" s="525"/>
      <c r="CQ75" s="525"/>
      <c r="CR75" s="525"/>
      <c r="CS75" s="525"/>
      <c r="CT75" s="525"/>
      <c r="CU75" s="526"/>
      <c r="CV75" s="434">
        <v>2653</v>
      </c>
      <c r="CW75" s="434"/>
      <c r="CX75" s="434"/>
      <c r="CY75" s="434"/>
      <c r="CZ75" s="434"/>
      <c r="DA75" s="434"/>
      <c r="DB75" s="434"/>
      <c r="DC75" s="434"/>
      <c r="DD75" s="434"/>
      <c r="DE75" s="434"/>
      <c r="DF75" s="434"/>
      <c r="DG75" s="288"/>
      <c r="DH75" s="288"/>
      <c r="DI75" s="288"/>
      <c r="DJ75" s="288"/>
      <c r="DK75" s="288"/>
      <c r="DL75" s="288"/>
      <c r="DM75" s="288"/>
      <c r="DN75" s="288"/>
      <c r="DO75" s="288"/>
      <c r="DP75" s="288"/>
      <c r="DQ75" s="523"/>
      <c r="DR75" s="523"/>
      <c r="DS75" s="523"/>
      <c r="DT75" s="523"/>
      <c r="DU75" s="523"/>
      <c r="DV75" s="523"/>
      <c r="DW75" s="523"/>
      <c r="DX75" s="523"/>
      <c r="DY75" s="523"/>
      <c r="DZ75" s="523"/>
      <c r="EA75" s="385"/>
      <c r="EB75" s="386"/>
      <c r="EC75" s="386"/>
      <c r="ED75" s="386"/>
      <c r="EE75" s="386"/>
      <c r="EF75" s="386"/>
      <c r="EG75" s="386"/>
      <c r="EH75" s="386"/>
      <c r="EI75" s="386"/>
      <c r="EJ75" s="387"/>
      <c r="EK75" s="385"/>
      <c r="EL75" s="386"/>
      <c r="EM75" s="386"/>
      <c r="EN75" s="386"/>
      <c r="EO75" s="386"/>
      <c r="EP75" s="386"/>
      <c r="EQ75" s="386"/>
      <c r="ER75" s="386"/>
      <c r="ES75" s="386"/>
      <c r="ET75" s="387"/>
      <c r="EU75" s="385"/>
      <c r="EV75" s="386"/>
      <c r="EW75" s="386"/>
      <c r="EX75" s="386"/>
      <c r="EY75" s="386"/>
      <c r="EZ75" s="386"/>
      <c r="FA75" s="386"/>
      <c r="FB75" s="386"/>
      <c r="FC75" s="386"/>
      <c r="FD75" s="387"/>
      <c r="FE75" s="45" t="s">
        <v>110</v>
      </c>
    </row>
    <row r="76" spans="1:161" s="23" customFormat="1" ht="30" customHeight="1">
      <c r="A76" s="514" t="s">
        <v>208</v>
      </c>
      <c r="B76" s="514"/>
      <c r="C76" s="514"/>
      <c r="D76" s="514"/>
      <c r="E76" s="514"/>
      <c r="F76" s="514"/>
      <c r="G76" s="514"/>
      <c r="H76" s="514"/>
      <c r="I76" s="514"/>
      <c r="J76" s="514"/>
      <c r="K76" s="514"/>
      <c r="L76" s="514"/>
      <c r="M76" s="514"/>
      <c r="N76" s="514"/>
      <c r="O76" s="524" t="s">
        <v>178</v>
      </c>
      <c r="P76" s="525"/>
      <c r="Q76" s="525"/>
      <c r="R76" s="525"/>
      <c r="S76" s="525"/>
      <c r="T76" s="525"/>
      <c r="U76" s="525"/>
      <c r="V76" s="525"/>
      <c r="W76" s="525"/>
      <c r="X76" s="525"/>
      <c r="Y76" s="525"/>
      <c r="Z76" s="526"/>
      <c r="AA76" s="515" t="s">
        <v>210</v>
      </c>
      <c r="AB76" s="515"/>
      <c r="AC76" s="515"/>
      <c r="AD76" s="515"/>
      <c r="AE76" s="515"/>
      <c r="AF76" s="515"/>
      <c r="AG76" s="515"/>
      <c r="AH76" s="515"/>
      <c r="AI76" s="515"/>
      <c r="AJ76" s="515"/>
      <c r="AK76" s="515"/>
      <c r="AL76" s="515"/>
      <c r="AM76" s="200" t="s">
        <v>153</v>
      </c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516">
        <v>792</v>
      </c>
      <c r="AZ76" s="517"/>
      <c r="BA76" s="517"/>
      <c r="BB76" s="517"/>
      <c r="BC76" s="517"/>
      <c r="BD76" s="517"/>
      <c r="BE76" s="517"/>
      <c r="BF76" s="517"/>
      <c r="BG76" s="517"/>
      <c r="BH76" s="517"/>
      <c r="BI76" s="517"/>
      <c r="BJ76" s="517"/>
      <c r="BK76" s="518"/>
      <c r="BL76" s="516">
        <v>47</v>
      </c>
      <c r="BM76" s="517"/>
      <c r="BN76" s="517"/>
      <c r="BO76" s="517"/>
      <c r="BP76" s="517"/>
      <c r="BQ76" s="517"/>
      <c r="BR76" s="517"/>
      <c r="BS76" s="517"/>
      <c r="BT76" s="517"/>
      <c r="BU76" s="517"/>
      <c r="BV76" s="517"/>
      <c r="BW76" s="518"/>
      <c r="BX76" s="524"/>
      <c r="BY76" s="525"/>
      <c r="BZ76" s="525"/>
      <c r="CA76" s="525"/>
      <c r="CB76" s="525"/>
      <c r="CC76" s="525"/>
      <c r="CD76" s="525"/>
      <c r="CE76" s="525"/>
      <c r="CF76" s="525"/>
      <c r="CG76" s="525"/>
      <c r="CH76" s="525"/>
      <c r="CI76" s="526"/>
      <c r="CJ76" s="524"/>
      <c r="CK76" s="525"/>
      <c r="CL76" s="525"/>
      <c r="CM76" s="525"/>
      <c r="CN76" s="525"/>
      <c r="CO76" s="525"/>
      <c r="CP76" s="525"/>
      <c r="CQ76" s="525"/>
      <c r="CR76" s="525"/>
      <c r="CS76" s="525"/>
      <c r="CT76" s="525"/>
      <c r="CU76" s="526"/>
      <c r="CV76" s="434">
        <v>3102</v>
      </c>
      <c r="CW76" s="434"/>
      <c r="CX76" s="434"/>
      <c r="CY76" s="434"/>
      <c r="CZ76" s="434"/>
      <c r="DA76" s="434"/>
      <c r="DB76" s="434"/>
      <c r="DC76" s="434"/>
      <c r="DD76" s="434"/>
      <c r="DE76" s="434"/>
      <c r="DF76" s="434"/>
      <c r="DG76" s="288"/>
      <c r="DH76" s="288"/>
      <c r="DI76" s="288"/>
      <c r="DJ76" s="288"/>
      <c r="DK76" s="288"/>
      <c r="DL76" s="288"/>
      <c r="DM76" s="288"/>
      <c r="DN76" s="288"/>
      <c r="DO76" s="288"/>
      <c r="DP76" s="288"/>
      <c r="DQ76" s="523"/>
      <c r="DR76" s="523"/>
      <c r="DS76" s="523"/>
      <c r="DT76" s="523"/>
      <c r="DU76" s="523"/>
      <c r="DV76" s="523"/>
      <c r="DW76" s="523"/>
      <c r="DX76" s="523"/>
      <c r="DY76" s="523"/>
      <c r="DZ76" s="523"/>
      <c r="EA76" s="385"/>
      <c r="EB76" s="386"/>
      <c r="EC76" s="386"/>
      <c r="ED76" s="386"/>
      <c r="EE76" s="386"/>
      <c r="EF76" s="386"/>
      <c r="EG76" s="386"/>
      <c r="EH76" s="386"/>
      <c r="EI76" s="386"/>
      <c r="EJ76" s="387"/>
      <c r="EK76" s="385"/>
      <c r="EL76" s="386"/>
      <c r="EM76" s="386"/>
      <c r="EN76" s="386"/>
      <c r="EO76" s="386"/>
      <c r="EP76" s="386"/>
      <c r="EQ76" s="386"/>
      <c r="ER76" s="386"/>
      <c r="ES76" s="386"/>
      <c r="ET76" s="387"/>
      <c r="EU76" s="385"/>
      <c r="EV76" s="386"/>
      <c r="EW76" s="386"/>
      <c r="EX76" s="386"/>
      <c r="EY76" s="386"/>
      <c r="EZ76" s="386"/>
      <c r="FA76" s="386"/>
      <c r="FB76" s="386"/>
      <c r="FC76" s="386"/>
      <c r="FD76" s="387"/>
      <c r="FE76" s="45" t="s">
        <v>110</v>
      </c>
    </row>
    <row r="77" spans="1:161" s="23" customFormat="1" ht="25.5" customHeight="1">
      <c r="A77" s="514" t="s">
        <v>208</v>
      </c>
      <c r="B77" s="514"/>
      <c r="C77" s="514"/>
      <c r="D77" s="514"/>
      <c r="E77" s="514"/>
      <c r="F77" s="514"/>
      <c r="G77" s="514"/>
      <c r="H77" s="514"/>
      <c r="I77" s="514"/>
      <c r="J77" s="514"/>
      <c r="K77" s="514"/>
      <c r="L77" s="514"/>
      <c r="M77" s="514"/>
      <c r="N77" s="514"/>
      <c r="O77" s="515" t="s">
        <v>172</v>
      </c>
      <c r="P77" s="515"/>
      <c r="Q77" s="515"/>
      <c r="R77" s="515"/>
      <c r="S77" s="515"/>
      <c r="T77" s="515"/>
      <c r="U77" s="515"/>
      <c r="V77" s="515"/>
      <c r="W77" s="515"/>
      <c r="X77" s="515"/>
      <c r="Y77" s="515"/>
      <c r="Z77" s="515"/>
      <c r="AA77" s="515" t="s">
        <v>210</v>
      </c>
      <c r="AB77" s="515"/>
      <c r="AC77" s="515"/>
      <c r="AD77" s="515"/>
      <c r="AE77" s="515"/>
      <c r="AF77" s="515"/>
      <c r="AG77" s="515"/>
      <c r="AH77" s="515"/>
      <c r="AI77" s="515"/>
      <c r="AJ77" s="515"/>
      <c r="AK77" s="515"/>
      <c r="AL77" s="515"/>
      <c r="AM77" s="200" t="s">
        <v>153</v>
      </c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516">
        <v>792</v>
      </c>
      <c r="AZ77" s="517"/>
      <c r="BA77" s="517"/>
      <c r="BB77" s="517"/>
      <c r="BC77" s="517"/>
      <c r="BD77" s="517"/>
      <c r="BE77" s="517"/>
      <c r="BF77" s="517"/>
      <c r="BG77" s="517"/>
      <c r="BH77" s="517"/>
      <c r="BI77" s="517"/>
      <c r="BJ77" s="517"/>
      <c r="BK77" s="518"/>
      <c r="BL77" s="516">
        <v>35</v>
      </c>
      <c r="BM77" s="517"/>
      <c r="BN77" s="517"/>
      <c r="BO77" s="517"/>
      <c r="BP77" s="517"/>
      <c r="BQ77" s="517"/>
      <c r="BR77" s="517"/>
      <c r="BS77" s="517"/>
      <c r="BT77" s="517"/>
      <c r="BU77" s="517"/>
      <c r="BV77" s="517"/>
      <c r="BW77" s="518"/>
      <c r="BX77" s="524"/>
      <c r="BY77" s="525"/>
      <c r="BZ77" s="525"/>
      <c r="CA77" s="525"/>
      <c r="CB77" s="525"/>
      <c r="CC77" s="525"/>
      <c r="CD77" s="525"/>
      <c r="CE77" s="525"/>
      <c r="CF77" s="525"/>
      <c r="CG77" s="525"/>
      <c r="CH77" s="525"/>
      <c r="CI77" s="526"/>
      <c r="CJ77" s="524"/>
      <c r="CK77" s="525"/>
      <c r="CL77" s="525"/>
      <c r="CM77" s="525"/>
      <c r="CN77" s="525"/>
      <c r="CO77" s="525"/>
      <c r="CP77" s="525"/>
      <c r="CQ77" s="525"/>
      <c r="CR77" s="525"/>
      <c r="CS77" s="525"/>
      <c r="CT77" s="525"/>
      <c r="CU77" s="526"/>
      <c r="CV77" s="434">
        <v>732</v>
      </c>
      <c r="CW77" s="434"/>
      <c r="CX77" s="434"/>
      <c r="CY77" s="434"/>
      <c r="CZ77" s="434"/>
      <c r="DA77" s="434"/>
      <c r="DB77" s="434"/>
      <c r="DC77" s="434"/>
      <c r="DD77" s="434"/>
      <c r="DE77" s="434"/>
      <c r="DF77" s="434"/>
      <c r="DG77" s="288"/>
      <c r="DH77" s="288"/>
      <c r="DI77" s="288"/>
      <c r="DJ77" s="288"/>
      <c r="DK77" s="288"/>
      <c r="DL77" s="288"/>
      <c r="DM77" s="288"/>
      <c r="DN77" s="288"/>
      <c r="DO77" s="288"/>
      <c r="DP77" s="288"/>
      <c r="DQ77" s="523"/>
      <c r="DR77" s="523"/>
      <c r="DS77" s="523"/>
      <c r="DT77" s="523"/>
      <c r="DU77" s="523"/>
      <c r="DV77" s="523"/>
      <c r="DW77" s="523"/>
      <c r="DX77" s="523"/>
      <c r="DY77" s="523"/>
      <c r="DZ77" s="523"/>
      <c r="EA77" s="385"/>
      <c r="EB77" s="386"/>
      <c r="EC77" s="386"/>
      <c r="ED77" s="386"/>
      <c r="EE77" s="386"/>
      <c r="EF77" s="386"/>
      <c r="EG77" s="386"/>
      <c r="EH77" s="386"/>
      <c r="EI77" s="386"/>
      <c r="EJ77" s="387"/>
      <c r="EK77" s="385"/>
      <c r="EL77" s="386"/>
      <c r="EM77" s="386"/>
      <c r="EN77" s="386"/>
      <c r="EO77" s="386"/>
      <c r="EP77" s="386"/>
      <c r="EQ77" s="386"/>
      <c r="ER77" s="386"/>
      <c r="ES77" s="386"/>
      <c r="ET77" s="387"/>
      <c r="EU77" s="385"/>
      <c r="EV77" s="386"/>
      <c r="EW77" s="386"/>
      <c r="EX77" s="386"/>
      <c r="EY77" s="386"/>
      <c r="EZ77" s="386"/>
      <c r="FA77" s="386"/>
      <c r="FB77" s="386"/>
      <c r="FC77" s="386"/>
      <c r="FD77" s="387"/>
      <c r="FE77" s="45" t="s">
        <v>110</v>
      </c>
    </row>
    <row r="78" spans="1:161" s="23" customFormat="1" ht="31.5" customHeight="1">
      <c r="A78" s="514" t="s">
        <v>208</v>
      </c>
      <c r="B78" s="514"/>
      <c r="C78" s="514"/>
      <c r="D78" s="514"/>
      <c r="E78" s="514"/>
      <c r="F78" s="514"/>
      <c r="G78" s="514"/>
      <c r="H78" s="514"/>
      <c r="I78" s="514"/>
      <c r="J78" s="514"/>
      <c r="K78" s="514"/>
      <c r="L78" s="514"/>
      <c r="M78" s="514"/>
      <c r="N78" s="514"/>
      <c r="O78" s="524" t="s">
        <v>173</v>
      </c>
      <c r="P78" s="525"/>
      <c r="Q78" s="525"/>
      <c r="R78" s="525"/>
      <c r="S78" s="525"/>
      <c r="T78" s="525"/>
      <c r="U78" s="525"/>
      <c r="V78" s="525"/>
      <c r="W78" s="525"/>
      <c r="X78" s="525"/>
      <c r="Y78" s="525"/>
      <c r="Z78" s="526"/>
      <c r="AA78" s="515" t="s">
        <v>210</v>
      </c>
      <c r="AB78" s="515"/>
      <c r="AC78" s="515"/>
      <c r="AD78" s="515"/>
      <c r="AE78" s="515"/>
      <c r="AF78" s="515"/>
      <c r="AG78" s="515"/>
      <c r="AH78" s="515"/>
      <c r="AI78" s="515"/>
      <c r="AJ78" s="515"/>
      <c r="AK78" s="515"/>
      <c r="AL78" s="515"/>
      <c r="AM78" s="200" t="s">
        <v>153</v>
      </c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516">
        <v>792</v>
      </c>
      <c r="AZ78" s="517"/>
      <c r="BA78" s="517"/>
      <c r="BB78" s="517"/>
      <c r="BC78" s="517"/>
      <c r="BD78" s="517"/>
      <c r="BE78" s="517"/>
      <c r="BF78" s="517"/>
      <c r="BG78" s="517"/>
      <c r="BH78" s="517"/>
      <c r="BI78" s="517"/>
      <c r="BJ78" s="517"/>
      <c r="BK78" s="518"/>
      <c r="BL78" s="516">
        <v>45</v>
      </c>
      <c r="BM78" s="517"/>
      <c r="BN78" s="517"/>
      <c r="BO78" s="517"/>
      <c r="BP78" s="517"/>
      <c r="BQ78" s="517"/>
      <c r="BR78" s="517"/>
      <c r="BS78" s="517"/>
      <c r="BT78" s="517"/>
      <c r="BU78" s="517"/>
      <c r="BV78" s="517"/>
      <c r="BW78" s="518"/>
      <c r="BX78" s="524"/>
      <c r="BY78" s="525"/>
      <c r="BZ78" s="525"/>
      <c r="CA78" s="525"/>
      <c r="CB78" s="525"/>
      <c r="CC78" s="525"/>
      <c r="CD78" s="525"/>
      <c r="CE78" s="525"/>
      <c r="CF78" s="525"/>
      <c r="CG78" s="525"/>
      <c r="CH78" s="525"/>
      <c r="CI78" s="526"/>
      <c r="CJ78" s="524"/>
      <c r="CK78" s="525"/>
      <c r="CL78" s="525"/>
      <c r="CM78" s="525"/>
      <c r="CN78" s="525"/>
      <c r="CO78" s="525"/>
      <c r="CP78" s="525"/>
      <c r="CQ78" s="525"/>
      <c r="CR78" s="525"/>
      <c r="CS78" s="525"/>
      <c r="CT78" s="525"/>
      <c r="CU78" s="526"/>
      <c r="CV78" s="434">
        <v>2950</v>
      </c>
      <c r="CW78" s="434"/>
      <c r="CX78" s="434"/>
      <c r="CY78" s="434"/>
      <c r="CZ78" s="434"/>
      <c r="DA78" s="434"/>
      <c r="DB78" s="434"/>
      <c r="DC78" s="434"/>
      <c r="DD78" s="434"/>
      <c r="DE78" s="434"/>
      <c r="DF78" s="434"/>
      <c r="DG78" s="288"/>
      <c r="DH78" s="288"/>
      <c r="DI78" s="288"/>
      <c r="DJ78" s="288"/>
      <c r="DK78" s="288"/>
      <c r="DL78" s="288"/>
      <c r="DM78" s="288"/>
      <c r="DN78" s="288"/>
      <c r="DO78" s="288"/>
      <c r="DP78" s="288"/>
      <c r="DQ78" s="523"/>
      <c r="DR78" s="523"/>
      <c r="DS78" s="523"/>
      <c r="DT78" s="523"/>
      <c r="DU78" s="523"/>
      <c r="DV78" s="523"/>
      <c r="DW78" s="523"/>
      <c r="DX78" s="523"/>
      <c r="DY78" s="523"/>
      <c r="DZ78" s="523"/>
      <c r="EA78" s="385"/>
      <c r="EB78" s="386"/>
      <c r="EC78" s="386"/>
      <c r="ED78" s="386"/>
      <c r="EE78" s="386"/>
      <c r="EF78" s="386"/>
      <c r="EG78" s="386"/>
      <c r="EH78" s="386"/>
      <c r="EI78" s="386"/>
      <c r="EJ78" s="387"/>
      <c r="EK78" s="385"/>
      <c r="EL78" s="386"/>
      <c r="EM78" s="386"/>
      <c r="EN78" s="386"/>
      <c r="EO78" s="386"/>
      <c r="EP78" s="386"/>
      <c r="EQ78" s="386"/>
      <c r="ER78" s="386"/>
      <c r="ES78" s="386"/>
      <c r="ET78" s="387"/>
      <c r="EU78" s="385"/>
      <c r="EV78" s="386"/>
      <c r="EW78" s="386"/>
      <c r="EX78" s="386"/>
      <c r="EY78" s="386"/>
      <c r="EZ78" s="386"/>
      <c r="FA78" s="386"/>
      <c r="FB78" s="386"/>
      <c r="FC78" s="386"/>
      <c r="FD78" s="387"/>
      <c r="FE78" s="45" t="s">
        <v>110</v>
      </c>
    </row>
    <row r="79" spans="1:161" s="3" customFormat="1" ht="33.75" customHeight="1">
      <c r="A79" s="514" t="s">
        <v>209</v>
      </c>
      <c r="B79" s="514"/>
      <c r="C79" s="514"/>
      <c r="D79" s="514"/>
      <c r="E79" s="514"/>
      <c r="F79" s="514"/>
      <c r="G79" s="514"/>
      <c r="H79" s="514"/>
      <c r="I79" s="514"/>
      <c r="J79" s="514"/>
      <c r="K79" s="514"/>
      <c r="L79" s="514"/>
      <c r="M79" s="514"/>
      <c r="N79" s="514"/>
      <c r="O79" s="515" t="s">
        <v>167</v>
      </c>
      <c r="P79" s="515"/>
      <c r="Q79" s="515"/>
      <c r="R79" s="515"/>
      <c r="S79" s="515"/>
      <c r="T79" s="515"/>
      <c r="U79" s="515"/>
      <c r="V79" s="515"/>
      <c r="W79" s="515"/>
      <c r="X79" s="515"/>
      <c r="Y79" s="515"/>
      <c r="Z79" s="515"/>
      <c r="AA79" s="515" t="s">
        <v>210</v>
      </c>
      <c r="AB79" s="515"/>
      <c r="AC79" s="515"/>
      <c r="AD79" s="515"/>
      <c r="AE79" s="515"/>
      <c r="AF79" s="515"/>
      <c r="AG79" s="515"/>
      <c r="AH79" s="515"/>
      <c r="AI79" s="515"/>
      <c r="AJ79" s="515"/>
      <c r="AK79" s="515"/>
      <c r="AL79" s="515"/>
      <c r="AM79" s="200" t="s">
        <v>153</v>
      </c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516">
        <v>792</v>
      </c>
      <c r="AZ79" s="517"/>
      <c r="BA79" s="517"/>
      <c r="BB79" s="517"/>
      <c r="BC79" s="517"/>
      <c r="BD79" s="517"/>
      <c r="BE79" s="517"/>
      <c r="BF79" s="517"/>
      <c r="BG79" s="517"/>
      <c r="BH79" s="517"/>
      <c r="BI79" s="517"/>
      <c r="BJ79" s="517"/>
      <c r="BK79" s="518"/>
      <c r="BL79" s="516">
        <v>27</v>
      </c>
      <c r="BM79" s="517"/>
      <c r="BN79" s="517"/>
      <c r="BO79" s="517"/>
      <c r="BP79" s="517"/>
      <c r="BQ79" s="517"/>
      <c r="BR79" s="517"/>
      <c r="BS79" s="517"/>
      <c r="BT79" s="517"/>
      <c r="BU79" s="517"/>
      <c r="BV79" s="517"/>
      <c r="BW79" s="518"/>
      <c r="BX79" s="524"/>
      <c r="BY79" s="525"/>
      <c r="BZ79" s="525"/>
      <c r="CA79" s="525"/>
      <c r="CB79" s="525"/>
      <c r="CC79" s="525"/>
      <c r="CD79" s="525"/>
      <c r="CE79" s="525"/>
      <c r="CF79" s="525"/>
      <c r="CG79" s="525"/>
      <c r="CH79" s="525"/>
      <c r="CI79" s="526"/>
      <c r="CJ79" s="524"/>
      <c r="CK79" s="525"/>
      <c r="CL79" s="525"/>
      <c r="CM79" s="525"/>
      <c r="CN79" s="525"/>
      <c r="CO79" s="525"/>
      <c r="CP79" s="525"/>
      <c r="CQ79" s="525"/>
      <c r="CR79" s="525"/>
      <c r="CS79" s="525"/>
      <c r="CT79" s="525"/>
      <c r="CU79" s="526"/>
      <c r="CV79" s="434">
        <v>1136</v>
      </c>
      <c r="CW79" s="434"/>
      <c r="CX79" s="434"/>
      <c r="CY79" s="434"/>
      <c r="CZ79" s="434"/>
      <c r="DA79" s="434"/>
      <c r="DB79" s="434"/>
      <c r="DC79" s="434"/>
      <c r="DD79" s="434"/>
      <c r="DE79" s="434"/>
      <c r="DF79" s="434"/>
      <c r="DG79" s="288"/>
      <c r="DH79" s="288"/>
      <c r="DI79" s="288"/>
      <c r="DJ79" s="288"/>
      <c r="DK79" s="288"/>
      <c r="DL79" s="288"/>
      <c r="DM79" s="288"/>
      <c r="DN79" s="288"/>
      <c r="DO79" s="288"/>
      <c r="DP79" s="288"/>
      <c r="DQ79" s="523"/>
      <c r="DR79" s="523"/>
      <c r="DS79" s="523"/>
      <c r="DT79" s="523"/>
      <c r="DU79" s="523"/>
      <c r="DV79" s="523"/>
      <c r="DW79" s="523"/>
      <c r="DX79" s="523"/>
      <c r="DY79" s="523"/>
      <c r="DZ79" s="523"/>
      <c r="EA79" s="385"/>
      <c r="EB79" s="386"/>
      <c r="EC79" s="386"/>
      <c r="ED79" s="386"/>
      <c r="EE79" s="386"/>
      <c r="EF79" s="386"/>
      <c r="EG79" s="386"/>
      <c r="EH79" s="386"/>
      <c r="EI79" s="386"/>
      <c r="EJ79" s="387"/>
      <c r="EK79" s="385"/>
      <c r="EL79" s="386"/>
      <c r="EM79" s="386"/>
      <c r="EN79" s="386"/>
      <c r="EO79" s="386"/>
      <c r="EP79" s="386"/>
      <c r="EQ79" s="386"/>
      <c r="ER79" s="386"/>
      <c r="ES79" s="386"/>
      <c r="ET79" s="387"/>
      <c r="EU79" s="385"/>
      <c r="EV79" s="386"/>
      <c r="EW79" s="386"/>
      <c r="EX79" s="386"/>
      <c r="EY79" s="386"/>
      <c r="EZ79" s="386"/>
      <c r="FA79" s="386"/>
      <c r="FB79" s="386"/>
      <c r="FC79" s="386"/>
      <c r="FD79" s="387"/>
      <c r="FE79" s="45" t="s">
        <v>110</v>
      </c>
    </row>
    <row r="80" spans="1:161" s="3" customFormat="1" ht="43.5" customHeight="1">
      <c r="A80" s="514" t="s">
        <v>209</v>
      </c>
      <c r="B80" s="514"/>
      <c r="C80" s="514"/>
      <c r="D80" s="514"/>
      <c r="E80" s="514"/>
      <c r="F80" s="514"/>
      <c r="G80" s="514"/>
      <c r="H80" s="514"/>
      <c r="I80" s="514"/>
      <c r="J80" s="514"/>
      <c r="K80" s="514"/>
      <c r="L80" s="514"/>
      <c r="M80" s="514"/>
      <c r="N80" s="514"/>
      <c r="O80" s="524" t="s">
        <v>168</v>
      </c>
      <c r="P80" s="525"/>
      <c r="Q80" s="525"/>
      <c r="R80" s="525"/>
      <c r="S80" s="525"/>
      <c r="T80" s="525"/>
      <c r="U80" s="525"/>
      <c r="V80" s="525"/>
      <c r="W80" s="525"/>
      <c r="X80" s="525"/>
      <c r="Y80" s="525"/>
      <c r="Z80" s="526"/>
      <c r="AA80" s="515" t="s">
        <v>210</v>
      </c>
      <c r="AB80" s="515"/>
      <c r="AC80" s="515"/>
      <c r="AD80" s="515"/>
      <c r="AE80" s="515"/>
      <c r="AF80" s="515"/>
      <c r="AG80" s="515"/>
      <c r="AH80" s="515"/>
      <c r="AI80" s="515"/>
      <c r="AJ80" s="515"/>
      <c r="AK80" s="515"/>
      <c r="AL80" s="515"/>
      <c r="AM80" s="200" t="s">
        <v>153</v>
      </c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516">
        <v>792</v>
      </c>
      <c r="AZ80" s="517"/>
      <c r="BA80" s="517"/>
      <c r="BB80" s="517"/>
      <c r="BC80" s="517"/>
      <c r="BD80" s="517"/>
      <c r="BE80" s="517"/>
      <c r="BF80" s="517"/>
      <c r="BG80" s="517"/>
      <c r="BH80" s="517"/>
      <c r="BI80" s="517"/>
      <c r="BJ80" s="517"/>
      <c r="BK80" s="518"/>
      <c r="BL80" s="516">
        <v>60</v>
      </c>
      <c r="BM80" s="517"/>
      <c r="BN80" s="517"/>
      <c r="BO80" s="517"/>
      <c r="BP80" s="517"/>
      <c r="BQ80" s="517"/>
      <c r="BR80" s="517"/>
      <c r="BS80" s="517"/>
      <c r="BT80" s="517"/>
      <c r="BU80" s="517"/>
      <c r="BV80" s="517"/>
      <c r="BW80" s="518"/>
      <c r="BX80" s="524"/>
      <c r="BY80" s="525"/>
      <c r="BZ80" s="525"/>
      <c r="CA80" s="525"/>
      <c r="CB80" s="525"/>
      <c r="CC80" s="525"/>
      <c r="CD80" s="525"/>
      <c r="CE80" s="525"/>
      <c r="CF80" s="525"/>
      <c r="CG80" s="525"/>
      <c r="CH80" s="525"/>
      <c r="CI80" s="526"/>
      <c r="CJ80" s="524"/>
      <c r="CK80" s="525"/>
      <c r="CL80" s="525"/>
      <c r="CM80" s="525"/>
      <c r="CN80" s="525"/>
      <c r="CO80" s="525"/>
      <c r="CP80" s="525"/>
      <c r="CQ80" s="525"/>
      <c r="CR80" s="525"/>
      <c r="CS80" s="525"/>
      <c r="CT80" s="525"/>
      <c r="CU80" s="526"/>
      <c r="CV80" s="434">
        <v>9708</v>
      </c>
      <c r="CW80" s="434"/>
      <c r="CX80" s="434"/>
      <c r="CY80" s="434"/>
      <c r="CZ80" s="434"/>
      <c r="DA80" s="434"/>
      <c r="DB80" s="434"/>
      <c r="DC80" s="434"/>
      <c r="DD80" s="434"/>
      <c r="DE80" s="434"/>
      <c r="DF80" s="434"/>
      <c r="DG80" s="288"/>
      <c r="DH80" s="288"/>
      <c r="DI80" s="288"/>
      <c r="DJ80" s="288"/>
      <c r="DK80" s="288"/>
      <c r="DL80" s="288"/>
      <c r="DM80" s="288"/>
      <c r="DN80" s="288"/>
      <c r="DO80" s="288"/>
      <c r="DP80" s="288"/>
      <c r="DQ80" s="523"/>
      <c r="DR80" s="523"/>
      <c r="DS80" s="523"/>
      <c r="DT80" s="523"/>
      <c r="DU80" s="523"/>
      <c r="DV80" s="523"/>
      <c r="DW80" s="523"/>
      <c r="DX80" s="523"/>
      <c r="DY80" s="523"/>
      <c r="DZ80" s="523"/>
      <c r="EA80" s="385"/>
      <c r="EB80" s="386"/>
      <c r="EC80" s="386"/>
      <c r="ED80" s="386"/>
      <c r="EE80" s="386"/>
      <c r="EF80" s="386"/>
      <c r="EG80" s="386"/>
      <c r="EH80" s="386"/>
      <c r="EI80" s="386"/>
      <c r="EJ80" s="387"/>
      <c r="EK80" s="385"/>
      <c r="EL80" s="386"/>
      <c r="EM80" s="386"/>
      <c r="EN80" s="386"/>
      <c r="EO80" s="386"/>
      <c r="EP80" s="386"/>
      <c r="EQ80" s="386"/>
      <c r="ER80" s="386"/>
      <c r="ES80" s="386"/>
      <c r="ET80" s="387"/>
      <c r="EU80" s="385"/>
      <c r="EV80" s="386"/>
      <c r="EW80" s="386"/>
      <c r="EX80" s="386"/>
      <c r="EY80" s="386"/>
      <c r="EZ80" s="386"/>
      <c r="FA80" s="386"/>
      <c r="FB80" s="386"/>
      <c r="FC80" s="386"/>
      <c r="FD80" s="387"/>
      <c r="FE80" s="45" t="s">
        <v>110</v>
      </c>
    </row>
    <row r="81" s="3" customFormat="1" ht="15.75" customHeight="1">
      <c r="FE81" s="10"/>
    </row>
    <row r="82" spans="1:161" s="3" customFormat="1" ht="18.75" customHeight="1">
      <c r="A82" s="34" t="s">
        <v>90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12"/>
    </row>
    <row r="83" s="3" customFormat="1" ht="15.75" customHeight="1">
      <c r="FE83" s="10"/>
    </row>
    <row r="84" s="3" customFormat="1" ht="13.5" customHeight="1"/>
    <row r="85" s="3" customFormat="1" ht="18" customHeight="1">
      <c r="A85" s="3" t="s">
        <v>91</v>
      </c>
    </row>
    <row r="86" spans="1:161" s="23" customFormat="1" ht="14.25" customHeight="1">
      <c r="A86" s="507" t="s">
        <v>186</v>
      </c>
      <c r="B86" s="507"/>
      <c r="C86" s="507"/>
      <c r="D86" s="507"/>
      <c r="E86" s="507"/>
      <c r="F86" s="507"/>
      <c r="G86" s="507"/>
      <c r="H86" s="507"/>
      <c r="I86" s="507"/>
      <c r="J86" s="507"/>
      <c r="K86" s="507"/>
      <c r="L86" s="507"/>
      <c r="M86" s="507"/>
      <c r="N86" s="507"/>
      <c r="O86" s="507"/>
      <c r="P86" s="507"/>
      <c r="Q86" s="507"/>
      <c r="R86" s="507"/>
      <c r="S86" s="507"/>
      <c r="T86" s="507"/>
      <c r="U86" s="507"/>
      <c r="V86" s="507"/>
      <c r="W86" s="507"/>
      <c r="X86" s="507"/>
      <c r="Y86" s="507"/>
      <c r="Z86" s="507"/>
      <c r="AA86" s="507"/>
      <c r="AB86" s="507"/>
      <c r="AC86" s="507"/>
      <c r="AD86" s="507"/>
      <c r="AE86" s="507"/>
      <c r="AF86" s="507"/>
      <c r="AG86" s="507"/>
      <c r="AH86" s="507"/>
      <c r="AI86" s="507"/>
      <c r="AJ86" s="507"/>
      <c r="AK86" s="507"/>
      <c r="AL86" s="507"/>
      <c r="AM86" s="507"/>
      <c r="AN86" s="507"/>
      <c r="AO86" s="507"/>
      <c r="AP86" s="507"/>
      <c r="AQ86" s="507"/>
      <c r="AR86" s="507"/>
      <c r="AS86" s="507"/>
      <c r="AT86" s="507"/>
      <c r="AU86" s="507"/>
      <c r="AV86" s="507"/>
      <c r="AW86" s="507"/>
      <c r="AX86" s="507"/>
      <c r="AY86" s="507"/>
      <c r="AZ86" s="507"/>
      <c r="BA86" s="507"/>
      <c r="BB86" s="507"/>
      <c r="BC86" s="507"/>
      <c r="BD86" s="507"/>
      <c r="BE86" s="507"/>
      <c r="BF86" s="507"/>
      <c r="BG86" s="507"/>
      <c r="BH86" s="507"/>
      <c r="BI86" s="507"/>
      <c r="BJ86" s="507"/>
      <c r="BK86" s="507"/>
      <c r="BL86" s="507"/>
      <c r="BM86" s="507"/>
      <c r="BN86" s="507"/>
      <c r="BO86" s="507"/>
      <c r="BP86" s="507"/>
      <c r="BQ86" s="507"/>
      <c r="BR86" s="507"/>
      <c r="BS86" s="507"/>
      <c r="BT86" s="507"/>
      <c r="BU86" s="507"/>
      <c r="BV86" s="507"/>
      <c r="BW86" s="507"/>
      <c r="BX86" s="507"/>
      <c r="BY86" s="507"/>
      <c r="BZ86" s="507"/>
      <c r="CA86" s="507"/>
      <c r="CB86" s="507"/>
      <c r="CC86" s="507"/>
      <c r="CD86" s="507"/>
      <c r="CE86" s="507"/>
      <c r="CF86" s="507"/>
      <c r="CG86" s="507"/>
      <c r="CH86" s="507"/>
      <c r="CI86" s="45" t="s">
        <v>110</v>
      </c>
      <c r="CJ86" s="45" t="s">
        <v>110</v>
      </c>
      <c r="CK86" s="45" t="s">
        <v>110</v>
      </c>
      <c r="CL86" s="45" t="s">
        <v>110</v>
      </c>
      <c r="CM86" s="45" t="s">
        <v>110</v>
      </c>
      <c r="CN86" s="45" t="s">
        <v>110</v>
      </c>
      <c r="CO86" s="45" t="s">
        <v>110</v>
      </c>
      <c r="CP86" s="45" t="s">
        <v>110</v>
      </c>
      <c r="CQ86" s="45" t="s">
        <v>110</v>
      </c>
      <c r="CR86" s="45" t="s">
        <v>110</v>
      </c>
      <c r="CS86" s="45" t="s">
        <v>110</v>
      </c>
      <c r="CT86" s="45" t="s">
        <v>110</v>
      </c>
      <c r="CU86" s="45" t="s">
        <v>110</v>
      </c>
      <c r="CV86" s="45" t="s">
        <v>110</v>
      </c>
      <c r="CW86" s="45" t="s">
        <v>110</v>
      </c>
      <c r="CX86" s="45" t="s">
        <v>110</v>
      </c>
      <c r="CY86" s="45" t="s">
        <v>110</v>
      </c>
      <c r="CZ86" s="45" t="s">
        <v>110</v>
      </c>
      <c r="DA86" s="45" t="s">
        <v>110</v>
      </c>
      <c r="DB86" s="45" t="s">
        <v>110</v>
      </c>
      <c r="DC86" s="45" t="s">
        <v>110</v>
      </c>
      <c r="DD86" s="45" t="s">
        <v>110</v>
      </c>
      <c r="DE86" s="45" t="s">
        <v>110</v>
      </c>
      <c r="DF86" s="45" t="s">
        <v>110</v>
      </c>
      <c r="DG86" s="45" t="s">
        <v>110</v>
      </c>
      <c r="DH86" s="45" t="s">
        <v>110</v>
      </c>
      <c r="DI86" s="45" t="s">
        <v>110</v>
      </c>
      <c r="DJ86" s="45" t="s">
        <v>110</v>
      </c>
      <c r="DK86" s="45" t="s">
        <v>110</v>
      </c>
      <c r="DL86" s="45" t="s">
        <v>110</v>
      </c>
      <c r="DM86" s="45" t="s">
        <v>110</v>
      </c>
      <c r="DN86" s="45" t="s">
        <v>110</v>
      </c>
      <c r="DO86" s="45" t="s">
        <v>110</v>
      </c>
      <c r="DP86" s="45" t="s">
        <v>110</v>
      </c>
      <c r="DQ86" s="45" t="s">
        <v>110</v>
      </c>
      <c r="DR86" s="45" t="s">
        <v>110</v>
      </c>
      <c r="DS86" s="45" t="s">
        <v>110</v>
      </c>
      <c r="DT86" s="45" t="s">
        <v>110</v>
      </c>
      <c r="DU86" s="45" t="s">
        <v>110</v>
      </c>
      <c r="DV86" s="45" t="s">
        <v>110</v>
      </c>
      <c r="DW86" s="45" t="s">
        <v>110</v>
      </c>
      <c r="DX86" s="45" t="s">
        <v>110</v>
      </c>
      <c r="DY86" s="45" t="s">
        <v>110</v>
      </c>
      <c r="DZ86" s="45" t="s">
        <v>110</v>
      </c>
      <c r="EA86" s="45" t="s">
        <v>110</v>
      </c>
      <c r="EB86" s="45" t="s">
        <v>110</v>
      </c>
      <c r="EC86" s="45" t="s">
        <v>110</v>
      </c>
      <c r="ED86" s="45" t="s">
        <v>110</v>
      </c>
      <c r="EE86" s="45" t="s">
        <v>110</v>
      </c>
      <c r="EF86" s="45" t="s">
        <v>110</v>
      </c>
      <c r="EG86" s="45" t="s">
        <v>110</v>
      </c>
      <c r="EH86" s="45" t="s">
        <v>110</v>
      </c>
      <c r="EI86" s="45" t="s">
        <v>110</v>
      </c>
      <c r="EJ86" s="45" t="s">
        <v>110</v>
      </c>
      <c r="EK86" s="45" t="s">
        <v>110</v>
      </c>
      <c r="EL86" s="45" t="s">
        <v>110</v>
      </c>
      <c r="EM86" s="45" t="s">
        <v>110</v>
      </c>
      <c r="EN86" s="45" t="s">
        <v>110</v>
      </c>
      <c r="EO86" s="45" t="s">
        <v>110</v>
      </c>
      <c r="EP86" s="45" t="s">
        <v>110</v>
      </c>
      <c r="EQ86" s="45" t="s">
        <v>110</v>
      </c>
      <c r="ER86" s="45" t="s">
        <v>110</v>
      </c>
      <c r="ES86" s="45" t="s">
        <v>110</v>
      </c>
      <c r="ET86" s="45" t="s">
        <v>110</v>
      </c>
      <c r="EU86" s="45" t="s">
        <v>110</v>
      </c>
      <c r="EV86" s="45" t="s">
        <v>110</v>
      </c>
      <c r="EW86" s="45" t="s">
        <v>110</v>
      </c>
      <c r="EX86" s="45" t="s">
        <v>110</v>
      </c>
      <c r="EY86" s="45" t="s">
        <v>110</v>
      </c>
      <c r="EZ86" s="45" t="s">
        <v>110</v>
      </c>
      <c r="FA86" s="45" t="s">
        <v>110</v>
      </c>
      <c r="FB86" s="45" t="s">
        <v>110</v>
      </c>
      <c r="FC86" s="45" t="s">
        <v>110</v>
      </c>
      <c r="FD86" s="45" t="s">
        <v>110</v>
      </c>
      <c r="FE86" s="39"/>
    </row>
    <row r="87" spans="1:161" s="23" customFormat="1" ht="13.5" customHeight="1">
      <c r="A87" s="508" t="s">
        <v>187</v>
      </c>
      <c r="B87" s="508"/>
      <c r="C87" s="508"/>
      <c r="D87" s="508"/>
      <c r="E87" s="508"/>
      <c r="F87" s="508"/>
      <c r="G87" s="508"/>
      <c r="H87" s="508"/>
      <c r="I87" s="508"/>
      <c r="J87" s="508"/>
      <c r="K87" s="508"/>
      <c r="L87" s="508"/>
      <c r="M87" s="508"/>
      <c r="N87" s="508"/>
      <c r="O87" s="508"/>
      <c r="P87" s="508"/>
      <c r="Q87" s="508"/>
      <c r="R87" s="508"/>
      <c r="S87" s="508"/>
      <c r="T87" s="508"/>
      <c r="U87" s="508"/>
      <c r="V87" s="508"/>
      <c r="W87" s="508"/>
      <c r="X87" s="508"/>
      <c r="Y87" s="508"/>
      <c r="Z87" s="508"/>
      <c r="AA87" s="508"/>
      <c r="AB87" s="508"/>
      <c r="AC87" s="508"/>
      <c r="AD87" s="508"/>
      <c r="AE87" s="508"/>
      <c r="AF87" s="508"/>
      <c r="AG87" s="508"/>
      <c r="AH87" s="508"/>
      <c r="AI87" s="508"/>
      <c r="AJ87" s="508"/>
      <c r="AK87" s="508"/>
      <c r="AL87" s="508"/>
      <c r="AM87" s="508"/>
      <c r="AN87" s="508"/>
      <c r="AO87" s="508"/>
      <c r="AP87" s="508"/>
      <c r="AQ87" s="508"/>
      <c r="AR87" s="508"/>
      <c r="AS87" s="508"/>
      <c r="AT87" s="508"/>
      <c r="AU87" s="508"/>
      <c r="AV87" s="508"/>
      <c r="AW87" s="508"/>
      <c r="AX87" s="508"/>
      <c r="AY87" s="508"/>
      <c r="AZ87" s="508"/>
      <c r="BA87" s="508"/>
      <c r="BB87" s="508"/>
      <c r="BC87" s="508"/>
      <c r="BD87" s="508"/>
      <c r="BE87" s="508"/>
      <c r="BF87" s="508"/>
      <c r="BG87" s="508"/>
      <c r="BH87" s="508"/>
      <c r="BI87" s="508"/>
      <c r="BJ87" s="508"/>
      <c r="BK87" s="508"/>
      <c r="BL87" s="508"/>
      <c r="BM87" s="508"/>
      <c r="BN87" s="508"/>
      <c r="BO87" s="508"/>
      <c r="BP87" s="508"/>
      <c r="BQ87" s="508"/>
      <c r="BR87" s="508"/>
      <c r="BS87" s="508"/>
      <c r="BT87" s="508"/>
      <c r="BU87" s="508"/>
      <c r="BV87" s="508"/>
      <c r="BW87" s="508"/>
      <c r="BX87" s="508"/>
      <c r="BY87" s="508"/>
      <c r="BZ87" s="508"/>
      <c r="CA87" s="508"/>
      <c r="CB87" s="508"/>
      <c r="CC87" s="508"/>
      <c r="CD87" s="508"/>
      <c r="CE87" s="508"/>
      <c r="CF87" s="508"/>
      <c r="CG87" s="508"/>
      <c r="CH87" s="508"/>
      <c r="CI87" s="45" t="s">
        <v>110</v>
      </c>
      <c r="CJ87" s="45" t="s">
        <v>110</v>
      </c>
      <c r="CK87" s="45" t="s">
        <v>110</v>
      </c>
      <c r="CL87" s="45" t="s">
        <v>110</v>
      </c>
      <c r="CM87" s="45" t="s">
        <v>110</v>
      </c>
      <c r="CN87" s="45" t="s">
        <v>110</v>
      </c>
      <c r="CO87" s="45" t="s">
        <v>110</v>
      </c>
      <c r="CP87" s="45" t="s">
        <v>110</v>
      </c>
      <c r="CQ87" s="45" t="s">
        <v>110</v>
      </c>
      <c r="CR87" s="45" t="s">
        <v>110</v>
      </c>
      <c r="CS87" s="45" t="s">
        <v>110</v>
      </c>
      <c r="CT87" s="45" t="s">
        <v>110</v>
      </c>
      <c r="CU87" s="45" t="s">
        <v>110</v>
      </c>
      <c r="CV87" s="45" t="s">
        <v>110</v>
      </c>
      <c r="CW87" s="45" t="s">
        <v>110</v>
      </c>
      <c r="CX87" s="45" t="s">
        <v>110</v>
      </c>
      <c r="CY87" s="45" t="s">
        <v>110</v>
      </c>
      <c r="CZ87" s="45" t="s">
        <v>110</v>
      </c>
      <c r="DA87" s="45" t="s">
        <v>110</v>
      </c>
      <c r="DB87" s="45" t="s">
        <v>110</v>
      </c>
      <c r="DC87" s="45" t="s">
        <v>110</v>
      </c>
      <c r="DD87" s="45" t="s">
        <v>110</v>
      </c>
      <c r="DE87" s="45" t="s">
        <v>110</v>
      </c>
      <c r="DF87" s="45" t="s">
        <v>110</v>
      </c>
      <c r="DG87" s="45" t="s">
        <v>110</v>
      </c>
      <c r="DH87" s="45" t="s">
        <v>110</v>
      </c>
      <c r="DI87" s="45" t="s">
        <v>110</v>
      </c>
      <c r="DJ87" s="45" t="s">
        <v>110</v>
      </c>
      <c r="DK87" s="45" t="s">
        <v>110</v>
      </c>
      <c r="DL87" s="45" t="s">
        <v>110</v>
      </c>
      <c r="DM87" s="45" t="s">
        <v>110</v>
      </c>
      <c r="DN87" s="45" t="s">
        <v>110</v>
      </c>
      <c r="DO87" s="45" t="s">
        <v>110</v>
      </c>
      <c r="DP87" s="45" t="s">
        <v>110</v>
      </c>
      <c r="DQ87" s="45" t="s">
        <v>110</v>
      </c>
      <c r="DR87" s="45" t="s">
        <v>110</v>
      </c>
      <c r="DS87" s="45" t="s">
        <v>110</v>
      </c>
      <c r="DT87" s="45" t="s">
        <v>110</v>
      </c>
      <c r="DU87" s="45" t="s">
        <v>110</v>
      </c>
      <c r="DV87" s="45" t="s">
        <v>110</v>
      </c>
      <c r="DW87" s="45" t="s">
        <v>110</v>
      </c>
      <c r="DX87" s="45" t="s">
        <v>110</v>
      </c>
      <c r="DY87" s="45" t="s">
        <v>110</v>
      </c>
      <c r="DZ87" s="45" t="s">
        <v>110</v>
      </c>
      <c r="EA87" s="45" t="s">
        <v>110</v>
      </c>
      <c r="EB87" s="45" t="s">
        <v>110</v>
      </c>
      <c r="EC87" s="45" t="s">
        <v>110</v>
      </c>
      <c r="ED87" s="45" t="s">
        <v>110</v>
      </c>
      <c r="EE87" s="45" t="s">
        <v>110</v>
      </c>
      <c r="EF87" s="45" t="s">
        <v>110</v>
      </c>
      <c r="EG87" s="45" t="s">
        <v>110</v>
      </c>
      <c r="EH87" s="45" t="s">
        <v>110</v>
      </c>
      <c r="EI87" s="45" t="s">
        <v>110</v>
      </c>
      <c r="EJ87" s="45" t="s">
        <v>110</v>
      </c>
      <c r="EK87" s="45" t="s">
        <v>110</v>
      </c>
      <c r="EL87" s="45" t="s">
        <v>110</v>
      </c>
      <c r="EM87" s="45" t="s">
        <v>110</v>
      </c>
      <c r="EN87" s="45" t="s">
        <v>110</v>
      </c>
      <c r="EO87" s="45" t="s">
        <v>110</v>
      </c>
      <c r="EP87" s="45" t="s">
        <v>110</v>
      </c>
      <c r="EQ87" s="45" t="s">
        <v>110</v>
      </c>
      <c r="ER87" s="45" t="s">
        <v>110</v>
      </c>
      <c r="ES87" s="45" t="s">
        <v>110</v>
      </c>
      <c r="ET87" s="45" t="s">
        <v>110</v>
      </c>
      <c r="EU87" s="45" t="s">
        <v>110</v>
      </c>
      <c r="EV87" s="45" t="s">
        <v>110</v>
      </c>
      <c r="EW87" s="45" t="s">
        <v>110</v>
      </c>
      <c r="EX87" s="45" t="s">
        <v>110</v>
      </c>
      <c r="EY87" s="45" t="s">
        <v>110</v>
      </c>
      <c r="EZ87" s="45" t="s">
        <v>110</v>
      </c>
      <c r="FA87" s="45" t="s">
        <v>110</v>
      </c>
      <c r="FB87" s="45" t="s">
        <v>110</v>
      </c>
      <c r="FC87" s="45" t="s">
        <v>110</v>
      </c>
      <c r="FD87" s="45" t="s">
        <v>110</v>
      </c>
      <c r="FE87" s="41"/>
    </row>
    <row r="88" spans="1:161" s="23" customFormat="1" ht="13.5" customHeight="1">
      <c r="A88" s="508" t="s">
        <v>188</v>
      </c>
      <c r="B88" s="508"/>
      <c r="C88" s="508"/>
      <c r="D88" s="508"/>
      <c r="E88" s="508"/>
      <c r="F88" s="508"/>
      <c r="G88" s="508"/>
      <c r="H88" s="508"/>
      <c r="I88" s="508"/>
      <c r="J88" s="508"/>
      <c r="K88" s="508"/>
      <c r="L88" s="508"/>
      <c r="M88" s="508"/>
      <c r="N88" s="508"/>
      <c r="O88" s="508"/>
      <c r="P88" s="508"/>
      <c r="Q88" s="508"/>
      <c r="R88" s="508"/>
      <c r="S88" s="508"/>
      <c r="T88" s="508"/>
      <c r="U88" s="508"/>
      <c r="V88" s="508"/>
      <c r="W88" s="508"/>
      <c r="X88" s="508"/>
      <c r="Y88" s="508"/>
      <c r="Z88" s="508"/>
      <c r="AA88" s="508"/>
      <c r="AB88" s="508"/>
      <c r="AC88" s="508"/>
      <c r="AD88" s="508"/>
      <c r="AE88" s="508"/>
      <c r="AF88" s="508"/>
      <c r="AG88" s="508"/>
      <c r="AH88" s="508"/>
      <c r="AI88" s="508"/>
      <c r="AJ88" s="508"/>
      <c r="AK88" s="508"/>
      <c r="AL88" s="508"/>
      <c r="AM88" s="508"/>
      <c r="AN88" s="508"/>
      <c r="AO88" s="508"/>
      <c r="AP88" s="508"/>
      <c r="AQ88" s="508"/>
      <c r="AR88" s="508"/>
      <c r="AS88" s="508"/>
      <c r="AT88" s="508"/>
      <c r="AU88" s="508"/>
      <c r="AV88" s="508"/>
      <c r="AW88" s="508"/>
      <c r="AX88" s="508"/>
      <c r="AY88" s="508"/>
      <c r="AZ88" s="508"/>
      <c r="BA88" s="508"/>
      <c r="BB88" s="508"/>
      <c r="BC88" s="508"/>
      <c r="BD88" s="508"/>
      <c r="BE88" s="508"/>
      <c r="BF88" s="508"/>
      <c r="BG88" s="508"/>
      <c r="BH88" s="508"/>
      <c r="BI88" s="508"/>
      <c r="BJ88" s="508"/>
      <c r="BK88" s="508"/>
      <c r="BL88" s="508"/>
      <c r="BM88" s="508"/>
      <c r="BN88" s="508"/>
      <c r="BO88" s="508"/>
      <c r="BP88" s="508"/>
      <c r="BQ88" s="508"/>
      <c r="BR88" s="508"/>
      <c r="BS88" s="508"/>
      <c r="BT88" s="508"/>
      <c r="BU88" s="508"/>
      <c r="BV88" s="508"/>
      <c r="BW88" s="508"/>
      <c r="BX88" s="508"/>
      <c r="BY88" s="508"/>
      <c r="BZ88" s="508"/>
      <c r="CA88" s="508"/>
      <c r="CB88" s="508"/>
      <c r="CC88" s="508"/>
      <c r="CD88" s="508"/>
      <c r="CE88" s="508"/>
      <c r="CF88" s="508"/>
      <c r="CG88" s="508"/>
      <c r="CH88" s="508"/>
      <c r="CI88" s="45" t="s">
        <v>110</v>
      </c>
      <c r="CJ88" s="45" t="s">
        <v>110</v>
      </c>
      <c r="CK88" s="45" t="s">
        <v>110</v>
      </c>
      <c r="CL88" s="45" t="s">
        <v>110</v>
      </c>
      <c r="CM88" s="45" t="s">
        <v>110</v>
      </c>
      <c r="CN88" s="45" t="s">
        <v>110</v>
      </c>
      <c r="CO88" s="45" t="s">
        <v>110</v>
      </c>
      <c r="CP88" s="45" t="s">
        <v>110</v>
      </c>
      <c r="CQ88" s="45" t="s">
        <v>110</v>
      </c>
      <c r="CR88" s="45" t="s">
        <v>110</v>
      </c>
      <c r="CS88" s="45" t="s">
        <v>110</v>
      </c>
      <c r="CT88" s="45" t="s">
        <v>110</v>
      </c>
      <c r="CU88" s="45" t="s">
        <v>110</v>
      </c>
      <c r="CV88" s="45" t="s">
        <v>110</v>
      </c>
      <c r="CW88" s="45" t="s">
        <v>110</v>
      </c>
      <c r="CX88" s="45" t="s">
        <v>110</v>
      </c>
      <c r="CY88" s="45" t="s">
        <v>110</v>
      </c>
      <c r="CZ88" s="45" t="s">
        <v>110</v>
      </c>
      <c r="DA88" s="45" t="s">
        <v>110</v>
      </c>
      <c r="DB88" s="45" t="s">
        <v>110</v>
      </c>
      <c r="DC88" s="45" t="s">
        <v>110</v>
      </c>
      <c r="DD88" s="45" t="s">
        <v>110</v>
      </c>
      <c r="DE88" s="45" t="s">
        <v>110</v>
      </c>
      <c r="DF88" s="45" t="s">
        <v>110</v>
      </c>
      <c r="DG88" s="45" t="s">
        <v>110</v>
      </c>
      <c r="DH88" s="45" t="s">
        <v>110</v>
      </c>
      <c r="DI88" s="45" t="s">
        <v>110</v>
      </c>
      <c r="DJ88" s="45" t="s">
        <v>110</v>
      </c>
      <c r="DK88" s="45" t="s">
        <v>110</v>
      </c>
      <c r="DL88" s="45" t="s">
        <v>110</v>
      </c>
      <c r="DM88" s="45" t="s">
        <v>110</v>
      </c>
      <c r="DN88" s="45" t="s">
        <v>110</v>
      </c>
      <c r="DO88" s="45" t="s">
        <v>110</v>
      </c>
      <c r="DP88" s="45" t="s">
        <v>110</v>
      </c>
      <c r="DQ88" s="45" t="s">
        <v>110</v>
      </c>
      <c r="DR88" s="45" t="s">
        <v>110</v>
      </c>
      <c r="DS88" s="45" t="s">
        <v>110</v>
      </c>
      <c r="DT88" s="45" t="s">
        <v>110</v>
      </c>
      <c r="DU88" s="45" t="s">
        <v>110</v>
      </c>
      <c r="DV88" s="45" t="s">
        <v>110</v>
      </c>
      <c r="DW88" s="45" t="s">
        <v>110</v>
      </c>
      <c r="DX88" s="45" t="s">
        <v>110</v>
      </c>
      <c r="DY88" s="45" t="s">
        <v>110</v>
      </c>
      <c r="DZ88" s="45" t="s">
        <v>110</v>
      </c>
      <c r="EA88" s="45" t="s">
        <v>110</v>
      </c>
      <c r="EB88" s="45" t="s">
        <v>110</v>
      </c>
      <c r="EC88" s="45" t="s">
        <v>110</v>
      </c>
      <c r="ED88" s="45" t="s">
        <v>110</v>
      </c>
      <c r="EE88" s="45" t="s">
        <v>110</v>
      </c>
      <c r="EF88" s="45" t="s">
        <v>110</v>
      </c>
      <c r="EG88" s="45" t="s">
        <v>110</v>
      </c>
      <c r="EH88" s="45" t="s">
        <v>110</v>
      </c>
      <c r="EI88" s="45" t="s">
        <v>110</v>
      </c>
      <c r="EJ88" s="45" t="s">
        <v>110</v>
      </c>
      <c r="EK88" s="45" t="s">
        <v>110</v>
      </c>
      <c r="EL88" s="45" t="s">
        <v>110</v>
      </c>
      <c r="EM88" s="45" t="s">
        <v>110</v>
      </c>
      <c r="EN88" s="45" t="s">
        <v>110</v>
      </c>
      <c r="EO88" s="45" t="s">
        <v>110</v>
      </c>
      <c r="EP88" s="45" t="s">
        <v>110</v>
      </c>
      <c r="EQ88" s="45" t="s">
        <v>110</v>
      </c>
      <c r="ER88" s="45" t="s">
        <v>110</v>
      </c>
      <c r="ES88" s="45" t="s">
        <v>110</v>
      </c>
      <c r="ET88" s="45" t="s">
        <v>110</v>
      </c>
      <c r="EU88" s="45" t="s">
        <v>110</v>
      </c>
      <c r="EV88" s="45" t="s">
        <v>110</v>
      </c>
      <c r="EW88" s="45" t="s">
        <v>110</v>
      </c>
      <c r="EX88" s="45" t="s">
        <v>110</v>
      </c>
      <c r="EY88" s="45" t="s">
        <v>110</v>
      </c>
      <c r="EZ88" s="45" t="s">
        <v>110</v>
      </c>
      <c r="FA88" s="45" t="s">
        <v>110</v>
      </c>
      <c r="FB88" s="45" t="s">
        <v>110</v>
      </c>
      <c r="FC88" s="45" t="s">
        <v>110</v>
      </c>
      <c r="FD88" s="45" t="s">
        <v>110</v>
      </c>
      <c r="FE88" s="50" t="s">
        <v>110</v>
      </c>
    </row>
    <row r="89" spans="1:161" s="23" customFormat="1" ht="13.5" customHeight="1">
      <c r="A89" s="510" t="s">
        <v>189</v>
      </c>
      <c r="B89" s="510"/>
      <c r="C89" s="510"/>
      <c r="D89" s="510"/>
      <c r="E89" s="510"/>
      <c r="F89" s="510"/>
      <c r="G89" s="510"/>
      <c r="H89" s="510"/>
      <c r="I89" s="510"/>
      <c r="J89" s="510"/>
      <c r="K89" s="510"/>
      <c r="L89" s="510"/>
      <c r="M89" s="510"/>
      <c r="N89" s="510"/>
      <c r="O89" s="510"/>
      <c r="P89" s="510"/>
      <c r="Q89" s="510"/>
      <c r="R89" s="510"/>
      <c r="S89" s="510"/>
      <c r="T89" s="510"/>
      <c r="U89" s="510"/>
      <c r="V89" s="510"/>
      <c r="W89" s="510"/>
      <c r="X89" s="510"/>
      <c r="Y89" s="510"/>
      <c r="Z89" s="510"/>
      <c r="AA89" s="510"/>
      <c r="AB89" s="510"/>
      <c r="AC89" s="510"/>
      <c r="AD89" s="510"/>
      <c r="AE89" s="510"/>
      <c r="AF89" s="510"/>
      <c r="AG89" s="510"/>
      <c r="AH89" s="510"/>
      <c r="AI89" s="510"/>
      <c r="AJ89" s="510"/>
      <c r="AK89" s="510"/>
      <c r="AL89" s="510"/>
      <c r="AM89" s="510"/>
      <c r="AN89" s="510"/>
      <c r="AO89" s="510"/>
      <c r="AP89" s="510"/>
      <c r="AQ89" s="510"/>
      <c r="AR89" s="510"/>
      <c r="AS89" s="510"/>
      <c r="AT89" s="510"/>
      <c r="AU89" s="510"/>
      <c r="AV89" s="510"/>
      <c r="AW89" s="510"/>
      <c r="AX89" s="510"/>
      <c r="AY89" s="510"/>
      <c r="AZ89" s="510"/>
      <c r="BA89" s="510"/>
      <c r="BB89" s="510"/>
      <c r="BC89" s="510"/>
      <c r="BD89" s="510"/>
      <c r="BE89" s="510"/>
      <c r="BF89" s="510"/>
      <c r="BG89" s="510"/>
      <c r="BH89" s="510"/>
      <c r="BI89" s="510"/>
      <c r="BJ89" s="510"/>
      <c r="BK89" s="510"/>
      <c r="BL89" s="510"/>
      <c r="BM89" s="510"/>
      <c r="BN89" s="510"/>
      <c r="BO89" s="510"/>
      <c r="BP89" s="510"/>
      <c r="BQ89" s="510"/>
      <c r="BR89" s="510"/>
      <c r="BS89" s="510"/>
      <c r="BT89" s="510"/>
      <c r="BU89" s="510"/>
      <c r="BV89" s="510"/>
      <c r="BW89" s="510"/>
      <c r="BX89" s="510"/>
      <c r="BY89" s="510"/>
      <c r="BZ89" s="510"/>
      <c r="CA89" s="510"/>
      <c r="CB89" s="510"/>
      <c r="CC89" s="510"/>
      <c r="CD89" s="510"/>
      <c r="CE89" s="510"/>
      <c r="CF89" s="510"/>
      <c r="CG89" s="510"/>
      <c r="CH89" s="510"/>
      <c r="CI89" s="510"/>
      <c r="CJ89" s="510"/>
      <c r="CK89" s="510"/>
      <c r="CL89" s="510"/>
      <c r="CM89" s="510"/>
      <c r="CN89" s="510"/>
      <c r="CO89" s="510"/>
      <c r="CP89" s="510"/>
      <c r="CQ89" s="510"/>
      <c r="CR89" s="510"/>
      <c r="CS89" s="510"/>
      <c r="CT89" s="510"/>
      <c r="CU89" s="510"/>
      <c r="CV89" s="510"/>
      <c r="CW89" s="510"/>
      <c r="CX89" s="510"/>
      <c r="CY89" s="510"/>
      <c r="CZ89" s="510"/>
      <c r="DA89" s="510"/>
      <c r="DB89" s="510"/>
      <c r="DC89" s="510"/>
      <c r="DD89" s="510"/>
      <c r="DE89" s="510"/>
      <c r="DF89" s="510"/>
      <c r="DG89" s="510"/>
      <c r="DH89" s="510"/>
      <c r="DI89" s="510"/>
      <c r="DJ89" s="510"/>
      <c r="DK89" s="510"/>
      <c r="DL89" s="510"/>
      <c r="DM89" s="510"/>
      <c r="DN89" s="510"/>
      <c r="DO89" s="510"/>
      <c r="DP89" s="510"/>
      <c r="DQ89" s="510"/>
      <c r="DR89" s="510"/>
      <c r="DS89" s="510"/>
      <c r="DT89" s="510"/>
      <c r="DU89" s="510"/>
      <c r="DV89" s="510"/>
      <c r="DW89" s="510"/>
      <c r="DX89" s="510"/>
      <c r="DY89" s="510"/>
      <c r="DZ89" s="510"/>
      <c r="EA89" s="510"/>
      <c r="EB89" s="510"/>
      <c r="EC89" s="510"/>
      <c r="ED89" s="510"/>
      <c r="EE89" s="510"/>
      <c r="EF89" s="510"/>
      <c r="EG89" s="510"/>
      <c r="EH89" s="510"/>
      <c r="EI89" s="510"/>
      <c r="EJ89" s="510"/>
      <c r="EK89" s="510"/>
      <c r="EL89" s="510"/>
      <c r="EM89" s="510"/>
      <c r="EN89" s="510"/>
      <c r="EO89" s="510"/>
      <c r="EP89" s="510"/>
      <c r="EQ89" s="510"/>
      <c r="ER89" s="510"/>
      <c r="ES89" s="510"/>
      <c r="ET89" s="510"/>
      <c r="EU89" s="510"/>
      <c r="EV89" s="510"/>
      <c r="EW89" s="510"/>
      <c r="EX89" s="510"/>
      <c r="EY89" s="49" t="s">
        <v>110</v>
      </c>
      <c r="EZ89" s="49" t="s">
        <v>110</v>
      </c>
      <c r="FA89" s="49" t="s">
        <v>110</v>
      </c>
      <c r="FB89" s="49" t="s">
        <v>110</v>
      </c>
      <c r="FC89" s="49" t="s">
        <v>110</v>
      </c>
      <c r="FD89" s="49" t="s">
        <v>110</v>
      </c>
      <c r="FE89" s="50" t="s">
        <v>110</v>
      </c>
    </row>
    <row r="90" spans="1:160" s="3" customFormat="1" ht="15.75" customHeight="1">
      <c r="A90" s="510" t="s">
        <v>190</v>
      </c>
      <c r="B90" s="510"/>
      <c r="C90" s="510"/>
      <c r="D90" s="510"/>
      <c r="E90" s="510"/>
      <c r="F90" s="510"/>
      <c r="G90" s="510"/>
      <c r="H90" s="510"/>
      <c r="I90" s="510"/>
      <c r="J90" s="510"/>
      <c r="K90" s="510"/>
      <c r="L90" s="510"/>
      <c r="M90" s="510"/>
      <c r="N90" s="510"/>
      <c r="O90" s="510"/>
      <c r="P90" s="510"/>
      <c r="Q90" s="510"/>
      <c r="R90" s="510"/>
      <c r="S90" s="510"/>
      <c r="T90" s="510"/>
      <c r="U90" s="510"/>
      <c r="V90" s="510"/>
      <c r="W90" s="510"/>
      <c r="X90" s="510"/>
      <c r="Y90" s="510"/>
      <c r="Z90" s="510"/>
      <c r="AA90" s="510"/>
      <c r="AB90" s="510"/>
      <c r="AC90" s="510"/>
      <c r="AD90" s="510"/>
      <c r="AE90" s="510"/>
      <c r="AF90" s="510"/>
      <c r="AG90" s="510"/>
      <c r="AH90" s="510"/>
      <c r="AI90" s="510"/>
      <c r="AJ90" s="510"/>
      <c r="AK90" s="510"/>
      <c r="AL90" s="510"/>
      <c r="AM90" s="510"/>
      <c r="AN90" s="510"/>
      <c r="AO90" s="510"/>
      <c r="AP90" s="510"/>
      <c r="AQ90" s="510"/>
      <c r="AR90" s="510"/>
      <c r="AS90" s="510"/>
      <c r="AT90" s="510"/>
      <c r="AU90" s="510"/>
      <c r="AV90" s="510"/>
      <c r="AW90" s="510"/>
      <c r="AX90" s="510"/>
      <c r="AY90" s="510"/>
      <c r="AZ90" s="510"/>
      <c r="BA90" s="510"/>
      <c r="BB90" s="510"/>
      <c r="BC90" s="510"/>
      <c r="BD90" s="510"/>
      <c r="BE90" s="510"/>
      <c r="BF90" s="510"/>
      <c r="BG90" s="510"/>
      <c r="BH90" s="510"/>
      <c r="BI90" s="510"/>
      <c r="BJ90" s="510"/>
      <c r="BK90" s="510"/>
      <c r="BL90" s="510"/>
      <c r="BM90" s="510"/>
      <c r="BN90" s="510"/>
      <c r="BO90" s="510"/>
      <c r="BP90" s="510"/>
      <c r="BQ90" s="510"/>
      <c r="BR90" s="510"/>
      <c r="BS90" s="510"/>
      <c r="BT90" s="510"/>
      <c r="BU90" s="510"/>
      <c r="BV90" s="510"/>
      <c r="BW90" s="510"/>
      <c r="BX90" s="510"/>
      <c r="BY90" s="510"/>
      <c r="BZ90" s="510"/>
      <c r="CA90" s="510"/>
      <c r="CB90" s="510"/>
      <c r="CC90" s="510"/>
      <c r="CD90" s="510"/>
      <c r="CE90" s="510"/>
      <c r="CF90" s="510"/>
      <c r="CG90" s="510"/>
      <c r="CH90" s="510"/>
      <c r="CI90" s="510"/>
      <c r="CJ90" s="510"/>
      <c r="CK90" s="510"/>
      <c r="CL90" s="510"/>
      <c r="CM90" s="510"/>
      <c r="CN90" s="510"/>
      <c r="CO90" s="510"/>
      <c r="CP90" s="510"/>
      <c r="CQ90" s="510"/>
      <c r="CR90" s="510"/>
      <c r="CS90" s="510"/>
      <c r="CT90" s="510"/>
      <c r="CU90" s="510"/>
      <c r="CV90" s="510"/>
      <c r="CW90" s="510"/>
      <c r="CX90" s="510"/>
      <c r="CY90" s="510"/>
      <c r="CZ90" s="510"/>
      <c r="DA90" s="510"/>
      <c r="DB90" s="510"/>
      <c r="DC90" s="510"/>
      <c r="DD90" s="510"/>
      <c r="DE90" s="510"/>
      <c r="DF90" s="510"/>
      <c r="DG90" s="510"/>
      <c r="DH90" s="510"/>
      <c r="DI90" s="510"/>
      <c r="DJ90" s="510"/>
      <c r="DK90" s="510"/>
      <c r="DL90" s="510"/>
      <c r="DM90" s="510"/>
      <c r="DN90" s="510"/>
      <c r="DO90" s="510"/>
      <c r="DP90" s="510"/>
      <c r="DQ90" s="510"/>
      <c r="DR90" s="510"/>
      <c r="DS90" s="510"/>
      <c r="DT90" s="510"/>
      <c r="DU90" s="510"/>
      <c r="DV90" s="510"/>
      <c r="DW90" s="510"/>
      <c r="DX90" s="510"/>
      <c r="DY90" s="510"/>
      <c r="DZ90" s="510"/>
      <c r="EA90" s="510"/>
      <c r="EB90" s="510"/>
      <c r="EC90" s="510"/>
      <c r="ED90" s="510"/>
      <c r="EE90" s="510"/>
      <c r="EF90" s="510"/>
      <c r="EG90" s="510"/>
      <c r="EH90" s="510"/>
      <c r="EI90" s="510"/>
      <c r="EJ90" s="510"/>
      <c r="EK90" s="510"/>
      <c r="EL90" s="510"/>
      <c r="EM90" s="510"/>
      <c r="EN90" s="510"/>
      <c r="EO90" s="510"/>
      <c r="EP90" s="510"/>
      <c r="EQ90" s="510"/>
      <c r="ER90" s="510"/>
      <c r="ES90" s="510"/>
      <c r="ET90" s="510"/>
      <c r="EU90" s="510"/>
      <c r="EV90" s="510"/>
      <c r="EW90" s="510"/>
      <c r="EX90" s="510"/>
      <c r="EY90" s="49" t="s">
        <v>110</v>
      </c>
      <c r="EZ90" s="49" t="s">
        <v>110</v>
      </c>
      <c r="FA90" s="49" t="s">
        <v>110</v>
      </c>
      <c r="FB90" s="49" t="s">
        <v>110</v>
      </c>
      <c r="FC90" s="49" t="s">
        <v>110</v>
      </c>
      <c r="FD90" s="49" t="s">
        <v>110</v>
      </c>
    </row>
    <row r="91" spans="1:161" s="11" customFormat="1" ht="17.2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42"/>
    </row>
    <row r="92" spans="1:161" s="11" customFormat="1" ht="27" customHeight="1">
      <c r="A92" s="545" t="s">
        <v>92</v>
      </c>
      <c r="B92" s="545"/>
      <c r="C92" s="545"/>
      <c r="D92" s="545"/>
      <c r="E92" s="545"/>
      <c r="F92" s="545"/>
      <c r="G92" s="545"/>
      <c r="H92" s="545"/>
      <c r="I92" s="545"/>
      <c r="J92" s="545"/>
      <c r="K92" s="545"/>
      <c r="L92" s="545"/>
      <c r="M92" s="545"/>
      <c r="N92" s="545"/>
      <c r="O92" s="545"/>
      <c r="P92" s="545"/>
      <c r="Q92" s="545"/>
      <c r="R92" s="545"/>
      <c r="S92" s="545"/>
      <c r="T92" s="545"/>
      <c r="U92" s="545"/>
      <c r="V92" s="545"/>
      <c r="W92" s="545"/>
      <c r="X92" s="545"/>
      <c r="Y92" s="545"/>
      <c r="Z92" s="545"/>
      <c r="AA92" s="545"/>
      <c r="AB92" s="545"/>
      <c r="AC92" s="545"/>
      <c r="AD92" s="545"/>
      <c r="AE92" s="545"/>
      <c r="AF92" s="545"/>
      <c r="AG92" s="545"/>
      <c r="AH92" s="545"/>
      <c r="AI92" s="545"/>
      <c r="AJ92" s="545"/>
      <c r="AK92" s="545"/>
      <c r="AL92" s="545"/>
      <c r="AM92" s="545"/>
      <c r="AN92" s="545"/>
      <c r="AO92" s="545"/>
      <c r="AP92" s="545"/>
      <c r="AQ92" s="545"/>
      <c r="AR92" s="545"/>
      <c r="AS92" s="545"/>
      <c r="AT92" s="545"/>
      <c r="AU92" s="545"/>
      <c r="AV92" s="545"/>
      <c r="AW92" s="545"/>
      <c r="AX92" s="545"/>
      <c r="AY92" s="545"/>
      <c r="AZ92" s="545"/>
      <c r="BA92" s="545"/>
      <c r="BB92" s="545"/>
      <c r="BC92" s="545"/>
      <c r="BD92" s="545"/>
      <c r="BE92" s="545"/>
      <c r="BF92" s="545"/>
      <c r="BG92" s="545"/>
      <c r="BH92" s="545"/>
      <c r="BI92" s="545"/>
      <c r="BJ92" s="545"/>
      <c r="BK92" s="545"/>
      <c r="BL92" s="545"/>
      <c r="BM92" s="545"/>
      <c r="BN92" s="545"/>
      <c r="BO92" s="545"/>
      <c r="BP92" s="545"/>
      <c r="BQ92" s="545"/>
      <c r="BR92" s="545"/>
      <c r="BS92" s="545"/>
      <c r="BT92" s="545"/>
      <c r="BU92" s="545"/>
      <c r="BV92" s="545"/>
      <c r="BW92" s="545"/>
      <c r="BX92" s="545"/>
      <c r="BY92" s="545"/>
      <c r="BZ92" s="545"/>
      <c r="CA92" s="545"/>
      <c r="CB92" s="545"/>
      <c r="CC92" s="545"/>
      <c r="CD92" s="545"/>
      <c r="CE92" s="545"/>
      <c r="CF92" s="545"/>
      <c r="CG92" s="545"/>
      <c r="CH92" s="545"/>
      <c r="CI92" s="545"/>
      <c r="CJ92" s="545"/>
      <c r="CK92" s="545"/>
      <c r="CL92" s="545"/>
      <c r="CM92" s="545"/>
      <c r="CN92" s="545"/>
      <c r="CO92" s="545"/>
      <c r="CP92" s="545"/>
      <c r="CQ92" s="545"/>
      <c r="CR92" s="545"/>
      <c r="CS92" s="545"/>
      <c r="CT92" s="545"/>
      <c r="CU92" s="545"/>
      <c r="CV92" s="545"/>
      <c r="CW92" s="545"/>
      <c r="CX92" s="545"/>
      <c r="CY92" s="545"/>
      <c r="CZ92" s="545"/>
      <c r="DA92" s="545"/>
      <c r="DB92" s="545"/>
      <c r="DC92" s="545"/>
      <c r="DD92" s="545"/>
      <c r="DE92" s="545"/>
      <c r="DF92" s="545"/>
      <c r="DG92" s="545"/>
      <c r="DH92" s="545"/>
      <c r="DI92" s="545"/>
      <c r="DJ92" s="545"/>
      <c r="DK92" s="545"/>
      <c r="DL92" s="545"/>
      <c r="DM92" s="545"/>
      <c r="DN92" s="545"/>
      <c r="DO92" s="545"/>
      <c r="DP92" s="545"/>
      <c r="DQ92" s="545"/>
      <c r="DR92" s="545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43"/>
    </row>
    <row r="93" spans="1:161" s="11" customFormat="1" ht="35.2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7"/>
    </row>
    <row r="94" spans="1:161" s="11" customFormat="1" ht="63" customHeight="1">
      <c r="A94" s="3" t="s">
        <v>93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45" t="s">
        <v>110</v>
      </c>
    </row>
    <row r="95" spans="1:161" s="11" customFormat="1" ht="36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10"/>
    </row>
    <row r="96" spans="1:161" s="11" customFormat="1" ht="57.75" customHeight="1">
      <c r="A96" s="223" t="s">
        <v>94</v>
      </c>
      <c r="B96" s="223"/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  <c r="AE96" s="223"/>
      <c r="AF96" s="223"/>
      <c r="AG96" s="223"/>
      <c r="AH96" s="223"/>
      <c r="AI96" s="223"/>
      <c r="AJ96" s="223"/>
      <c r="AK96" s="223"/>
      <c r="AL96" s="223"/>
      <c r="AM96" s="223"/>
      <c r="AN96" s="223"/>
      <c r="AO96" s="223"/>
      <c r="AP96" s="223"/>
      <c r="AQ96" s="223"/>
      <c r="AR96" s="223"/>
      <c r="AS96" s="223"/>
      <c r="AT96" s="223"/>
      <c r="AU96" s="223"/>
      <c r="AV96" s="223"/>
      <c r="AW96" s="223"/>
      <c r="AX96" s="223"/>
      <c r="AY96" s="223"/>
      <c r="AZ96" s="223"/>
      <c r="BA96" s="223"/>
      <c r="BB96" s="223"/>
      <c r="BC96" s="520" t="s">
        <v>95</v>
      </c>
      <c r="BD96" s="521"/>
      <c r="BE96" s="521"/>
      <c r="BF96" s="521"/>
      <c r="BG96" s="521"/>
      <c r="BH96" s="521"/>
      <c r="BI96" s="521"/>
      <c r="BJ96" s="521"/>
      <c r="BK96" s="521"/>
      <c r="BL96" s="521"/>
      <c r="BM96" s="521"/>
      <c r="BN96" s="521"/>
      <c r="BO96" s="521"/>
      <c r="BP96" s="521"/>
      <c r="BQ96" s="521"/>
      <c r="BR96" s="521"/>
      <c r="BS96" s="521"/>
      <c r="BT96" s="521"/>
      <c r="BU96" s="521"/>
      <c r="BV96" s="521"/>
      <c r="BW96" s="521"/>
      <c r="BX96" s="521"/>
      <c r="BY96" s="521"/>
      <c r="BZ96" s="521"/>
      <c r="CA96" s="521"/>
      <c r="CB96" s="521"/>
      <c r="CC96" s="521"/>
      <c r="CD96" s="521"/>
      <c r="CE96" s="521"/>
      <c r="CF96" s="521"/>
      <c r="CG96" s="521"/>
      <c r="CH96" s="521"/>
      <c r="CI96" s="529"/>
      <c r="CJ96" s="520" t="s">
        <v>96</v>
      </c>
      <c r="CK96" s="521"/>
      <c r="CL96" s="521"/>
      <c r="CM96" s="521"/>
      <c r="CN96" s="521"/>
      <c r="CO96" s="521"/>
      <c r="CP96" s="521"/>
      <c r="CQ96" s="521"/>
      <c r="CR96" s="521"/>
      <c r="CS96" s="521"/>
      <c r="CT96" s="521"/>
      <c r="CU96" s="521"/>
      <c r="CV96" s="521"/>
      <c r="CW96" s="521"/>
      <c r="CX96" s="521"/>
      <c r="CY96" s="521"/>
      <c r="CZ96" s="521"/>
      <c r="DA96" s="521"/>
      <c r="DB96" s="521"/>
      <c r="DC96" s="521"/>
      <c r="DD96" s="521"/>
      <c r="DE96" s="521"/>
      <c r="DF96" s="521"/>
      <c r="DG96" s="521"/>
      <c r="DH96" s="521"/>
      <c r="DI96" s="521"/>
      <c r="DJ96" s="521"/>
      <c r="DK96" s="521"/>
      <c r="DL96" s="521"/>
      <c r="DM96" s="521"/>
      <c r="DN96" s="521"/>
      <c r="DO96" s="521"/>
      <c r="DP96" s="521"/>
      <c r="DQ96" s="521"/>
      <c r="DR96" s="521"/>
      <c r="DS96" s="521"/>
      <c r="DT96" s="521"/>
      <c r="DU96" s="521"/>
      <c r="DV96" s="521"/>
      <c r="DW96" s="521"/>
      <c r="DX96" s="521"/>
      <c r="DY96" s="521"/>
      <c r="DZ96" s="521"/>
      <c r="EA96" s="521"/>
      <c r="EB96" s="521"/>
      <c r="EC96" s="521"/>
      <c r="ED96" s="521"/>
      <c r="EE96" s="521"/>
      <c r="EF96" s="521"/>
      <c r="EG96" s="521"/>
      <c r="EH96" s="521"/>
      <c r="EI96" s="521"/>
      <c r="EJ96" s="521"/>
      <c r="EK96" s="521"/>
      <c r="EL96" s="521"/>
      <c r="EM96" s="521"/>
      <c r="EN96" s="521"/>
      <c r="EO96" s="521"/>
      <c r="EP96" s="521"/>
      <c r="EQ96" s="521"/>
      <c r="ER96" s="521"/>
      <c r="ES96" s="521"/>
      <c r="ET96" s="521"/>
      <c r="EU96" s="521"/>
      <c r="EV96" s="521"/>
      <c r="EW96" s="521"/>
      <c r="EX96" s="38"/>
      <c r="EY96" s="38"/>
      <c r="EZ96" s="38"/>
      <c r="FA96" s="38"/>
      <c r="FB96" s="38"/>
      <c r="FC96" s="38"/>
      <c r="FD96" s="38"/>
      <c r="FE96" s="45" t="s">
        <v>110</v>
      </c>
    </row>
    <row r="97" spans="1:161" s="11" customFormat="1" ht="22.5" customHeight="1">
      <c r="A97" s="224">
        <v>1</v>
      </c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  <c r="AL97" s="224"/>
      <c r="AM97" s="224"/>
      <c r="AN97" s="224"/>
      <c r="AO97" s="224"/>
      <c r="AP97" s="224"/>
      <c r="AQ97" s="224"/>
      <c r="AR97" s="224"/>
      <c r="AS97" s="224"/>
      <c r="AT97" s="224"/>
      <c r="AU97" s="224"/>
      <c r="AV97" s="224"/>
      <c r="AW97" s="224"/>
      <c r="AX97" s="224"/>
      <c r="AY97" s="224"/>
      <c r="AZ97" s="224"/>
      <c r="BA97" s="224"/>
      <c r="BB97" s="224"/>
      <c r="BC97" s="530" t="s">
        <v>97</v>
      </c>
      <c r="BD97" s="531"/>
      <c r="BE97" s="531"/>
      <c r="BF97" s="531"/>
      <c r="BG97" s="531"/>
      <c r="BH97" s="531"/>
      <c r="BI97" s="531"/>
      <c r="BJ97" s="531"/>
      <c r="BK97" s="531"/>
      <c r="BL97" s="531"/>
      <c r="BM97" s="531"/>
      <c r="BN97" s="531"/>
      <c r="BO97" s="531"/>
      <c r="BP97" s="531"/>
      <c r="BQ97" s="531"/>
      <c r="BR97" s="531"/>
      <c r="BS97" s="531"/>
      <c r="BT97" s="531"/>
      <c r="BU97" s="531"/>
      <c r="BV97" s="531"/>
      <c r="BW97" s="531"/>
      <c r="BX97" s="531"/>
      <c r="BY97" s="531"/>
      <c r="BZ97" s="531"/>
      <c r="CA97" s="531"/>
      <c r="CB97" s="531"/>
      <c r="CC97" s="531"/>
      <c r="CD97" s="531"/>
      <c r="CE97" s="531"/>
      <c r="CF97" s="531"/>
      <c r="CG97" s="531"/>
      <c r="CH97" s="531"/>
      <c r="CI97" s="532"/>
      <c r="CJ97" s="52">
        <v>3</v>
      </c>
      <c r="CK97" s="53"/>
      <c r="CL97" s="506">
        <v>3</v>
      </c>
      <c r="CM97" s="506"/>
      <c r="CN97" s="506"/>
      <c r="CO97" s="506"/>
      <c r="CP97" s="506"/>
      <c r="CQ97" s="506"/>
      <c r="CR97" s="506"/>
      <c r="CS97" s="506"/>
      <c r="CT97" s="506"/>
      <c r="CU97" s="506"/>
      <c r="CV97" s="506"/>
      <c r="CW97" s="506"/>
      <c r="CX97" s="506"/>
      <c r="CY97" s="506"/>
      <c r="CZ97" s="506"/>
      <c r="DA97" s="506"/>
      <c r="DB97" s="506"/>
      <c r="DC97" s="506"/>
      <c r="DD97" s="53"/>
      <c r="DE97" s="40"/>
      <c r="DF97" s="40"/>
      <c r="DG97" s="522">
        <v>3</v>
      </c>
      <c r="DH97" s="522"/>
      <c r="DI97" s="522"/>
      <c r="DJ97" s="522"/>
      <c r="DK97" s="522"/>
      <c r="DL97" s="522"/>
      <c r="DM97" s="522"/>
      <c r="DN97" s="522"/>
      <c r="DO97" s="522"/>
      <c r="DP97" s="522"/>
      <c r="DQ97" s="522"/>
      <c r="DR97" s="522"/>
      <c r="DS97" s="522"/>
      <c r="DT97" s="522"/>
      <c r="DU97" s="522"/>
      <c r="DV97" s="522"/>
      <c r="DW97" s="522"/>
      <c r="DX97" s="522"/>
      <c r="DY97" s="522"/>
      <c r="DZ97" s="522"/>
      <c r="EA97" s="522"/>
      <c r="EB97" s="522"/>
      <c r="EC97" s="522"/>
      <c r="ED97" s="522"/>
      <c r="EE97" s="522"/>
      <c r="EF97" s="522"/>
      <c r="EG97" s="522"/>
      <c r="EH97" s="522"/>
      <c r="EI97" s="522"/>
      <c r="EJ97" s="522"/>
      <c r="EK97" s="522"/>
      <c r="EL97" s="522"/>
      <c r="EM97" s="522"/>
      <c r="EN97" s="522"/>
      <c r="EO97" s="522"/>
      <c r="EP97" s="522"/>
      <c r="EQ97" s="522"/>
      <c r="ER97" s="522"/>
      <c r="ES97" s="522"/>
      <c r="ET97" s="522"/>
      <c r="EU97" s="522"/>
      <c r="EV97" s="522"/>
      <c r="EW97" s="40"/>
      <c r="EX97" s="40"/>
      <c r="EY97" s="40"/>
      <c r="EZ97" s="40"/>
      <c r="FA97" s="40"/>
      <c r="FB97" s="40"/>
      <c r="FC97" s="40"/>
      <c r="FD97" s="40"/>
      <c r="FE97" s="12"/>
    </row>
    <row r="98" spans="1:161" s="11" customFormat="1" ht="31.5" customHeight="1">
      <c r="A98" s="573" t="s">
        <v>191</v>
      </c>
      <c r="B98" s="573" t="s">
        <v>110</v>
      </c>
      <c r="C98" s="573" t="s">
        <v>110</v>
      </c>
      <c r="D98" s="573" t="s">
        <v>110</v>
      </c>
      <c r="E98" s="573" t="s">
        <v>110</v>
      </c>
      <c r="F98" s="573" t="s">
        <v>110</v>
      </c>
      <c r="G98" s="573" t="s">
        <v>110</v>
      </c>
      <c r="H98" s="573" t="s">
        <v>110</v>
      </c>
      <c r="I98" s="573" t="s">
        <v>110</v>
      </c>
      <c r="J98" s="573" t="s">
        <v>110</v>
      </c>
      <c r="K98" s="573" t="s">
        <v>110</v>
      </c>
      <c r="L98" s="573" t="s">
        <v>110</v>
      </c>
      <c r="M98" s="573" t="s">
        <v>110</v>
      </c>
      <c r="N98" s="573" t="s">
        <v>110</v>
      </c>
      <c r="O98" s="573" t="s">
        <v>110</v>
      </c>
      <c r="P98" s="573" t="s">
        <v>110</v>
      </c>
      <c r="Q98" s="573" t="s">
        <v>110</v>
      </c>
      <c r="R98" s="573" t="s">
        <v>110</v>
      </c>
      <c r="S98" s="573" t="s">
        <v>110</v>
      </c>
      <c r="T98" s="573" t="s">
        <v>110</v>
      </c>
      <c r="U98" s="573" t="s">
        <v>110</v>
      </c>
      <c r="V98" s="573" t="s">
        <v>110</v>
      </c>
      <c r="W98" s="573" t="s">
        <v>110</v>
      </c>
      <c r="X98" s="573" t="s">
        <v>110</v>
      </c>
      <c r="Y98" s="573" t="s">
        <v>110</v>
      </c>
      <c r="Z98" s="573" t="s">
        <v>110</v>
      </c>
      <c r="AA98" s="573" t="s">
        <v>110</v>
      </c>
      <c r="AB98" s="573" t="s">
        <v>110</v>
      </c>
      <c r="AC98" s="573" t="s">
        <v>110</v>
      </c>
      <c r="AD98" s="573" t="s">
        <v>110</v>
      </c>
      <c r="AE98" s="573" t="s">
        <v>110</v>
      </c>
      <c r="AF98" s="573" t="s">
        <v>110</v>
      </c>
      <c r="AG98" s="573" t="s">
        <v>110</v>
      </c>
      <c r="AH98" s="573" t="s">
        <v>110</v>
      </c>
      <c r="AI98" s="573" t="s">
        <v>110</v>
      </c>
      <c r="AJ98" s="573" t="s">
        <v>110</v>
      </c>
      <c r="AK98" s="573" t="s">
        <v>110</v>
      </c>
      <c r="AL98" s="573" t="s">
        <v>110</v>
      </c>
      <c r="AM98" s="573" t="s">
        <v>110</v>
      </c>
      <c r="AN98" s="573" t="s">
        <v>110</v>
      </c>
      <c r="AO98" s="573" t="s">
        <v>110</v>
      </c>
      <c r="AP98" s="573" t="s">
        <v>110</v>
      </c>
      <c r="AQ98" s="573" t="s">
        <v>110</v>
      </c>
      <c r="AR98" s="573" t="s">
        <v>110</v>
      </c>
      <c r="AS98" s="573" t="s">
        <v>110</v>
      </c>
      <c r="AT98" s="573" t="s">
        <v>110</v>
      </c>
      <c r="AU98" s="573" t="s">
        <v>110</v>
      </c>
      <c r="AV98" s="573" t="s">
        <v>110</v>
      </c>
      <c r="AW98" s="573" t="s">
        <v>110</v>
      </c>
      <c r="AX98" s="573" t="s">
        <v>110</v>
      </c>
      <c r="AY98" s="573" t="s">
        <v>110</v>
      </c>
      <c r="AZ98" s="573" t="s">
        <v>110</v>
      </c>
      <c r="BA98" s="573" t="s">
        <v>110</v>
      </c>
      <c r="BB98" s="573" t="s">
        <v>110</v>
      </c>
      <c r="BC98" s="568" t="s">
        <v>192</v>
      </c>
      <c r="BD98" s="568" t="s">
        <v>110</v>
      </c>
      <c r="BE98" s="568" t="s">
        <v>110</v>
      </c>
      <c r="BF98" s="568" t="s">
        <v>110</v>
      </c>
      <c r="BG98" s="568" t="s">
        <v>110</v>
      </c>
      <c r="BH98" s="568" t="s">
        <v>110</v>
      </c>
      <c r="BI98" s="568" t="s">
        <v>110</v>
      </c>
      <c r="BJ98" s="568" t="s">
        <v>110</v>
      </c>
      <c r="BK98" s="568" t="s">
        <v>110</v>
      </c>
      <c r="BL98" s="568" t="s">
        <v>110</v>
      </c>
      <c r="BM98" s="568" t="s">
        <v>110</v>
      </c>
      <c r="BN98" s="568" t="s">
        <v>110</v>
      </c>
      <c r="BO98" s="568" t="s">
        <v>110</v>
      </c>
      <c r="BP98" s="568" t="s">
        <v>110</v>
      </c>
      <c r="BQ98" s="568" t="s">
        <v>110</v>
      </c>
      <c r="BR98" s="568" t="s">
        <v>110</v>
      </c>
      <c r="BS98" s="568" t="s">
        <v>110</v>
      </c>
      <c r="BT98" s="568" t="s">
        <v>110</v>
      </c>
      <c r="BU98" s="568" t="s">
        <v>110</v>
      </c>
      <c r="BV98" s="568" t="s">
        <v>110</v>
      </c>
      <c r="BW98" s="568" t="s">
        <v>110</v>
      </c>
      <c r="BX98" s="568" t="s">
        <v>110</v>
      </c>
      <c r="BY98" s="568" t="s">
        <v>110</v>
      </c>
      <c r="BZ98" s="568" t="s">
        <v>110</v>
      </c>
      <c r="CA98" s="568" t="s">
        <v>110</v>
      </c>
      <c r="CB98" s="568" t="s">
        <v>110</v>
      </c>
      <c r="CC98" s="568" t="s">
        <v>110</v>
      </c>
      <c r="CD98" s="568" t="s">
        <v>110</v>
      </c>
      <c r="CE98" s="568" t="s">
        <v>110</v>
      </c>
      <c r="CF98" s="568" t="s">
        <v>110</v>
      </c>
      <c r="CG98" s="568" t="s">
        <v>110</v>
      </c>
      <c r="CH98" s="568" t="s">
        <v>110</v>
      </c>
      <c r="CI98" s="568" t="s">
        <v>110</v>
      </c>
      <c r="CJ98" s="568" t="s">
        <v>110</v>
      </c>
      <c r="CK98" s="568" t="s">
        <v>110</v>
      </c>
      <c r="CL98" s="568" t="s">
        <v>110</v>
      </c>
      <c r="CM98" s="568" t="s">
        <v>110</v>
      </c>
      <c r="CN98" s="568" t="s">
        <v>110</v>
      </c>
      <c r="CO98" s="568" t="s">
        <v>110</v>
      </c>
      <c r="CP98" s="568" t="s">
        <v>110</v>
      </c>
      <c r="CQ98" s="568" t="s">
        <v>110</v>
      </c>
      <c r="CR98" s="568" t="s">
        <v>110</v>
      </c>
      <c r="CS98" s="568" t="s">
        <v>110</v>
      </c>
      <c r="CT98" s="568" t="s">
        <v>110</v>
      </c>
      <c r="CU98" s="568" t="s">
        <v>110</v>
      </c>
      <c r="CV98" s="568" t="s">
        <v>110</v>
      </c>
      <c r="CW98" s="568" t="s">
        <v>110</v>
      </c>
      <c r="CX98" s="568" t="s">
        <v>110</v>
      </c>
      <c r="CY98" s="568" t="s">
        <v>110</v>
      </c>
      <c r="CZ98" s="568" t="s">
        <v>110</v>
      </c>
      <c r="DA98" s="568" t="s">
        <v>110</v>
      </c>
      <c r="DB98" s="568" t="s">
        <v>110</v>
      </c>
      <c r="DC98" s="568" t="s">
        <v>110</v>
      </c>
      <c r="DD98" s="568" t="s">
        <v>110</v>
      </c>
      <c r="DE98" s="50" t="s">
        <v>193</v>
      </c>
      <c r="DF98" s="50" t="s">
        <v>110</v>
      </c>
      <c r="DG98" s="511" t="s">
        <v>193</v>
      </c>
      <c r="DH98" s="512"/>
      <c r="DI98" s="512"/>
      <c r="DJ98" s="512"/>
      <c r="DK98" s="512"/>
      <c r="DL98" s="512"/>
      <c r="DM98" s="512"/>
      <c r="DN98" s="512"/>
      <c r="DO98" s="512"/>
      <c r="DP98" s="512"/>
      <c r="DQ98" s="512"/>
      <c r="DR98" s="512"/>
      <c r="DS98" s="512"/>
      <c r="DT98" s="512"/>
      <c r="DU98" s="512"/>
      <c r="DV98" s="512"/>
      <c r="DW98" s="512"/>
      <c r="DX98" s="512"/>
      <c r="DY98" s="512"/>
      <c r="DZ98" s="512"/>
      <c r="EA98" s="512"/>
      <c r="EB98" s="512"/>
      <c r="EC98" s="512"/>
      <c r="ED98" s="512"/>
      <c r="EE98" s="512"/>
      <c r="EF98" s="512"/>
      <c r="EG98" s="512"/>
      <c r="EH98" s="512"/>
      <c r="EI98" s="512"/>
      <c r="EJ98" s="512"/>
      <c r="EK98" s="512"/>
      <c r="EL98" s="512"/>
      <c r="EM98" s="512"/>
      <c r="EN98" s="512"/>
      <c r="EO98" s="512"/>
      <c r="EP98" s="512"/>
      <c r="EQ98" s="512"/>
      <c r="ER98" s="512"/>
      <c r="ES98" s="512"/>
      <c r="ET98" s="512"/>
      <c r="EU98" s="512"/>
      <c r="EV98" s="512"/>
      <c r="EW98" s="513"/>
      <c r="EX98" s="50" t="s">
        <v>110</v>
      </c>
      <c r="EY98" s="50" t="s">
        <v>110</v>
      </c>
      <c r="EZ98" s="50" t="s">
        <v>110</v>
      </c>
      <c r="FA98" s="50" t="s">
        <v>110</v>
      </c>
      <c r="FB98" s="50" t="s">
        <v>110</v>
      </c>
      <c r="FC98" s="50" t="s">
        <v>110</v>
      </c>
      <c r="FD98" s="50" t="s">
        <v>110</v>
      </c>
      <c r="FE98" s="3"/>
    </row>
    <row r="99" spans="1:161" ht="39.75" customHeight="1">
      <c r="A99" s="573" t="s">
        <v>194</v>
      </c>
      <c r="B99" s="573" t="s">
        <v>110</v>
      </c>
      <c r="C99" s="573" t="s">
        <v>110</v>
      </c>
      <c r="D99" s="573" t="s">
        <v>110</v>
      </c>
      <c r="E99" s="573" t="s">
        <v>110</v>
      </c>
      <c r="F99" s="573" t="s">
        <v>110</v>
      </c>
      <c r="G99" s="573" t="s">
        <v>110</v>
      </c>
      <c r="H99" s="573" t="s">
        <v>110</v>
      </c>
      <c r="I99" s="573" t="s">
        <v>110</v>
      </c>
      <c r="J99" s="573" t="s">
        <v>110</v>
      </c>
      <c r="K99" s="573" t="s">
        <v>110</v>
      </c>
      <c r="L99" s="573" t="s">
        <v>110</v>
      </c>
      <c r="M99" s="573" t="s">
        <v>110</v>
      </c>
      <c r="N99" s="573" t="s">
        <v>110</v>
      </c>
      <c r="O99" s="573" t="s">
        <v>110</v>
      </c>
      <c r="P99" s="573" t="s">
        <v>110</v>
      </c>
      <c r="Q99" s="573" t="s">
        <v>110</v>
      </c>
      <c r="R99" s="573" t="s">
        <v>110</v>
      </c>
      <c r="S99" s="573" t="s">
        <v>110</v>
      </c>
      <c r="T99" s="573" t="s">
        <v>110</v>
      </c>
      <c r="U99" s="573" t="s">
        <v>110</v>
      </c>
      <c r="V99" s="573" t="s">
        <v>110</v>
      </c>
      <c r="W99" s="573" t="s">
        <v>110</v>
      </c>
      <c r="X99" s="573" t="s">
        <v>110</v>
      </c>
      <c r="Y99" s="573" t="s">
        <v>110</v>
      </c>
      <c r="Z99" s="573" t="s">
        <v>110</v>
      </c>
      <c r="AA99" s="573" t="s">
        <v>110</v>
      </c>
      <c r="AB99" s="573" t="s">
        <v>110</v>
      </c>
      <c r="AC99" s="573" t="s">
        <v>110</v>
      </c>
      <c r="AD99" s="573" t="s">
        <v>110</v>
      </c>
      <c r="AE99" s="573" t="s">
        <v>110</v>
      </c>
      <c r="AF99" s="573" t="s">
        <v>110</v>
      </c>
      <c r="AG99" s="573" t="s">
        <v>110</v>
      </c>
      <c r="AH99" s="573" t="s">
        <v>110</v>
      </c>
      <c r="AI99" s="573" t="s">
        <v>110</v>
      </c>
      <c r="AJ99" s="573" t="s">
        <v>110</v>
      </c>
      <c r="AK99" s="573" t="s">
        <v>110</v>
      </c>
      <c r="AL99" s="573" t="s">
        <v>110</v>
      </c>
      <c r="AM99" s="573" t="s">
        <v>110</v>
      </c>
      <c r="AN99" s="573" t="s">
        <v>110</v>
      </c>
      <c r="AO99" s="573" t="s">
        <v>110</v>
      </c>
      <c r="AP99" s="573" t="s">
        <v>110</v>
      </c>
      <c r="AQ99" s="573" t="s">
        <v>110</v>
      </c>
      <c r="AR99" s="573" t="s">
        <v>110</v>
      </c>
      <c r="AS99" s="573" t="s">
        <v>110</v>
      </c>
      <c r="AT99" s="573" t="s">
        <v>110</v>
      </c>
      <c r="AU99" s="573" t="s">
        <v>110</v>
      </c>
      <c r="AV99" s="573" t="s">
        <v>110</v>
      </c>
      <c r="AW99" s="573" t="s">
        <v>110</v>
      </c>
      <c r="AX99" s="573" t="s">
        <v>110</v>
      </c>
      <c r="AY99" s="573" t="s">
        <v>110</v>
      </c>
      <c r="AZ99" s="573" t="s">
        <v>110</v>
      </c>
      <c r="BA99" s="573" t="s">
        <v>110</v>
      </c>
      <c r="BB99" s="573" t="s">
        <v>110</v>
      </c>
      <c r="BC99" s="568" t="s">
        <v>195</v>
      </c>
      <c r="BD99" s="568" t="s">
        <v>110</v>
      </c>
      <c r="BE99" s="568" t="s">
        <v>110</v>
      </c>
      <c r="BF99" s="568" t="s">
        <v>110</v>
      </c>
      <c r="BG99" s="568" t="s">
        <v>110</v>
      </c>
      <c r="BH99" s="568" t="s">
        <v>110</v>
      </c>
      <c r="BI99" s="568" t="s">
        <v>110</v>
      </c>
      <c r="BJ99" s="568" t="s">
        <v>110</v>
      </c>
      <c r="BK99" s="568" t="s">
        <v>110</v>
      </c>
      <c r="BL99" s="568" t="s">
        <v>110</v>
      </c>
      <c r="BM99" s="568" t="s">
        <v>110</v>
      </c>
      <c r="BN99" s="568" t="s">
        <v>110</v>
      </c>
      <c r="BO99" s="568" t="s">
        <v>110</v>
      </c>
      <c r="BP99" s="568" t="s">
        <v>110</v>
      </c>
      <c r="BQ99" s="568" t="s">
        <v>110</v>
      </c>
      <c r="BR99" s="568" t="s">
        <v>110</v>
      </c>
      <c r="BS99" s="568" t="s">
        <v>110</v>
      </c>
      <c r="BT99" s="568" t="s">
        <v>110</v>
      </c>
      <c r="BU99" s="568" t="s">
        <v>110</v>
      </c>
      <c r="BV99" s="568" t="s">
        <v>110</v>
      </c>
      <c r="BW99" s="568" t="s">
        <v>110</v>
      </c>
      <c r="BX99" s="568" t="s">
        <v>110</v>
      </c>
      <c r="BY99" s="568" t="s">
        <v>110</v>
      </c>
      <c r="BZ99" s="568" t="s">
        <v>110</v>
      </c>
      <c r="CA99" s="568" t="s">
        <v>110</v>
      </c>
      <c r="CB99" s="568" t="s">
        <v>110</v>
      </c>
      <c r="CC99" s="568" t="s">
        <v>110</v>
      </c>
      <c r="CD99" s="568" t="s">
        <v>110</v>
      </c>
      <c r="CE99" s="568" t="s">
        <v>110</v>
      </c>
      <c r="CF99" s="568" t="s">
        <v>110</v>
      </c>
      <c r="CG99" s="568" t="s">
        <v>110</v>
      </c>
      <c r="CH99" s="568" t="s">
        <v>110</v>
      </c>
      <c r="CI99" s="568" t="s">
        <v>110</v>
      </c>
      <c r="CJ99" s="568" t="s">
        <v>110</v>
      </c>
      <c r="CK99" s="568" t="s">
        <v>110</v>
      </c>
      <c r="CL99" s="568" t="s">
        <v>110</v>
      </c>
      <c r="CM99" s="568" t="s">
        <v>110</v>
      </c>
      <c r="CN99" s="568" t="s">
        <v>110</v>
      </c>
      <c r="CO99" s="568" t="s">
        <v>110</v>
      </c>
      <c r="CP99" s="568" t="s">
        <v>110</v>
      </c>
      <c r="CQ99" s="568" t="s">
        <v>110</v>
      </c>
      <c r="CR99" s="568" t="s">
        <v>110</v>
      </c>
      <c r="CS99" s="568" t="s">
        <v>110</v>
      </c>
      <c r="CT99" s="568" t="s">
        <v>110</v>
      </c>
      <c r="CU99" s="568" t="s">
        <v>110</v>
      </c>
      <c r="CV99" s="568" t="s">
        <v>110</v>
      </c>
      <c r="CW99" s="568" t="s">
        <v>110</v>
      </c>
      <c r="CX99" s="568" t="s">
        <v>110</v>
      </c>
      <c r="CY99" s="568" t="s">
        <v>110</v>
      </c>
      <c r="CZ99" s="568" t="s">
        <v>110</v>
      </c>
      <c r="DA99" s="568" t="s">
        <v>110</v>
      </c>
      <c r="DB99" s="568" t="s">
        <v>110</v>
      </c>
      <c r="DC99" s="568" t="s">
        <v>110</v>
      </c>
      <c r="DD99" s="568" t="s">
        <v>110</v>
      </c>
      <c r="DE99" s="50" t="s">
        <v>193</v>
      </c>
      <c r="DF99" s="50" t="s">
        <v>110</v>
      </c>
      <c r="DG99" s="511" t="s">
        <v>193</v>
      </c>
      <c r="DH99" s="512"/>
      <c r="DI99" s="512"/>
      <c r="DJ99" s="512"/>
      <c r="DK99" s="512"/>
      <c r="DL99" s="512"/>
      <c r="DM99" s="512"/>
      <c r="DN99" s="512"/>
      <c r="DO99" s="512"/>
      <c r="DP99" s="512"/>
      <c r="DQ99" s="512"/>
      <c r="DR99" s="512"/>
      <c r="DS99" s="512"/>
      <c r="DT99" s="512"/>
      <c r="DU99" s="512"/>
      <c r="DV99" s="512"/>
      <c r="DW99" s="512"/>
      <c r="DX99" s="512"/>
      <c r="DY99" s="512"/>
      <c r="DZ99" s="512"/>
      <c r="EA99" s="512"/>
      <c r="EB99" s="512"/>
      <c r="EC99" s="512"/>
      <c r="ED99" s="512"/>
      <c r="EE99" s="512"/>
      <c r="EF99" s="512"/>
      <c r="EG99" s="512"/>
      <c r="EH99" s="512"/>
      <c r="EI99" s="512"/>
      <c r="EJ99" s="512"/>
      <c r="EK99" s="512"/>
      <c r="EL99" s="512"/>
      <c r="EM99" s="512"/>
      <c r="EN99" s="512"/>
      <c r="EO99" s="512"/>
      <c r="EP99" s="512"/>
      <c r="EQ99" s="512"/>
      <c r="ER99" s="512"/>
      <c r="ES99" s="512"/>
      <c r="ET99" s="512"/>
      <c r="EU99" s="512"/>
      <c r="EV99" s="512"/>
      <c r="EW99" s="513"/>
      <c r="EX99" s="50" t="s">
        <v>110</v>
      </c>
      <c r="EY99" s="50" t="s">
        <v>110</v>
      </c>
      <c r="EZ99" s="50" t="s">
        <v>110</v>
      </c>
      <c r="FA99" s="50" t="s">
        <v>110</v>
      </c>
      <c r="FB99" s="50" t="s">
        <v>110</v>
      </c>
      <c r="FC99" s="50" t="s">
        <v>110</v>
      </c>
      <c r="FD99" s="50" t="s">
        <v>110</v>
      </c>
      <c r="FE99" s="3"/>
    </row>
    <row r="100" spans="1:161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</row>
    <row r="101" spans="1:161" ht="12" customHeight="1">
      <c r="A101" s="131" t="s">
        <v>98</v>
      </c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1"/>
      <c r="AZ101" s="131"/>
      <c r="BA101" s="131"/>
      <c r="BB101" s="131"/>
      <c r="BC101" s="131"/>
      <c r="BD101" s="131"/>
      <c r="BE101" s="131"/>
      <c r="BF101" s="131"/>
      <c r="BG101" s="131"/>
      <c r="BH101" s="131"/>
      <c r="BI101" s="131"/>
      <c r="BJ101" s="131"/>
      <c r="BK101" s="131"/>
      <c r="BL101" s="131"/>
      <c r="BM101" s="131"/>
      <c r="BN101" s="131"/>
      <c r="BO101" s="131"/>
      <c r="BP101" s="131"/>
      <c r="BQ101" s="131"/>
      <c r="BR101" s="131"/>
      <c r="BS101" s="131"/>
      <c r="BT101" s="131"/>
      <c r="BU101" s="131"/>
      <c r="BV101" s="131"/>
      <c r="BW101" s="131"/>
      <c r="BX101" s="131"/>
      <c r="BY101" s="131"/>
      <c r="BZ101" s="501"/>
      <c r="CA101" s="501"/>
      <c r="CB101" s="501"/>
      <c r="CC101" s="501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35"/>
    </row>
    <row r="102" spans="1:161" ht="12" customHeight="1">
      <c r="A102" s="125" t="s">
        <v>221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5"/>
      <c r="BT102" s="125"/>
      <c r="BU102" s="125"/>
      <c r="BV102" s="125"/>
      <c r="BW102" s="125"/>
      <c r="BX102" s="125"/>
      <c r="BY102" s="125"/>
      <c r="BZ102" s="125"/>
      <c r="CA102" s="125"/>
      <c r="CB102" s="125"/>
      <c r="CC102" s="125"/>
      <c r="CD102" s="125"/>
      <c r="CE102" s="125"/>
      <c r="CF102" s="125"/>
      <c r="CG102" s="125"/>
      <c r="CH102" s="125"/>
      <c r="CI102" s="125"/>
      <c r="CJ102" s="125"/>
      <c r="CK102" s="125"/>
      <c r="CL102" s="125"/>
      <c r="CM102" s="125"/>
      <c r="CN102" s="125"/>
      <c r="CO102" s="125"/>
      <c r="CP102" s="125"/>
      <c r="CQ102" s="125"/>
      <c r="CR102" s="125"/>
      <c r="CS102" s="125"/>
      <c r="CT102" s="125"/>
      <c r="CU102" s="125"/>
      <c r="CV102" s="125"/>
      <c r="CW102" s="125"/>
      <c r="CX102" s="125"/>
      <c r="CY102" s="125"/>
      <c r="CZ102" s="125"/>
      <c r="DA102" s="125"/>
      <c r="DB102" s="125"/>
      <c r="DC102" s="125"/>
      <c r="DD102" s="125"/>
      <c r="DE102" s="125"/>
      <c r="DF102" s="125"/>
      <c r="DG102" s="125"/>
      <c r="DH102" s="125"/>
      <c r="DI102" s="125"/>
      <c r="DJ102" s="125"/>
      <c r="DK102" s="125"/>
      <c r="DL102" s="125"/>
      <c r="DM102" s="125"/>
      <c r="DN102" s="125"/>
      <c r="DO102" s="125"/>
      <c r="DP102" s="125"/>
      <c r="DQ102" s="125"/>
      <c r="DR102" s="125"/>
      <c r="DS102" s="125"/>
      <c r="DT102" s="125"/>
      <c r="DU102" s="125"/>
      <c r="DV102" s="125"/>
      <c r="DW102" s="125"/>
      <c r="DX102" s="125"/>
      <c r="DY102" s="125"/>
      <c r="DZ102" s="125"/>
      <c r="EA102" s="125"/>
      <c r="EB102" s="125"/>
      <c r="EC102" s="125"/>
      <c r="ED102" s="125"/>
      <c r="EE102" s="125"/>
      <c r="EF102" s="125"/>
      <c r="EG102" s="125"/>
      <c r="EH102" s="125"/>
      <c r="EI102" s="125"/>
      <c r="EJ102" s="125"/>
      <c r="EK102" s="125"/>
      <c r="EL102" s="125"/>
      <c r="EM102" s="125"/>
      <c r="EN102" s="125"/>
      <c r="EO102" s="125"/>
      <c r="EP102" s="125"/>
      <c r="EQ102" s="125"/>
      <c r="ER102" s="125"/>
      <c r="ES102" s="125"/>
      <c r="ET102" s="125"/>
      <c r="EU102" s="125"/>
      <c r="EV102" s="125"/>
      <c r="EW102" s="125"/>
      <c r="EX102" s="43"/>
      <c r="EY102" s="43"/>
      <c r="EZ102" s="43"/>
      <c r="FA102" s="43"/>
      <c r="FB102" s="43"/>
      <c r="FC102" s="43"/>
      <c r="FD102" s="43"/>
      <c r="FE102" s="36"/>
    </row>
    <row r="103" spans="1:161" ht="12" customHeight="1">
      <c r="A103" s="509" t="s">
        <v>99</v>
      </c>
      <c r="B103" s="509"/>
      <c r="C103" s="509"/>
      <c r="D103" s="509"/>
      <c r="E103" s="509"/>
      <c r="F103" s="509"/>
      <c r="G103" s="509"/>
      <c r="H103" s="509"/>
      <c r="I103" s="509"/>
      <c r="J103" s="509"/>
      <c r="K103" s="509"/>
      <c r="L103" s="509"/>
      <c r="M103" s="509"/>
      <c r="N103" s="509"/>
      <c r="O103" s="509"/>
      <c r="P103" s="509"/>
      <c r="Q103" s="509"/>
      <c r="R103" s="509"/>
      <c r="S103" s="509"/>
      <c r="T103" s="509"/>
      <c r="U103" s="509"/>
      <c r="V103" s="509"/>
      <c r="W103" s="509"/>
      <c r="X103" s="509"/>
      <c r="Y103" s="509"/>
      <c r="Z103" s="509"/>
      <c r="AA103" s="509"/>
      <c r="AB103" s="509"/>
      <c r="AC103" s="509"/>
      <c r="AD103" s="509"/>
      <c r="AE103" s="509"/>
      <c r="AF103" s="509"/>
      <c r="AG103" s="509"/>
      <c r="AH103" s="509"/>
      <c r="AI103" s="509"/>
      <c r="AJ103" s="509"/>
      <c r="AK103" s="509"/>
      <c r="AL103" s="509"/>
      <c r="AM103" s="509"/>
      <c r="AN103" s="509"/>
      <c r="AO103" s="509"/>
      <c r="AP103" s="509"/>
      <c r="AQ103" s="509"/>
      <c r="AR103" s="509"/>
      <c r="AS103" s="509"/>
      <c r="AT103" s="509"/>
      <c r="AU103" s="509"/>
      <c r="AV103" s="509"/>
      <c r="AW103" s="509"/>
      <c r="AX103" s="509"/>
      <c r="AY103" s="509"/>
      <c r="AZ103" s="509"/>
      <c r="BA103" s="509"/>
      <c r="BB103" s="509"/>
      <c r="BC103" s="509"/>
      <c r="BD103" s="509"/>
      <c r="BE103" s="509"/>
      <c r="BF103" s="509"/>
      <c r="BG103" s="509"/>
      <c r="BH103" s="509"/>
      <c r="BI103" s="509"/>
      <c r="BJ103" s="509"/>
      <c r="BK103" s="509"/>
      <c r="BL103" s="509"/>
      <c r="BM103" s="509"/>
      <c r="BN103" s="509"/>
      <c r="BO103" s="509"/>
      <c r="BP103" s="509"/>
      <c r="BQ103" s="509"/>
      <c r="BR103" s="509"/>
      <c r="BS103" s="509"/>
      <c r="BT103" s="509"/>
      <c r="BU103" s="509"/>
      <c r="BV103" s="509"/>
      <c r="BW103" s="509"/>
      <c r="BX103" s="509"/>
      <c r="BY103" s="509"/>
      <c r="BZ103" s="509"/>
      <c r="CA103" s="509"/>
      <c r="CB103" s="509"/>
      <c r="CC103" s="509"/>
      <c r="CD103" s="509"/>
      <c r="CE103" s="509"/>
      <c r="CF103" s="509"/>
      <c r="CG103" s="509"/>
      <c r="CH103" s="509"/>
      <c r="CI103" s="509"/>
      <c r="CJ103" s="509"/>
      <c r="CK103" s="509"/>
      <c r="CL103" s="509"/>
      <c r="CM103" s="509"/>
      <c r="CN103" s="509"/>
      <c r="CO103" s="509"/>
      <c r="CP103" s="509"/>
      <c r="CQ103" s="509"/>
      <c r="CR103" s="509"/>
      <c r="CS103" s="509"/>
      <c r="CT103" s="509"/>
      <c r="CU103" s="509"/>
      <c r="CV103" s="509"/>
      <c r="CW103" s="509"/>
      <c r="CX103" s="509"/>
      <c r="CY103" s="509"/>
      <c r="CZ103" s="509"/>
      <c r="DA103" s="509"/>
      <c r="DB103" s="509"/>
      <c r="DC103" s="509"/>
      <c r="DD103" s="509"/>
      <c r="DE103" s="509"/>
      <c r="DF103" s="509"/>
      <c r="DG103" s="509"/>
      <c r="DH103" s="509"/>
      <c r="DI103" s="509"/>
      <c r="DJ103" s="509"/>
      <c r="DK103" s="509"/>
      <c r="DL103" s="509"/>
      <c r="DM103" s="509"/>
      <c r="DN103" s="509"/>
      <c r="DO103" s="509"/>
      <c r="DP103" s="509"/>
      <c r="DQ103" s="509"/>
      <c r="DR103" s="509"/>
      <c r="DS103" s="509"/>
      <c r="DT103" s="509"/>
      <c r="DU103" s="509"/>
      <c r="DV103" s="509"/>
      <c r="DW103" s="509"/>
      <c r="DX103" s="509"/>
      <c r="DY103" s="509"/>
      <c r="DZ103" s="509"/>
      <c r="EA103" s="509"/>
      <c r="EB103" s="509"/>
      <c r="EC103" s="509"/>
      <c r="ED103" s="509"/>
      <c r="EE103" s="509"/>
      <c r="EF103" s="509"/>
      <c r="EG103" s="509"/>
      <c r="EH103" s="509"/>
      <c r="EI103" s="509"/>
      <c r="EJ103" s="509"/>
      <c r="EK103" s="509"/>
      <c r="EL103" s="509"/>
      <c r="EM103" s="509"/>
      <c r="EN103" s="509"/>
      <c r="EO103" s="509"/>
      <c r="EP103" s="509"/>
      <c r="EQ103" s="509"/>
      <c r="ER103" s="509"/>
      <c r="ES103" s="509"/>
      <c r="ET103" s="509"/>
      <c r="EU103" s="509"/>
      <c r="EV103" s="509"/>
      <c r="EW103" s="509"/>
      <c r="EX103" s="509"/>
      <c r="EY103" s="7"/>
      <c r="EZ103" s="7"/>
      <c r="FA103" s="7"/>
      <c r="FB103" s="7"/>
      <c r="FC103" s="7"/>
      <c r="FD103" s="7"/>
      <c r="FE103" s="51" t="s">
        <v>110</v>
      </c>
    </row>
    <row r="104" spans="1:161" ht="12" customHeight="1">
      <c r="A104" s="519" t="s">
        <v>196</v>
      </c>
      <c r="B104" s="519"/>
      <c r="C104" s="519"/>
      <c r="D104" s="519"/>
      <c r="E104" s="519"/>
      <c r="F104" s="519"/>
      <c r="G104" s="519"/>
      <c r="H104" s="519"/>
      <c r="I104" s="519"/>
      <c r="J104" s="519"/>
      <c r="K104" s="519"/>
      <c r="L104" s="519"/>
      <c r="M104" s="519"/>
      <c r="N104" s="519"/>
      <c r="O104" s="519"/>
      <c r="P104" s="519"/>
      <c r="Q104" s="519"/>
      <c r="R104" s="519"/>
      <c r="S104" s="519"/>
      <c r="T104" s="519"/>
      <c r="U104" s="519"/>
      <c r="V104" s="519"/>
      <c r="W104" s="519"/>
      <c r="X104" s="519"/>
      <c r="Y104" s="519"/>
      <c r="Z104" s="519"/>
      <c r="AA104" s="519"/>
      <c r="AB104" s="519"/>
      <c r="AC104" s="519"/>
      <c r="AD104" s="519"/>
      <c r="AE104" s="519"/>
      <c r="AF104" s="519"/>
      <c r="AG104" s="519"/>
      <c r="AH104" s="519"/>
      <c r="AI104" s="519"/>
      <c r="AJ104" s="519"/>
      <c r="AK104" s="519"/>
      <c r="AL104" s="519"/>
      <c r="AM104" s="519"/>
      <c r="AN104" s="519"/>
      <c r="AO104" s="519"/>
      <c r="AP104" s="519"/>
      <c r="AQ104" s="519"/>
      <c r="AR104" s="519"/>
      <c r="AS104" s="519"/>
      <c r="AT104" s="519"/>
      <c r="AU104" s="519"/>
      <c r="AV104" s="519"/>
      <c r="AW104" s="519"/>
      <c r="AX104" s="519"/>
      <c r="AY104" s="519"/>
      <c r="AZ104" s="519"/>
      <c r="BA104" s="519"/>
      <c r="BB104" s="519"/>
      <c r="BC104" s="519"/>
      <c r="BD104" s="519"/>
      <c r="BE104" s="519"/>
      <c r="BF104" s="519"/>
      <c r="BG104" s="519"/>
      <c r="BH104" s="519"/>
      <c r="BI104" s="519"/>
      <c r="BJ104" s="519"/>
      <c r="BK104" s="519"/>
      <c r="BL104" s="519"/>
      <c r="BM104" s="519"/>
      <c r="BN104" s="519"/>
      <c r="BO104" s="519"/>
      <c r="BP104" s="519"/>
      <c r="BQ104" s="519"/>
      <c r="BR104" s="519"/>
      <c r="BS104" s="519"/>
      <c r="BT104" s="519"/>
      <c r="BU104" s="519"/>
      <c r="BV104" s="519"/>
      <c r="BW104" s="519"/>
      <c r="BX104" s="519"/>
      <c r="BY104" s="519"/>
      <c r="BZ104" s="519"/>
      <c r="CA104" s="519"/>
      <c r="CB104" s="519"/>
      <c r="CC104" s="519"/>
      <c r="CD104" s="519"/>
      <c r="CE104" s="519"/>
      <c r="CF104" s="519"/>
      <c r="CG104" s="519"/>
      <c r="CH104" s="519"/>
      <c r="CI104" s="519"/>
      <c r="CJ104" s="519"/>
      <c r="CK104" s="519"/>
      <c r="CL104" s="519"/>
      <c r="CM104" s="519"/>
      <c r="CN104" s="519"/>
      <c r="CO104" s="519"/>
      <c r="CP104" s="519"/>
      <c r="CQ104" s="519"/>
      <c r="CR104" s="519"/>
      <c r="CS104" s="519"/>
      <c r="CT104" s="519"/>
      <c r="CU104" s="519"/>
      <c r="CV104" s="519"/>
      <c r="CW104" s="519"/>
      <c r="CX104" s="519"/>
      <c r="CY104" s="519"/>
      <c r="CZ104" s="519"/>
      <c r="DA104" s="519"/>
      <c r="DB104" s="519"/>
      <c r="DC104" s="519"/>
      <c r="DD104" s="519"/>
      <c r="DE104" s="519"/>
      <c r="DF104" s="519"/>
      <c r="DG104" s="519"/>
      <c r="DH104" s="519"/>
      <c r="DI104" s="519"/>
      <c r="DJ104" s="519"/>
      <c r="DK104" s="519"/>
      <c r="DL104" s="519"/>
      <c r="DM104" s="519"/>
      <c r="DN104" s="519"/>
      <c r="DO104" s="519"/>
      <c r="DP104" s="519"/>
      <c r="DQ104" s="519"/>
      <c r="DR104" s="519"/>
      <c r="DS104" s="519"/>
      <c r="DT104" s="519"/>
      <c r="DU104" s="519"/>
      <c r="DV104" s="519"/>
      <c r="DW104" s="519"/>
      <c r="DX104" s="519"/>
      <c r="DY104" s="519"/>
      <c r="DZ104" s="519"/>
      <c r="EA104" s="519"/>
      <c r="EB104" s="519"/>
      <c r="EC104" s="519"/>
      <c r="ED104" s="519"/>
      <c r="EE104" s="519"/>
      <c r="EF104" s="519"/>
      <c r="EG104" s="519"/>
      <c r="EH104" s="519"/>
      <c r="EI104" s="519"/>
      <c r="EJ104" s="519"/>
      <c r="EK104" s="519"/>
      <c r="EL104" s="519"/>
      <c r="EM104" s="519"/>
      <c r="EN104" s="519"/>
      <c r="EO104" s="519"/>
      <c r="EP104" s="519"/>
      <c r="EQ104" s="519"/>
      <c r="ER104" s="519"/>
      <c r="ES104" s="519"/>
      <c r="ET104" s="519"/>
      <c r="EU104" s="519"/>
      <c r="EV104" s="519"/>
      <c r="EW104" s="519"/>
      <c r="EX104" s="519"/>
      <c r="EY104" s="45" t="s">
        <v>110</v>
      </c>
      <c r="EZ104" s="45" t="s">
        <v>110</v>
      </c>
      <c r="FA104" s="45" t="s">
        <v>110</v>
      </c>
      <c r="FB104" s="45" t="s">
        <v>110</v>
      </c>
      <c r="FC104" s="45" t="s">
        <v>110</v>
      </c>
      <c r="FD104" s="45" t="s">
        <v>110</v>
      </c>
      <c r="FE104" s="51" t="s">
        <v>110</v>
      </c>
    </row>
    <row r="105" spans="1:161" ht="12" customHeight="1">
      <c r="A105" s="545" t="s">
        <v>100</v>
      </c>
      <c r="B105" s="545"/>
      <c r="C105" s="545"/>
      <c r="D105" s="545"/>
      <c r="E105" s="545"/>
      <c r="F105" s="545"/>
      <c r="G105" s="545"/>
      <c r="H105" s="545"/>
      <c r="I105" s="545"/>
      <c r="J105" s="545"/>
      <c r="K105" s="545"/>
      <c r="L105" s="545"/>
      <c r="M105" s="545"/>
      <c r="N105" s="545"/>
      <c r="O105" s="545"/>
      <c r="P105" s="545"/>
      <c r="Q105" s="545"/>
      <c r="R105" s="545"/>
      <c r="S105" s="545"/>
      <c r="T105" s="545"/>
      <c r="U105" s="545"/>
      <c r="V105" s="545"/>
      <c r="W105" s="545"/>
      <c r="X105" s="545"/>
      <c r="Y105" s="545"/>
      <c r="Z105" s="545"/>
      <c r="AA105" s="545"/>
      <c r="AB105" s="545"/>
      <c r="AC105" s="545"/>
      <c r="AD105" s="545"/>
      <c r="AE105" s="545"/>
      <c r="AF105" s="545"/>
      <c r="AG105" s="545"/>
      <c r="AH105" s="545"/>
      <c r="AI105" s="545"/>
      <c r="AJ105" s="545"/>
      <c r="AK105" s="545"/>
      <c r="AL105" s="545"/>
      <c r="AM105" s="545"/>
      <c r="AN105" s="545"/>
      <c r="AO105" s="545"/>
      <c r="AP105" s="545"/>
      <c r="AQ105" s="545"/>
      <c r="AR105" s="545"/>
      <c r="AS105" s="545"/>
      <c r="AT105" s="545"/>
      <c r="AU105" s="545"/>
      <c r="AV105" s="545"/>
      <c r="AW105" s="545"/>
      <c r="AX105" s="545"/>
      <c r="AY105" s="545"/>
      <c r="AZ105" s="545"/>
      <c r="BA105" s="545"/>
      <c r="BB105" s="545"/>
      <c r="BC105" s="545"/>
      <c r="BD105" s="545"/>
      <c r="BE105" s="545"/>
      <c r="BF105" s="545"/>
      <c r="BG105" s="545"/>
      <c r="BH105" s="545"/>
      <c r="BI105" s="545"/>
      <c r="BJ105" s="545"/>
      <c r="BK105" s="545"/>
      <c r="BL105" s="545"/>
      <c r="BM105" s="545"/>
      <c r="BN105" s="545"/>
      <c r="BO105" s="545"/>
      <c r="BP105" s="545"/>
      <c r="BQ105" s="545"/>
      <c r="BR105" s="545"/>
      <c r="BS105" s="545"/>
      <c r="BT105" s="545"/>
      <c r="BU105" s="545"/>
      <c r="BV105" s="545"/>
      <c r="BW105" s="545"/>
      <c r="BX105" s="545"/>
      <c r="BY105" s="545"/>
      <c r="BZ105" s="545"/>
      <c r="CA105" s="545"/>
      <c r="CB105" s="545"/>
      <c r="CC105" s="545"/>
      <c r="CD105" s="545"/>
      <c r="CE105" s="545"/>
      <c r="CF105" s="545"/>
      <c r="CG105" s="545"/>
      <c r="CH105" s="545"/>
      <c r="CI105" s="497"/>
      <c r="CJ105" s="497"/>
      <c r="CK105" s="497"/>
      <c r="CL105" s="497"/>
      <c r="CM105" s="497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51" t="s">
        <v>110</v>
      </c>
    </row>
    <row r="106" spans="1:161" ht="12" customHeight="1">
      <c r="A106" s="505" t="s">
        <v>197</v>
      </c>
      <c r="B106" s="505"/>
      <c r="C106" s="505"/>
      <c r="D106" s="505"/>
      <c r="E106" s="505"/>
      <c r="F106" s="505"/>
      <c r="G106" s="505"/>
      <c r="H106" s="505"/>
      <c r="I106" s="505"/>
      <c r="J106" s="505"/>
      <c r="K106" s="505"/>
      <c r="L106" s="505"/>
      <c r="M106" s="505"/>
      <c r="N106" s="505"/>
      <c r="O106" s="505"/>
      <c r="P106" s="505"/>
      <c r="Q106" s="505"/>
      <c r="R106" s="505"/>
      <c r="S106" s="505"/>
      <c r="T106" s="505"/>
      <c r="U106" s="505"/>
      <c r="V106" s="505"/>
      <c r="W106" s="505"/>
      <c r="X106" s="505"/>
      <c r="Y106" s="505"/>
      <c r="Z106" s="505"/>
      <c r="AA106" s="505"/>
      <c r="AB106" s="505"/>
      <c r="AC106" s="505"/>
      <c r="AD106" s="505"/>
      <c r="AE106" s="505"/>
      <c r="AF106" s="505"/>
      <c r="AG106" s="505"/>
      <c r="AH106" s="505"/>
      <c r="AI106" s="505"/>
      <c r="AJ106" s="505"/>
      <c r="AK106" s="505"/>
      <c r="AL106" s="505"/>
      <c r="AM106" s="505"/>
      <c r="AN106" s="505"/>
      <c r="AO106" s="505"/>
      <c r="AP106" s="505"/>
      <c r="AQ106" s="505"/>
      <c r="AR106" s="505"/>
      <c r="AS106" s="505"/>
      <c r="AT106" s="505"/>
      <c r="AU106" s="505"/>
      <c r="AV106" s="505"/>
      <c r="AW106" s="505"/>
      <c r="AX106" s="505"/>
      <c r="AY106" s="505"/>
      <c r="AZ106" s="505"/>
      <c r="BA106" s="505"/>
      <c r="BB106" s="505"/>
      <c r="BC106" s="505"/>
      <c r="BD106" s="505"/>
      <c r="BE106" s="505"/>
      <c r="BF106" s="505"/>
      <c r="BG106" s="505"/>
      <c r="BH106" s="505"/>
      <c r="BI106" s="505"/>
      <c r="BJ106" s="505"/>
      <c r="BK106" s="505"/>
      <c r="BL106" s="505"/>
      <c r="BM106" s="505"/>
      <c r="BN106" s="505"/>
      <c r="BO106" s="505"/>
      <c r="BP106" s="505"/>
      <c r="BQ106" s="505"/>
      <c r="BR106" s="505"/>
      <c r="BS106" s="505"/>
      <c r="BT106" s="505"/>
      <c r="BU106" s="505"/>
      <c r="BV106" s="505"/>
      <c r="BW106" s="505"/>
      <c r="BX106" s="505"/>
      <c r="BY106" s="505"/>
      <c r="BZ106" s="505"/>
      <c r="CA106" s="505"/>
      <c r="CB106" s="505"/>
      <c r="CC106" s="505"/>
      <c r="CD106" s="505"/>
      <c r="CE106" s="505"/>
      <c r="CF106" s="505"/>
      <c r="CG106" s="505"/>
      <c r="CH106" s="505"/>
      <c r="CI106" s="505"/>
      <c r="CJ106" s="505"/>
      <c r="CK106" s="505"/>
      <c r="CL106" s="505"/>
      <c r="CM106" s="505"/>
      <c r="CN106" s="505"/>
      <c r="CO106" s="505"/>
      <c r="CP106" s="505"/>
      <c r="CQ106" s="505"/>
      <c r="CR106" s="505"/>
      <c r="CS106" s="505"/>
      <c r="CT106" s="505"/>
      <c r="CU106" s="505"/>
      <c r="CV106" s="505"/>
      <c r="CW106" s="505"/>
      <c r="CX106" s="505"/>
      <c r="CY106" s="505"/>
      <c r="CZ106" s="505"/>
      <c r="DA106" s="505"/>
      <c r="DB106" s="505"/>
      <c r="DC106" s="505"/>
      <c r="DD106" s="505"/>
      <c r="DE106" s="505"/>
      <c r="DF106" s="505"/>
      <c r="DG106" s="505"/>
      <c r="DH106" s="505"/>
      <c r="DI106" s="505"/>
      <c r="DJ106" s="505"/>
      <c r="DK106" s="505"/>
      <c r="DL106" s="505"/>
      <c r="DM106" s="505"/>
      <c r="DN106" s="505"/>
      <c r="DO106" s="505"/>
      <c r="DP106" s="505"/>
      <c r="DQ106" s="505"/>
      <c r="DR106" s="505"/>
      <c r="DS106" s="505"/>
      <c r="DT106" s="505"/>
      <c r="DU106" s="505"/>
      <c r="DV106" s="505"/>
      <c r="DW106" s="505"/>
      <c r="DX106" s="505"/>
      <c r="DY106" s="505"/>
      <c r="DZ106" s="505"/>
      <c r="EA106" s="505"/>
      <c r="EB106" s="505"/>
      <c r="EC106" s="505"/>
      <c r="ED106" s="505"/>
      <c r="EE106" s="505"/>
      <c r="EF106" s="505"/>
      <c r="EG106" s="505"/>
      <c r="EH106" s="505"/>
      <c r="EI106" s="505"/>
      <c r="EJ106" s="505"/>
      <c r="EK106" s="505"/>
      <c r="EL106" s="505"/>
      <c r="EM106" s="505"/>
      <c r="EN106" s="505"/>
      <c r="EO106" s="505"/>
      <c r="EP106" s="505"/>
      <c r="EQ106" s="505"/>
      <c r="ER106" s="505"/>
      <c r="ES106" s="505"/>
      <c r="ET106" s="505"/>
      <c r="EU106" s="505"/>
      <c r="EV106" s="505"/>
      <c r="EW106" s="505"/>
      <c r="EX106" s="505"/>
      <c r="EY106" s="45" t="s">
        <v>110</v>
      </c>
      <c r="EZ106" s="45" t="s">
        <v>110</v>
      </c>
      <c r="FA106" s="45" t="s">
        <v>110</v>
      </c>
      <c r="FB106" s="45" t="s">
        <v>110</v>
      </c>
      <c r="FC106" s="45" t="s">
        <v>110</v>
      </c>
      <c r="FD106" s="45" t="s">
        <v>110</v>
      </c>
      <c r="FE106" s="51" t="s">
        <v>110</v>
      </c>
    </row>
    <row r="107" spans="1:161" ht="12" customHeight="1">
      <c r="A107" s="545" t="s">
        <v>101</v>
      </c>
      <c r="B107" s="545"/>
      <c r="C107" s="545"/>
      <c r="D107" s="545"/>
      <c r="E107" s="545"/>
      <c r="F107" s="545"/>
      <c r="G107" s="545"/>
      <c r="H107" s="545"/>
      <c r="I107" s="545"/>
      <c r="J107" s="545"/>
      <c r="K107" s="545"/>
      <c r="L107" s="545"/>
      <c r="M107" s="545"/>
      <c r="N107" s="545"/>
      <c r="O107" s="545"/>
      <c r="P107" s="545"/>
      <c r="Q107" s="545"/>
      <c r="R107" s="545"/>
      <c r="S107" s="545"/>
      <c r="T107" s="545"/>
      <c r="U107" s="545"/>
      <c r="V107" s="545"/>
      <c r="W107" s="545"/>
      <c r="X107" s="545"/>
      <c r="Y107" s="545"/>
      <c r="Z107" s="545"/>
      <c r="AA107" s="545"/>
      <c r="AB107" s="545"/>
      <c r="AC107" s="545"/>
      <c r="AD107" s="545"/>
      <c r="AE107" s="545"/>
      <c r="AF107" s="545"/>
      <c r="AG107" s="545"/>
      <c r="AH107" s="545"/>
      <c r="AI107" s="545"/>
      <c r="AJ107" s="545"/>
      <c r="AK107" s="545"/>
      <c r="AL107" s="545"/>
      <c r="AM107" s="545"/>
      <c r="AN107" s="545"/>
      <c r="AO107" s="545"/>
      <c r="AP107" s="545"/>
      <c r="AQ107" s="545"/>
      <c r="AR107" s="545"/>
      <c r="AS107" s="545"/>
      <c r="AT107" s="545"/>
      <c r="AU107" s="545"/>
      <c r="AV107" s="545"/>
      <c r="AW107" s="545"/>
      <c r="AX107" s="545"/>
      <c r="AY107" s="545"/>
      <c r="AZ107" s="545"/>
      <c r="BA107" s="545"/>
      <c r="BB107" s="545"/>
      <c r="BC107" s="545"/>
      <c r="BD107" s="545"/>
      <c r="BE107" s="545"/>
      <c r="BF107" s="545"/>
      <c r="BG107" s="545"/>
      <c r="BH107" s="545"/>
      <c r="BI107" s="545"/>
      <c r="BJ107" s="545"/>
      <c r="BK107" s="545"/>
      <c r="BL107" s="545"/>
      <c r="BM107" s="545"/>
      <c r="BN107" s="545"/>
      <c r="BO107" s="545"/>
      <c r="BP107" s="545"/>
      <c r="BQ107" s="545"/>
      <c r="BR107" s="545"/>
      <c r="BS107" s="545"/>
      <c r="BT107" s="545"/>
      <c r="BU107" s="545"/>
      <c r="BV107" s="545"/>
      <c r="BW107" s="545"/>
      <c r="BX107" s="545"/>
      <c r="BY107" s="545"/>
      <c r="BZ107" s="545"/>
      <c r="CA107" s="545"/>
      <c r="CB107" s="545"/>
      <c r="CC107" s="545"/>
      <c r="CD107" s="545"/>
      <c r="CE107" s="545"/>
      <c r="CF107" s="497"/>
      <c r="CG107" s="497"/>
      <c r="CH107" s="497"/>
      <c r="CI107" s="497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51" t="s">
        <v>110</v>
      </c>
    </row>
    <row r="108" spans="1:16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51" t="s">
        <v>110</v>
      </c>
    </row>
    <row r="109" spans="1:161" ht="12" customHeight="1">
      <c r="A109" s="3" t="s">
        <v>102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7"/>
    </row>
    <row r="110" spans="1:16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7"/>
    </row>
    <row r="111" spans="1:161" ht="12" customHeight="1">
      <c r="A111" s="223" t="s">
        <v>103</v>
      </c>
      <c r="B111" s="223"/>
      <c r="C111" s="223"/>
      <c r="D111" s="223"/>
      <c r="E111" s="223"/>
      <c r="F111" s="223"/>
      <c r="G111" s="223"/>
      <c r="H111" s="223"/>
      <c r="I111" s="223"/>
      <c r="J111" s="223"/>
      <c r="K111" s="223"/>
      <c r="L111" s="223"/>
      <c r="M111" s="223"/>
      <c r="N111" s="223"/>
      <c r="O111" s="223"/>
      <c r="P111" s="223"/>
      <c r="Q111" s="223"/>
      <c r="R111" s="223"/>
      <c r="S111" s="223"/>
      <c r="T111" s="223"/>
      <c r="U111" s="223"/>
      <c r="V111" s="223"/>
      <c r="W111" s="223"/>
      <c r="X111" s="223"/>
      <c r="Y111" s="223"/>
      <c r="Z111" s="223"/>
      <c r="AA111" s="223"/>
      <c r="AB111" s="223"/>
      <c r="AC111" s="223"/>
      <c r="AD111" s="223"/>
      <c r="AE111" s="223"/>
      <c r="AF111" s="223"/>
      <c r="AG111" s="223"/>
      <c r="AH111" s="223"/>
      <c r="AI111" s="223"/>
      <c r="AJ111" s="223"/>
      <c r="AK111" s="223"/>
      <c r="AL111" s="223"/>
      <c r="AM111" s="223"/>
      <c r="AN111" s="223"/>
      <c r="AO111" s="223"/>
      <c r="AP111" s="223"/>
      <c r="AQ111" s="223"/>
      <c r="AR111" s="223"/>
      <c r="AS111" s="223"/>
      <c r="AT111" s="223"/>
      <c r="AU111" s="223"/>
      <c r="AV111" s="223"/>
      <c r="AW111" s="223"/>
      <c r="AX111" s="223"/>
      <c r="AY111" s="223"/>
      <c r="AZ111" s="223"/>
      <c r="BA111" s="223"/>
      <c r="BB111" s="223"/>
      <c r="BC111" s="223" t="s">
        <v>104</v>
      </c>
      <c r="BD111" s="223"/>
      <c r="BE111" s="223"/>
      <c r="BF111" s="223"/>
      <c r="BG111" s="223"/>
      <c r="BH111" s="223"/>
      <c r="BI111" s="223"/>
      <c r="BJ111" s="223"/>
      <c r="BK111" s="223"/>
      <c r="BL111" s="223"/>
      <c r="BM111" s="223"/>
      <c r="BN111" s="223"/>
      <c r="BO111" s="223"/>
      <c r="BP111" s="223"/>
      <c r="BQ111" s="223"/>
      <c r="BR111" s="223"/>
      <c r="BS111" s="223"/>
      <c r="BT111" s="223"/>
      <c r="BU111" s="223"/>
      <c r="BV111" s="223"/>
      <c r="BW111" s="223"/>
      <c r="BX111" s="223"/>
      <c r="BY111" s="223"/>
      <c r="BZ111" s="223"/>
      <c r="CA111" s="223"/>
      <c r="CB111" s="223"/>
      <c r="CC111" s="223"/>
      <c r="CD111" s="223"/>
      <c r="CE111" s="223"/>
      <c r="CF111" s="223"/>
      <c r="CG111" s="223"/>
      <c r="CH111" s="223"/>
      <c r="CI111" s="223"/>
      <c r="CJ111" s="223"/>
      <c r="CK111" s="223"/>
      <c r="CL111" s="223"/>
      <c r="CM111" s="223"/>
      <c r="CN111" s="223"/>
      <c r="CO111" s="223"/>
      <c r="CP111" s="223"/>
      <c r="CQ111" s="223"/>
      <c r="CR111" s="223"/>
      <c r="CS111" s="223"/>
      <c r="CT111" s="223"/>
      <c r="CU111" s="223"/>
      <c r="CV111" s="223"/>
      <c r="CW111" s="223"/>
      <c r="CX111" s="223"/>
      <c r="CY111" s="223"/>
      <c r="CZ111" s="223"/>
      <c r="DA111" s="223"/>
      <c r="DB111" s="223"/>
      <c r="DC111" s="223"/>
      <c r="DD111" s="223"/>
      <c r="DE111" s="35" t="s">
        <v>105</v>
      </c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  <c r="EV111" s="35"/>
      <c r="EW111" s="35"/>
      <c r="EX111" s="35"/>
      <c r="EY111" s="35"/>
      <c r="EZ111" s="35"/>
      <c r="FA111" s="35"/>
      <c r="FB111" s="35"/>
      <c r="FC111" s="35"/>
      <c r="FD111" s="35"/>
      <c r="FE111" s="3"/>
    </row>
    <row r="112" spans="1:161" ht="12" customHeight="1">
      <c r="A112" s="224">
        <v>1</v>
      </c>
      <c r="B112" s="224"/>
      <c r="C112" s="224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  <c r="AA112" s="224"/>
      <c r="AB112" s="224"/>
      <c r="AC112" s="224"/>
      <c r="AD112" s="224"/>
      <c r="AE112" s="224"/>
      <c r="AF112" s="224"/>
      <c r="AG112" s="224"/>
      <c r="AH112" s="224"/>
      <c r="AI112" s="224"/>
      <c r="AJ112" s="224"/>
      <c r="AK112" s="224"/>
      <c r="AL112" s="224"/>
      <c r="AM112" s="224"/>
      <c r="AN112" s="224"/>
      <c r="AO112" s="224"/>
      <c r="AP112" s="224"/>
      <c r="AQ112" s="224"/>
      <c r="AR112" s="224"/>
      <c r="AS112" s="224"/>
      <c r="AT112" s="224"/>
      <c r="AU112" s="224"/>
      <c r="AV112" s="224"/>
      <c r="AW112" s="224"/>
      <c r="AX112" s="224"/>
      <c r="AY112" s="224"/>
      <c r="AZ112" s="224"/>
      <c r="BA112" s="224"/>
      <c r="BB112" s="224"/>
      <c r="BC112" s="225" t="s">
        <v>97</v>
      </c>
      <c r="BD112" s="225"/>
      <c r="BE112" s="225"/>
      <c r="BF112" s="225"/>
      <c r="BG112" s="225"/>
      <c r="BH112" s="225"/>
      <c r="BI112" s="225"/>
      <c r="BJ112" s="225"/>
      <c r="BK112" s="225"/>
      <c r="BL112" s="225"/>
      <c r="BM112" s="225"/>
      <c r="BN112" s="225"/>
      <c r="BO112" s="225"/>
      <c r="BP112" s="225"/>
      <c r="BQ112" s="225"/>
      <c r="BR112" s="225"/>
      <c r="BS112" s="225"/>
      <c r="BT112" s="225"/>
      <c r="BU112" s="225"/>
      <c r="BV112" s="225"/>
      <c r="BW112" s="225"/>
      <c r="BX112" s="225"/>
      <c r="BY112" s="225"/>
      <c r="BZ112" s="225"/>
      <c r="CA112" s="225"/>
      <c r="CB112" s="225"/>
      <c r="CC112" s="225"/>
      <c r="CD112" s="225"/>
      <c r="CE112" s="225"/>
      <c r="CF112" s="225"/>
      <c r="CG112" s="225"/>
      <c r="CH112" s="225"/>
      <c r="CI112" s="225"/>
      <c r="CJ112" s="225"/>
      <c r="CK112" s="225"/>
      <c r="CL112" s="225"/>
      <c r="CM112" s="225"/>
      <c r="CN112" s="225"/>
      <c r="CO112" s="225"/>
      <c r="CP112" s="225"/>
      <c r="CQ112" s="225"/>
      <c r="CR112" s="225"/>
      <c r="CS112" s="225"/>
      <c r="CT112" s="225"/>
      <c r="CU112" s="225"/>
      <c r="CV112" s="225"/>
      <c r="CW112" s="225"/>
      <c r="CX112" s="225"/>
      <c r="CY112" s="225"/>
      <c r="CZ112" s="225"/>
      <c r="DA112" s="225"/>
      <c r="DB112" s="225"/>
      <c r="DC112" s="225"/>
      <c r="DD112" s="225"/>
      <c r="DE112" s="36">
        <v>3</v>
      </c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  <c r="FD112" s="36"/>
      <c r="FE112" s="44"/>
    </row>
    <row r="113" spans="1:161" ht="34.5" customHeight="1">
      <c r="A113" s="569" t="s">
        <v>198</v>
      </c>
      <c r="B113" s="570"/>
      <c r="C113" s="570"/>
      <c r="D113" s="570"/>
      <c r="E113" s="570"/>
      <c r="F113" s="570"/>
      <c r="G113" s="570"/>
      <c r="H113" s="570"/>
      <c r="I113" s="570"/>
      <c r="J113" s="570"/>
      <c r="K113" s="570"/>
      <c r="L113" s="570"/>
      <c r="M113" s="570"/>
      <c r="N113" s="570"/>
      <c r="O113" s="570"/>
      <c r="P113" s="570"/>
      <c r="Q113" s="570"/>
      <c r="R113" s="570"/>
      <c r="S113" s="570"/>
      <c r="T113" s="570"/>
      <c r="U113" s="570"/>
      <c r="V113" s="570"/>
      <c r="W113" s="570"/>
      <c r="X113" s="570"/>
      <c r="Y113" s="570"/>
      <c r="Z113" s="570"/>
      <c r="AA113" s="570"/>
      <c r="AB113" s="570"/>
      <c r="AC113" s="570"/>
      <c r="AD113" s="570"/>
      <c r="AE113" s="570"/>
      <c r="AF113" s="570"/>
      <c r="AG113" s="570"/>
      <c r="AH113" s="570"/>
      <c r="AI113" s="570"/>
      <c r="AJ113" s="570"/>
      <c r="AK113" s="570"/>
      <c r="AL113" s="570"/>
      <c r="AM113" s="570"/>
      <c r="AN113" s="570"/>
      <c r="AO113" s="570"/>
      <c r="AP113" s="570"/>
      <c r="AQ113" s="570"/>
      <c r="AR113" s="570"/>
      <c r="AS113" s="570"/>
      <c r="AT113" s="570"/>
      <c r="AU113" s="570"/>
      <c r="AV113" s="570"/>
      <c r="AW113" s="570"/>
      <c r="AX113" s="570"/>
      <c r="AY113" s="570"/>
      <c r="AZ113" s="570"/>
      <c r="BA113" s="570"/>
      <c r="BB113" s="571"/>
      <c r="BC113" s="572" t="s">
        <v>199</v>
      </c>
      <c r="BD113" s="572" t="s">
        <v>110</v>
      </c>
      <c r="BE113" s="572" t="s">
        <v>110</v>
      </c>
      <c r="BF113" s="572" t="s">
        <v>110</v>
      </c>
      <c r="BG113" s="572" t="s">
        <v>110</v>
      </c>
      <c r="BH113" s="572" t="s">
        <v>110</v>
      </c>
      <c r="BI113" s="572" t="s">
        <v>110</v>
      </c>
      <c r="BJ113" s="572" t="s">
        <v>110</v>
      </c>
      <c r="BK113" s="572" t="s">
        <v>110</v>
      </c>
      <c r="BL113" s="572" t="s">
        <v>110</v>
      </c>
      <c r="BM113" s="572" t="s">
        <v>110</v>
      </c>
      <c r="BN113" s="572" t="s">
        <v>110</v>
      </c>
      <c r="BO113" s="572" t="s">
        <v>110</v>
      </c>
      <c r="BP113" s="572" t="s">
        <v>110</v>
      </c>
      <c r="BQ113" s="572" t="s">
        <v>110</v>
      </c>
      <c r="BR113" s="572" t="s">
        <v>110</v>
      </c>
      <c r="BS113" s="572" t="s">
        <v>110</v>
      </c>
      <c r="BT113" s="572" t="s">
        <v>110</v>
      </c>
      <c r="BU113" s="572" t="s">
        <v>110</v>
      </c>
      <c r="BV113" s="572" t="s">
        <v>110</v>
      </c>
      <c r="BW113" s="572" t="s">
        <v>110</v>
      </c>
      <c r="BX113" s="572" t="s">
        <v>110</v>
      </c>
      <c r="BY113" s="572" t="s">
        <v>110</v>
      </c>
      <c r="BZ113" s="572" t="s">
        <v>110</v>
      </c>
      <c r="CA113" s="572" t="s">
        <v>110</v>
      </c>
      <c r="CB113" s="572" t="s">
        <v>110</v>
      </c>
      <c r="CC113" s="572" t="s">
        <v>110</v>
      </c>
      <c r="CD113" s="572" t="s">
        <v>110</v>
      </c>
      <c r="CE113" s="572" t="s">
        <v>110</v>
      </c>
      <c r="CF113" s="572" t="s">
        <v>110</v>
      </c>
      <c r="CG113" s="572" t="s">
        <v>110</v>
      </c>
      <c r="CH113" s="572" t="s">
        <v>110</v>
      </c>
      <c r="CI113" s="572" t="s">
        <v>110</v>
      </c>
      <c r="CJ113" s="572" t="s">
        <v>110</v>
      </c>
      <c r="CK113" s="572" t="s">
        <v>110</v>
      </c>
      <c r="CL113" s="572" t="s">
        <v>110</v>
      </c>
      <c r="CM113" s="572" t="s">
        <v>110</v>
      </c>
      <c r="CN113" s="572" t="s">
        <v>110</v>
      </c>
      <c r="CO113" s="572" t="s">
        <v>110</v>
      </c>
      <c r="CP113" s="572" t="s">
        <v>110</v>
      </c>
      <c r="CQ113" s="572" t="s">
        <v>110</v>
      </c>
      <c r="CR113" s="572" t="s">
        <v>110</v>
      </c>
      <c r="CS113" s="572" t="s">
        <v>110</v>
      </c>
      <c r="CT113" s="572" t="s">
        <v>110</v>
      </c>
      <c r="CU113" s="572" t="s">
        <v>110</v>
      </c>
      <c r="CV113" s="572" t="s">
        <v>110</v>
      </c>
      <c r="CW113" s="572" t="s">
        <v>110</v>
      </c>
      <c r="CX113" s="572" t="s">
        <v>110</v>
      </c>
      <c r="CY113" s="572" t="s">
        <v>110</v>
      </c>
      <c r="CZ113" s="572" t="s">
        <v>110</v>
      </c>
      <c r="DA113" s="572" t="s">
        <v>110</v>
      </c>
      <c r="DB113" s="572" t="s">
        <v>110</v>
      </c>
      <c r="DC113" s="572" t="s">
        <v>110</v>
      </c>
      <c r="DD113" s="572" t="s">
        <v>110</v>
      </c>
      <c r="DE113" s="51" t="s">
        <v>200</v>
      </c>
      <c r="DF113" s="51" t="s">
        <v>110</v>
      </c>
      <c r="DG113" s="51" t="s">
        <v>110</v>
      </c>
      <c r="DH113" s="51" t="s">
        <v>110</v>
      </c>
      <c r="DI113" s="51" t="s">
        <v>110</v>
      </c>
      <c r="DJ113" s="51" t="s">
        <v>110</v>
      </c>
      <c r="DK113" s="51" t="s">
        <v>110</v>
      </c>
      <c r="DL113" s="51" t="s">
        <v>110</v>
      </c>
      <c r="DM113" s="51" t="s">
        <v>110</v>
      </c>
      <c r="DN113" s="51" t="s">
        <v>110</v>
      </c>
      <c r="DO113" s="51" t="s">
        <v>110</v>
      </c>
      <c r="DP113" s="51" t="s">
        <v>110</v>
      </c>
      <c r="DQ113" s="51" t="s">
        <v>110</v>
      </c>
      <c r="DR113" s="51" t="s">
        <v>110</v>
      </c>
      <c r="DS113" s="51" t="s">
        <v>110</v>
      </c>
      <c r="DT113" s="51" t="s">
        <v>110</v>
      </c>
      <c r="DU113" s="51" t="s">
        <v>110</v>
      </c>
      <c r="DV113" s="51" t="s">
        <v>110</v>
      </c>
      <c r="DW113" s="51" t="s">
        <v>110</v>
      </c>
      <c r="DX113" s="51" t="s">
        <v>110</v>
      </c>
      <c r="DY113" s="51" t="s">
        <v>110</v>
      </c>
      <c r="DZ113" s="51" t="s">
        <v>110</v>
      </c>
      <c r="EA113" s="51" t="s">
        <v>110</v>
      </c>
      <c r="EB113" s="51" t="s">
        <v>110</v>
      </c>
      <c r="EC113" s="51" t="s">
        <v>110</v>
      </c>
      <c r="ED113" s="51" t="s">
        <v>110</v>
      </c>
      <c r="EE113" s="51" t="s">
        <v>110</v>
      </c>
      <c r="EF113" s="51" t="s">
        <v>110</v>
      </c>
      <c r="EG113" s="51" t="s">
        <v>110</v>
      </c>
      <c r="EH113" s="51" t="s">
        <v>110</v>
      </c>
      <c r="EI113" s="51" t="s">
        <v>110</v>
      </c>
      <c r="EJ113" s="51" t="s">
        <v>110</v>
      </c>
      <c r="EK113" s="51" t="s">
        <v>110</v>
      </c>
      <c r="EL113" s="51" t="s">
        <v>110</v>
      </c>
      <c r="EM113" s="51" t="s">
        <v>110</v>
      </c>
      <c r="EN113" s="51" t="s">
        <v>110</v>
      </c>
      <c r="EO113" s="51" t="s">
        <v>110</v>
      </c>
      <c r="EP113" s="51" t="s">
        <v>110</v>
      </c>
      <c r="EQ113" s="51" t="s">
        <v>110</v>
      </c>
      <c r="ER113" s="51" t="s">
        <v>110</v>
      </c>
      <c r="ES113" s="51" t="s">
        <v>110</v>
      </c>
      <c r="ET113" s="51" t="s">
        <v>110</v>
      </c>
      <c r="EU113" s="51" t="s">
        <v>110</v>
      </c>
      <c r="EV113" s="51" t="s">
        <v>110</v>
      </c>
      <c r="EW113" s="51" t="s">
        <v>110</v>
      </c>
      <c r="EX113" s="51" t="s">
        <v>110</v>
      </c>
      <c r="EY113" s="51" t="s">
        <v>110</v>
      </c>
      <c r="EZ113" s="51" t="s">
        <v>110</v>
      </c>
      <c r="FA113" s="51" t="s">
        <v>110</v>
      </c>
      <c r="FB113" s="51" t="s">
        <v>110</v>
      </c>
      <c r="FC113" s="51" t="s">
        <v>110</v>
      </c>
      <c r="FD113" s="51" t="s">
        <v>110</v>
      </c>
      <c r="FE113" s="46"/>
    </row>
    <row r="114" spans="1:161" ht="39" customHeight="1">
      <c r="A114" s="574" t="s">
        <v>198</v>
      </c>
      <c r="B114" s="574" t="s">
        <v>110</v>
      </c>
      <c r="C114" s="574" t="s">
        <v>110</v>
      </c>
      <c r="D114" s="574" t="s">
        <v>110</v>
      </c>
      <c r="E114" s="574" t="s">
        <v>110</v>
      </c>
      <c r="F114" s="574" t="s">
        <v>110</v>
      </c>
      <c r="G114" s="574" t="s">
        <v>110</v>
      </c>
      <c r="H114" s="574" t="s">
        <v>110</v>
      </c>
      <c r="I114" s="574" t="s">
        <v>110</v>
      </c>
      <c r="J114" s="574" t="s">
        <v>110</v>
      </c>
      <c r="K114" s="574" t="s">
        <v>110</v>
      </c>
      <c r="L114" s="574" t="s">
        <v>110</v>
      </c>
      <c r="M114" s="574" t="s">
        <v>110</v>
      </c>
      <c r="N114" s="574" t="s">
        <v>110</v>
      </c>
      <c r="O114" s="574" t="s">
        <v>110</v>
      </c>
      <c r="P114" s="574" t="s">
        <v>110</v>
      </c>
      <c r="Q114" s="574" t="s">
        <v>110</v>
      </c>
      <c r="R114" s="574" t="s">
        <v>110</v>
      </c>
      <c r="S114" s="574" t="s">
        <v>110</v>
      </c>
      <c r="T114" s="574" t="s">
        <v>110</v>
      </c>
      <c r="U114" s="574" t="s">
        <v>110</v>
      </c>
      <c r="V114" s="574" t="s">
        <v>110</v>
      </c>
      <c r="W114" s="574" t="s">
        <v>110</v>
      </c>
      <c r="X114" s="574" t="s">
        <v>110</v>
      </c>
      <c r="Y114" s="574" t="s">
        <v>110</v>
      </c>
      <c r="Z114" s="574" t="s">
        <v>110</v>
      </c>
      <c r="AA114" s="574" t="s">
        <v>110</v>
      </c>
      <c r="AB114" s="574" t="s">
        <v>110</v>
      </c>
      <c r="AC114" s="574" t="s">
        <v>110</v>
      </c>
      <c r="AD114" s="574" t="s">
        <v>110</v>
      </c>
      <c r="AE114" s="574" t="s">
        <v>110</v>
      </c>
      <c r="AF114" s="574" t="s">
        <v>110</v>
      </c>
      <c r="AG114" s="574" t="s">
        <v>110</v>
      </c>
      <c r="AH114" s="574" t="s">
        <v>110</v>
      </c>
      <c r="AI114" s="574" t="s">
        <v>110</v>
      </c>
      <c r="AJ114" s="574" t="s">
        <v>110</v>
      </c>
      <c r="AK114" s="574" t="s">
        <v>110</v>
      </c>
      <c r="AL114" s="574" t="s">
        <v>110</v>
      </c>
      <c r="AM114" s="574" t="s">
        <v>110</v>
      </c>
      <c r="AN114" s="574" t="s">
        <v>110</v>
      </c>
      <c r="AO114" s="574" t="s">
        <v>110</v>
      </c>
      <c r="AP114" s="574" t="s">
        <v>110</v>
      </c>
      <c r="AQ114" s="574" t="s">
        <v>110</v>
      </c>
      <c r="AR114" s="574" t="s">
        <v>110</v>
      </c>
      <c r="AS114" s="574" t="s">
        <v>110</v>
      </c>
      <c r="AT114" s="574" t="s">
        <v>110</v>
      </c>
      <c r="AU114" s="574" t="s">
        <v>110</v>
      </c>
      <c r="AV114" s="574" t="s">
        <v>110</v>
      </c>
      <c r="AW114" s="574" t="s">
        <v>110</v>
      </c>
      <c r="AX114" s="574" t="s">
        <v>110</v>
      </c>
      <c r="AY114" s="574" t="s">
        <v>110</v>
      </c>
      <c r="AZ114" s="574" t="s">
        <v>110</v>
      </c>
      <c r="BA114" s="574" t="s">
        <v>110</v>
      </c>
      <c r="BB114" s="574" t="s">
        <v>110</v>
      </c>
      <c r="BC114" s="572" t="s">
        <v>201</v>
      </c>
      <c r="BD114" s="572" t="s">
        <v>110</v>
      </c>
      <c r="BE114" s="572" t="s">
        <v>110</v>
      </c>
      <c r="BF114" s="572" t="s">
        <v>110</v>
      </c>
      <c r="BG114" s="572" t="s">
        <v>110</v>
      </c>
      <c r="BH114" s="572" t="s">
        <v>110</v>
      </c>
      <c r="BI114" s="572" t="s">
        <v>110</v>
      </c>
      <c r="BJ114" s="572" t="s">
        <v>110</v>
      </c>
      <c r="BK114" s="572" t="s">
        <v>110</v>
      </c>
      <c r="BL114" s="572" t="s">
        <v>110</v>
      </c>
      <c r="BM114" s="572" t="s">
        <v>110</v>
      </c>
      <c r="BN114" s="572" t="s">
        <v>110</v>
      </c>
      <c r="BO114" s="572" t="s">
        <v>110</v>
      </c>
      <c r="BP114" s="572" t="s">
        <v>110</v>
      </c>
      <c r="BQ114" s="572" t="s">
        <v>110</v>
      </c>
      <c r="BR114" s="572" t="s">
        <v>110</v>
      </c>
      <c r="BS114" s="572" t="s">
        <v>110</v>
      </c>
      <c r="BT114" s="572" t="s">
        <v>110</v>
      </c>
      <c r="BU114" s="572" t="s">
        <v>110</v>
      </c>
      <c r="BV114" s="572" t="s">
        <v>110</v>
      </c>
      <c r="BW114" s="572" t="s">
        <v>110</v>
      </c>
      <c r="BX114" s="572" t="s">
        <v>110</v>
      </c>
      <c r="BY114" s="572" t="s">
        <v>110</v>
      </c>
      <c r="BZ114" s="572" t="s">
        <v>110</v>
      </c>
      <c r="CA114" s="572" t="s">
        <v>110</v>
      </c>
      <c r="CB114" s="572" t="s">
        <v>110</v>
      </c>
      <c r="CC114" s="572" t="s">
        <v>110</v>
      </c>
      <c r="CD114" s="572" t="s">
        <v>110</v>
      </c>
      <c r="CE114" s="572" t="s">
        <v>110</v>
      </c>
      <c r="CF114" s="572" t="s">
        <v>110</v>
      </c>
      <c r="CG114" s="572" t="s">
        <v>110</v>
      </c>
      <c r="CH114" s="572" t="s">
        <v>110</v>
      </c>
      <c r="CI114" s="572" t="s">
        <v>110</v>
      </c>
      <c r="CJ114" s="572" t="s">
        <v>110</v>
      </c>
      <c r="CK114" s="572" t="s">
        <v>110</v>
      </c>
      <c r="CL114" s="572" t="s">
        <v>110</v>
      </c>
      <c r="CM114" s="572" t="s">
        <v>110</v>
      </c>
      <c r="CN114" s="572" t="s">
        <v>110</v>
      </c>
      <c r="CO114" s="572" t="s">
        <v>110</v>
      </c>
      <c r="CP114" s="572" t="s">
        <v>110</v>
      </c>
      <c r="CQ114" s="572" t="s">
        <v>110</v>
      </c>
      <c r="CR114" s="572" t="s">
        <v>110</v>
      </c>
      <c r="CS114" s="572" t="s">
        <v>110</v>
      </c>
      <c r="CT114" s="572" t="s">
        <v>110</v>
      </c>
      <c r="CU114" s="572" t="s">
        <v>110</v>
      </c>
      <c r="CV114" s="572" t="s">
        <v>110</v>
      </c>
      <c r="CW114" s="572" t="s">
        <v>110</v>
      </c>
      <c r="CX114" s="572" t="s">
        <v>110</v>
      </c>
      <c r="CY114" s="572" t="s">
        <v>110</v>
      </c>
      <c r="CZ114" s="572" t="s">
        <v>110</v>
      </c>
      <c r="DA114" s="572" t="s">
        <v>110</v>
      </c>
      <c r="DB114" s="572" t="s">
        <v>110</v>
      </c>
      <c r="DC114" s="572" t="s">
        <v>110</v>
      </c>
      <c r="DD114" s="572" t="s">
        <v>110</v>
      </c>
      <c r="DE114" s="51" t="s">
        <v>200</v>
      </c>
      <c r="DF114" s="51" t="s">
        <v>110</v>
      </c>
      <c r="DG114" s="51" t="s">
        <v>110</v>
      </c>
      <c r="DH114" s="51" t="s">
        <v>110</v>
      </c>
      <c r="DI114" s="51" t="s">
        <v>110</v>
      </c>
      <c r="DJ114" s="51" t="s">
        <v>110</v>
      </c>
      <c r="DK114" s="51" t="s">
        <v>110</v>
      </c>
      <c r="DL114" s="51" t="s">
        <v>110</v>
      </c>
      <c r="DM114" s="51" t="s">
        <v>110</v>
      </c>
      <c r="DN114" s="51" t="s">
        <v>110</v>
      </c>
      <c r="DO114" s="51" t="s">
        <v>110</v>
      </c>
      <c r="DP114" s="51" t="s">
        <v>110</v>
      </c>
      <c r="DQ114" s="51" t="s">
        <v>110</v>
      </c>
      <c r="DR114" s="51" t="s">
        <v>110</v>
      </c>
      <c r="DS114" s="51" t="s">
        <v>110</v>
      </c>
      <c r="DT114" s="51" t="s">
        <v>110</v>
      </c>
      <c r="DU114" s="51" t="s">
        <v>110</v>
      </c>
      <c r="DV114" s="51" t="s">
        <v>110</v>
      </c>
      <c r="DW114" s="51" t="s">
        <v>110</v>
      </c>
      <c r="DX114" s="51" t="s">
        <v>110</v>
      </c>
      <c r="DY114" s="51" t="s">
        <v>110</v>
      </c>
      <c r="DZ114" s="51" t="s">
        <v>110</v>
      </c>
      <c r="EA114" s="51" t="s">
        <v>110</v>
      </c>
      <c r="EB114" s="51" t="s">
        <v>110</v>
      </c>
      <c r="EC114" s="51" t="s">
        <v>110</v>
      </c>
      <c r="ED114" s="51" t="s">
        <v>110</v>
      </c>
      <c r="EE114" s="51" t="s">
        <v>110</v>
      </c>
      <c r="EF114" s="51" t="s">
        <v>110</v>
      </c>
      <c r="EG114" s="51" t="s">
        <v>110</v>
      </c>
      <c r="EH114" s="51" t="s">
        <v>110</v>
      </c>
      <c r="EI114" s="51" t="s">
        <v>110</v>
      </c>
      <c r="EJ114" s="51" t="s">
        <v>110</v>
      </c>
      <c r="EK114" s="51" t="s">
        <v>110</v>
      </c>
      <c r="EL114" s="51" t="s">
        <v>110</v>
      </c>
      <c r="EM114" s="51" t="s">
        <v>110</v>
      </c>
      <c r="EN114" s="51" t="s">
        <v>110</v>
      </c>
      <c r="EO114" s="51" t="s">
        <v>110</v>
      </c>
      <c r="EP114" s="51" t="s">
        <v>110</v>
      </c>
      <c r="EQ114" s="51" t="s">
        <v>110</v>
      </c>
      <c r="ER114" s="51" t="s">
        <v>110</v>
      </c>
      <c r="ES114" s="51" t="s">
        <v>110</v>
      </c>
      <c r="ET114" s="51" t="s">
        <v>110</v>
      </c>
      <c r="EU114" s="51" t="s">
        <v>110</v>
      </c>
      <c r="EV114" s="51" t="s">
        <v>110</v>
      </c>
      <c r="EW114" s="51" t="s">
        <v>110</v>
      </c>
      <c r="EX114" s="51" t="s">
        <v>110</v>
      </c>
      <c r="EY114" s="51" t="s">
        <v>110</v>
      </c>
      <c r="EZ114" s="51" t="s">
        <v>110</v>
      </c>
      <c r="FA114" s="51" t="s">
        <v>110</v>
      </c>
      <c r="FB114" s="51" t="s">
        <v>110</v>
      </c>
      <c r="FC114" s="51" t="s">
        <v>110</v>
      </c>
      <c r="FD114" s="51" t="s">
        <v>110</v>
      </c>
      <c r="FE114" s="48"/>
    </row>
    <row r="115" spans="1:161" ht="30" customHeight="1">
      <c r="A115" s="574" t="s">
        <v>198</v>
      </c>
      <c r="B115" s="574" t="s">
        <v>110</v>
      </c>
      <c r="C115" s="574" t="s">
        <v>110</v>
      </c>
      <c r="D115" s="574" t="s">
        <v>110</v>
      </c>
      <c r="E115" s="574" t="s">
        <v>110</v>
      </c>
      <c r="F115" s="574" t="s">
        <v>110</v>
      </c>
      <c r="G115" s="574" t="s">
        <v>110</v>
      </c>
      <c r="H115" s="574" t="s">
        <v>110</v>
      </c>
      <c r="I115" s="574" t="s">
        <v>110</v>
      </c>
      <c r="J115" s="574" t="s">
        <v>110</v>
      </c>
      <c r="K115" s="574" t="s">
        <v>110</v>
      </c>
      <c r="L115" s="574" t="s">
        <v>110</v>
      </c>
      <c r="M115" s="574" t="s">
        <v>110</v>
      </c>
      <c r="N115" s="574" t="s">
        <v>110</v>
      </c>
      <c r="O115" s="574" t="s">
        <v>110</v>
      </c>
      <c r="P115" s="574" t="s">
        <v>110</v>
      </c>
      <c r="Q115" s="574" t="s">
        <v>110</v>
      </c>
      <c r="R115" s="574" t="s">
        <v>110</v>
      </c>
      <c r="S115" s="574" t="s">
        <v>110</v>
      </c>
      <c r="T115" s="574" t="s">
        <v>110</v>
      </c>
      <c r="U115" s="574" t="s">
        <v>110</v>
      </c>
      <c r="V115" s="574" t="s">
        <v>110</v>
      </c>
      <c r="W115" s="574" t="s">
        <v>110</v>
      </c>
      <c r="X115" s="574" t="s">
        <v>110</v>
      </c>
      <c r="Y115" s="574" t="s">
        <v>110</v>
      </c>
      <c r="Z115" s="574" t="s">
        <v>110</v>
      </c>
      <c r="AA115" s="574" t="s">
        <v>110</v>
      </c>
      <c r="AB115" s="574" t="s">
        <v>110</v>
      </c>
      <c r="AC115" s="574" t="s">
        <v>110</v>
      </c>
      <c r="AD115" s="574" t="s">
        <v>110</v>
      </c>
      <c r="AE115" s="574" t="s">
        <v>110</v>
      </c>
      <c r="AF115" s="574" t="s">
        <v>110</v>
      </c>
      <c r="AG115" s="574" t="s">
        <v>110</v>
      </c>
      <c r="AH115" s="574" t="s">
        <v>110</v>
      </c>
      <c r="AI115" s="574" t="s">
        <v>110</v>
      </c>
      <c r="AJ115" s="574" t="s">
        <v>110</v>
      </c>
      <c r="AK115" s="574" t="s">
        <v>110</v>
      </c>
      <c r="AL115" s="574" t="s">
        <v>110</v>
      </c>
      <c r="AM115" s="574" t="s">
        <v>110</v>
      </c>
      <c r="AN115" s="574" t="s">
        <v>110</v>
      </c>
      <c r="AO115" s="574" t="s">
        <v>110</v>
      </c>
      <c r="AP115" s="574" t="s">
        <v>110</v>
      </c>
      <c r="AQ115" s="574" t="s">
        <v>110</v>
      </c>
      <c r="AR115" s="574" t="s">
        <v>110</v>
      </c>
      <c r="AS115" s="574" t="s">
        <v>110</v>
      </c>
      <c r="AT115" s="574" t="s">
        <v>110</v>
      </c>
      <c r="AU115" s="574" t="s">
        <v>110</v>
      </c>
      <c r="AV115" s="574" t="s">
        <v>110</v>
      </c>
      <c r="AW115" s="574" t="s">
        <v>110</v>
      </c>
      <c r="AX115" s="574" t="s">
        <v>110</v>
      </c>
      <c r="AY115" s="574" t="s">
        <v>110</v>
      </c>
      <c r="AZ115" s="574" t="s">
        <v>110</v>
      </c>
      <c r="BA115" s="574" t="s">
        <v>110</v>
      </c>
      <c r="BB115" s="574" t="s">
        <v>110</v>
      </c>
      <c r="BC115" s="572" t="s">
        <v>202</v>
      </c>
      <c r="BD115" s="572" t="s">
        <v>110</v>
      </c>
      <c r="BE115" s="572" t="s">
        <v>110</v>
      </c>
      <c r="BF115" s="572" t="s">
        <v>110</v>
      </c>
      <c r="BG115" s="572" t="s">
        <v>110</v>
      </c>
      <c r="BH115" s="572" t="s">
        <v>110</v>
      </c>
      <c r="BI115" s="572" t="s">
        <v>110</v>
      </c>
      <c r="BJ115" s="572" t="s">
        <v>110</v>
      </c>
      <c r="BK115" s="572" t="s">
        <v>110</v>
      </c>
      <c r="BL115" s="572" t="s">
        <v>110</v>
      </c>
      <c r="BM115" s="572" t="s">
        <v>110</v>
      </c>
      <c r="BN115" s="572" t="s">
        <v>110</v>
      </c>
      <c r="BO115" s="572" t="s">
        <v>110</v>
      </c>
      <c r="BP115" s="572" t="s">
        <v>110</v>
      </c>
      <c r="BQ115" s="572" t="s">
        <v>110</v>
      </c>
      <c r="BR115" s="572" t="s">
        <v>110</v>
      </c>
      <c r="BS115" s="572" t="s">
        <v>110</v>
      </c>
      <c r="BT115" s="572" t="s">
        <v>110</v>
      </c>
      <c r="BU115" s="572" t="s">
        <v>110</v>
      </c>
      <c r="BV115" s="572" t="s">
        <v>110</v>
      </c>
      <c r="BW115" s="572" t="s">
        <v>110</v>
      </c>
      <c r="BX115" s="572" t="s">
        <v>110</v>
      </c>
      <c r="BY115" s="572" t="s">
        <v>110</v>
      </c>
      <c r="BZ115" s="572" t="s">
        <v>110</v>
      </c>
      <c r="CA115" s="572" t="s">
        <v>110</v>
      </c>
      <c r="CB115" s="572" t="s">
        <v>110</v>
      </c>
      <c r="CC115" s="572" t="s">
        <v>110</v>
      </c>
      <c r="CD115" s="572" t="s">
        <v>110</v>
      </c>
      <c r="CE115" s="572" t="s">
        <v>110</v>
      </c>
      <c r="CF115" s="572" t="s">
        <v>110</v>
      </c>
      <c r="CG115" s="572" t="s">
        <v>110</v>
      </c>
      <c r="CH115" s="572" t="s">
        <v>110</v>
      </c>
      <c r="CI115" s="572" t="s">
        <v>110</v>
      </c>
      <c r="CJ115" s="572" t="s">
        <v>110</v>
      </c>
      <c r="CK115" s="572" t="s">
        <v>110</v>
      </c>
      <c r="CL115" s="572" t="s">
        <v>110</v>
      </c>
      <c r="CM115" s="572" t="s">
        <v>110</v>
      </c>
      <c r="CN115" s="572" t="s">
        <v>110</v>
      </c>
      <c r="CO115" s="572" t="s">
        <v>110</v>
      </c>
      <c r="CP115" s="572" t="s">
        <v>110</v>
      </c>
      <c r="CQ115" s="572" t="s">
        <v>110</v>
      </c>
      <c r="CR115" s="572" t="s">
        <v>110</v>
      </c>
      <c r="CS115" s="572" t="s">
        <v>110</v>
      </c>
      <c r="CT115" s="572" t="s">
        <v>110</v>
      </c>
      <c r="CU115" s="572" t="s">
        <v>110</v>
      </c>
      <c r="CV115" s="572" t="s">
        <v>110</v>
      </c>
      <c r="CW115" s="572" t="s">
        <v>110</v>
      </c>
      <c r="CX115" s="572" t="s">
        <v>110</v>
      </c>
      <c r="CY115" s="572" t="s">
        <v>110</v>
      </c>
      <c r="CZ115" s="572" t="s">
        <v>110</v>
      </c>
      <c r="DA115" s="572" t="s">
        <v>110</v>
      </c>
      <c r="DB115" s="572" t="s">
        <v>110</v>
      </c>
      <c r="DC115" s="572" t="s">
        <v>110</v>
      </c>
      <c r="DD115" s="572" t="s">
        <v>110</v>
      </c>
      <c r="DE115" s="51" t="s">
        <v>200</v>
      </c>
      <c r="DF115" s="51" t="s">
        <v>110</v>
      </c>
      <c r="DG115" s="51" t="s">
        <v>110</v>
      </c>
      <c r="DH115" s="51" t="s">
        <v>110</v>
      </c>
      <c r="DI115" s="51" t="s">
        <v>110</v>
      </c>
      <c r="DJ115" s="51" t="s">
        <v>110</v>
      </c>
      <c r="DK115" s="51" t="s">
        <v>110</v>
      </c>
      <c r="DL115" s="51" t="s">
        <v>110</v>
      </c>
      <c r="DM115" s="51" t="s">
        <v>110</v>
      </c>
      <c r="DN115" s="51" t="s">
        <v>110</v>
      </c>
      <c r="DO115" s="51" t="s">
        <v>110</v>
      </c>
      <c r="DP115" s="51" t="s">
        <v>110</v>
      </c>
      <c r="DQ115" s="51" t="s">
        <v>110</v>
      </c>
      <c r="DR115" s="51" t="s">
        <v>110</v>
      </c>
      <c r="DS115" s="51" t="s">
        <v>110</v>
      </c>
      <c r="DT115" s="51" t="s">
        <v>110</v>
      </c>
      <c r="DU115" s="51" t="s">
        <v>110</v>
      </c>
      <c r="DV115" s="51" t="s">
        <v>110</v>
      </c>
      <c r="DW115" s="51" t="s">
        <v>110</v>
      </c>
      <c r="DX115" s="51" t="s">
        <v>110</v>
      </c>
      <c r="DY115" s="51" t="s">
        <v>110</v>
      </c>
      <c r="DZ115" s="51" t="s">
        <v>110</v>
      </c>
      <c r="EA115" s="51" t="s">
        <v>110</v>
      </c>
      <c r="EB115" s="51" t="s">
        <v>110</v>
      </c>
      <c r="EC115" s="51" t="s">
        <v>110</v>
      </c>
      <c r="ED115" s="51" t="s">
        <v>110</v>
      </c>
      <c r="EE115" s="51" t="s">
        <v>110</v>
      </c>
      <c r="EF115" s="51" t="s">
        <v>110</v>
      </c>
      <c r="EG115" s="51" t="s">
        <v>110</v>
      </c>
      <c r="EH115" s="51" t="s">
        <v>110</v>
      </c>
      <c r="EI115" s="51" t="s">
        <v>110</v>
      </c>
      <c r="EJ115" s="51" t="s">
        <v>110</v>
      </c>
      <c r="EK115" s="51" t="s">
        <v>110</v>
      </c>
      <c r="EL115" s="51" t="s">
        <v>110</v>
      </c>
      <c r="EM115" s="51" t="s">
        <v>110</v>
      </c>
      <c r="EN115" s="51" t="s">
        <v>110</v>
      </c>
      <c r="EO115" s="51" t="s">
        <v>110</v>
      </c>
      <c r="EP115" s="51" t="s">
        <v>110</v>
      </c>
      <c r="EQ115" s="51" t="s">
        <v>110</v>
      </c>
      <c r="ER115" s="51" t="s">
        <v>110</v>
      </c>
      <c r="ES115" s="51" t="s">
        <v>110</v>
      </c>
      <c r="ET115" s="51" t="s">
        <v>110</v>
      </c>
      <c r="EU115" s="51" t="s">
        <v>110</v>
      </c>
      <c r="EV115" s="51" t="s">
        <v>110</v>
      </c>
      <c r="EW115" s="51" t="s">
        <v>110</v>
      </c>
      <c r="EX115" s="51" t="s">
        <v>110</v>
      </c>
      <c r="EY115" s="51" t="s">
        <v>110</v>
      </c>
      <c r="EZ115" s="51" t="s">
        <v>110</v>
      </c>
      <c r="FA115" s="51" t="s">
        <v>110</v>
      </c>
      <c r="FB115" s="51" t="s">
        <v>110</v>
      </c>
      <c r="FC115" s="51" t="s">
        <v>110</v>
      </c>
      <c r="FD115" s="51" t="s">
        <v>110</v>
      </c>
      <c r="FE115" s="46"/>
    </row>
    <row r="116" spans="1:161" ht="33.75" customHeight="1">
      <c r="A116" s="574" t="s">
        <v>203</v>
      </c>
      <c r="B116" s="574" t="s">
        <v>110</v>
      </c>
      <c r="C116" s="574" t="s">
        <v>110</v>
      </c>
      <c r="D116" s="574" t="s">
        <v>110</v>
      </c>
      <c r="E116" s="574" t="s">
        <v>110</v>
      </c>
      <c r="F116" s="574" t="s">
        <v>110</v>
      </c>
      <c r="G116" s="574" t="s">
        <v>110</v>
      </c>
      <c r="H116" s="574" t="s">
        <v>110</v>
      </c>
      <c r="I116" s="574" t="s">
        <v>110</v>
      </c>
      <c r="J116" s="574" t="s">
        <v>110</v>
      </c>
      <c r="K116" s="574" t="s">
        <v>110</v>
      </c>
      <c r="L116" s="574" t="s">
        <v>110</v>
      </c>
      <c r="M116" s="574" t="s">
        <v>110</v>
      </c>
      <c r="N116" s="574" t="s">
        <v>110</v>
      </c>
      <c r="O116" s="574" t="s">
        <v>110</v>
      </c>
      <c r="P116" s="574" t="s">
        <v>110</v>
      </c>
      <c r="Q116" s="574" t="s">
        <v>110</v>
      </c>
      <c r="R116" s="574" t="s">
        <v>110</v>
      </c>
      <c r="S116" s="574" t="s">
        <v>110</v>
      </c>
      <c r="T116" s="574" t="s">
        <v>110</v>
      </c>
      <c r="U116" s="574" t="s">
        <v>110</v>
      </c>
      <c r="V116" s="574" t="s">
        <v>110</v>
      </c>
      <c r="W116" s="574" t="s">
        <v>110</v>
      </c>
      <c r="X116" s="574" t="s">
        <v>110</v>
      </c>
      <c r="Y116" s="574" t="s">
        <v>110</v>
      </c>
      <c r="Z116" s="574" t="s">
        <v>110</v>
      </c>
      <c r="AA116" s="574" t="s">
        <v>110</v>
      </c>
      <c r="AB116" s="574" t="s">
        <v>110</v>
      </c>
      <c r="AC116" s="574" t="s">
        <v>110</v>
      </c>
      <c r="AD116" s="574" t="s">
        <v>110</v>
      </c>
      <c r="AE116" s="574" t="s">
        <v>110</v>
      </c>
      <c r="AF116" s="574" t="s">
        <v>110</v>
      </c>
      <c r="AG116" s="574" t="s">
        <v>110</v>
      </c>
      <c r="AH116" s="574" t="s">
        <v>110</v>
      </c>
      <c r="AI116" s="574" t="s">
        <v>110</v>
      </c>
      <c r="AJ116" s="574" t="s">
        <v>110</v>
      </c>
      <c r="AK116" s="574" t="s">
        <v>110</v>
      </c>
      <c r="AL116" s="574" t="s">
        <v>110</v>
      </c>
      <c r="AM116" s="574" t="s">
        <v>110</v>
      </c>
      <c r="AN116" s="574" t="s">
        <v>110</v>
      </c>
      <c r="AO116" s="574" t="s">
        <v>110</v>
      </c>
      <c r="AP116" s="574" t="s">
        <v>110</v>
      </c>
      <c r="AQ116" s="574" t="s">
        <v>110</v>
      </c>
      <c r="AR116" s="574" t="s">
        <v>110</v>
      </c>
      <c r="AS116" s="574" t="s">
        <v>110</v>
      </c>
      <c r="AT116" s="574" t="s">
        <v>110</v>
      </c>
      <c r="AU116" s="574" t="s">
        <v>110</v>
      </c>
      <c r="AV116" s="574" t="s">
        <v>110</v>
      </c>
      <c r="AW116" s="574" t="s">
        <v>110</v>
      </c>
      <c r="AX116" s="574" t="s">
        <v>110</v>
      </c>
      <c r="AY116" s="574" t="s">
        <v>110</v>
      </c>
      <c r="AZ116" s="574" t="s">
        <v>110</v>
      </c>
      <c r="BA116" s="574" t="s">
        <v>110</v>
      </c>
      <c r="BB116" s="574" t="s">
        <v>110</v>
      </c>
      <c r="BC116" s="572" t="s">
        <v>201</v>
      </c>
      <c r="BD116" s="572" t="s">
        <v>110</v>
      </c>
      <c r="BE116" s="572" t="s">
        <v>110</v>
      </c>
      <c r="BF116" s="572" t="s">
        <v>110</v>
      </c>
      <c r="BG116" s="572" t="s">
        <v>110</v>
      </c>
      <c r="BH116" s="572" t="s">
        <v>110</v>
      </c>
      <c r="BI116" s="572" t="s">
        <v>110</v>
      </c>
      <c r="BJ116" s="572" t="s">
        <v>110</v>
      </c>
      <c r="BK116" s="572" t="s">
        <v>110</v>
      </c>
      <c r="BL116" s="572" t="s">
        <v>110</v>
      </c>
      <c r="BM116" s="572" t="s">
        <v>110</v>
      </c>
      <c r="BN116" s="572" t="s">
        <v>110</v>
      </c>
      <c r="BO116" s="572" t="s">
        <v>110</v>
      </c>
      <c r="BP116" s="572" t="s">
        <v>110</v>
      </c>
      <c r="BQ116" s="572" t="s">
        <v>110</v>
      </c>
      <c r="BR116" s="572" t="s">
        <v>110</v>
      </c>
      <c r="BS116" s="572" t="s">
        <v>110</v>
      </c>
      <c r="BT116" s="572" t="s">
        <v>110</v>
      </c>
      <c r="BU116" s="572" t="s">
        <v>110</v>
      </c>
      <c r="BV116" s="572" t="s">
        <v>110</v>
      </c>
      <c r="BW116" s="572" t="s">
        <v>110</v>
      </c>
      <c r="BX116" s="572" t="s">
        <v>110</v>
      </c>
      <c r="BY116" s="572" t="s">
        <v>110</v>
      </c>
      <c r="BZ116" s="572" t="s">
        <v>110</v>
      </c>
      <c r="CA116" s="572" t="s">
        <v>110</v>
      </c>
      <c r="CB116" s="572" t="s">
        <v>110</v>
      </c>
      <c r="CC116" s="572" t="s">
        <v>110</v>
      </c>
      <c r="CD116" s="572" t="s">
        <v>110</v>
      </c>
      <c r="CE116" s="572" t="s">
        <v>110</v>
      </c>
      <c r="CF116" s="572" t="s">
        <v>110</v>
      </c>
      <c r="CG116" s="572" t="s">
        <v>110</v>
      </c>
      <c r="CH116" s="572" t="s">
        <v>110</v>
      </c>
      <c r="CI116" s="572" t="s">
        <v>110</v>
      </c>
      <c r="CJ116" s="572" t="s">
        <v>110</v>
      </c>
      <c r="CK116" s="572" t="s">
        <v>110</v>
      </c>
      <c r="CL116" s="572" t="s">
        <v>110</v>
      </c>
      <c r="CM116" s="572" t="s">
        <v>110</v>
      </c>
      <c r="CN116" s="572" t="s">
        <v>110</v>
      </c>
      <c r="CO116" s="572" t="s">
        <v>110</v>
      </c>
      <c r="CP116" s="572" t="s">
        <v>110</v>
      </c>
      <c r="CQ116" s="572" t="s">
        <v>110</v>
      </c>
      <c r="CR116" s="572" t="s">
        <v>110</v>
      </c>
      <c r="CS116" s="572" t="s">
        <v>110</v>
      </c>
      <c r="CT116" s="572" t="s">
        <v>110</v>
      </c>
      <c r="CU116" s="572" t="s">
        <v>110</v>
      </c>
      <c r="CV116" s="572" t="s">
        <v>110</v>
      </c>
      <c r="CW116" s="572" t="s">
        <v>110</v>
      </c>
      <c r="CX116" s="572" t="s">
        <v>110</v>
      </c>
      <c r="CY116" s="572" t="s">
        <v>110</v>
      </c>
      <c r="CZ116" s="572" t="s">
        <v>110</v>
      </c>
      <c r="DA116" s="572" t="s">
        <v>110</v>
      </c>
      <c r="DB116" s="572" t="s">
        <v>110</v>
      </c>
      <c r="DC116" s="572" t="s">
        <v>110</v>
      </c>
      <c r="DD116" s="572" t="s">
        <v>110</v>
      </c>
      <c r="DE116" s="51" t="s">
        <v>200</v>
      </c>
      <c r="DF116" s="51" t="s">
        <v>110</v>
      </c>
      <c r="DG116" s="51" t="s">
        <v>110</v>
      </c>
      <c r="DH116" s="51" t="s">
        <v>110</v>
      </c>
      <c r="DI116" s="51" t="s">
        <v>110</v>
      </c>
      <c r="DJ116" s="51" t="s">
        <v>110</v>
      </c>
      <c r="DK116" s="51" t="s">
        <v>110</v>
      </c>
      <c r="DL116" s="51" t="s">
        <v>110</v>
      </c>
      <c r="DM116" s="51" t="s">
        <v>110</v>
      </c>
      <c r="DN116" s="51" t="s">
        <v>110</v>
      </c>
      <c r="DO116" s="51" t="s">
        <v>110</v>
      </c>
      <c r="DP116" s="51" t="s">
        <v>110</v>
      </c>
      <c r="DQ116" s="51" t="s">
        <v>110</v>
      </c>
      <c r="DR116" s="51" t="s">
        <v>110</v>
      </c>
      <c r="DS116" s="51" t="s">
        <v>110</v>
      </c>
      <c r="DT116" s="51" t="s">
        <v>110</v>
      </c>
      <c r="DU116" s="51" t="s">
        <v>110</v>
      </c>
      <c r="DV116" s="51" t="s">
        <v>110</v>
      </c>
      <c r="DW116" s="51" t="s">
        <v>110</v>
      </c>
      <c r="DX116" s="51" t="s">
        <v>110</v>
      </c>
      <c r="DY116" s="51" t="s">
        <v>110</v>
      </c>
      <c r="DZ116" s="51" t="s">
        <v>110</v>
      </c>
      <c r="EA116" s="51" t="s">
        <v>110</v>
      </c>
      <c r="EB116" s="51" t="s">
        <v>110</v>
      </c>
      <c r="EC116" s="51" t="s">
        <v>110</v>
      </c>
      <c r="ED116" s="51" t="s">
        <v>110</v>
      </c>
      <c r="EE116" s="51" t="s">
        <v>110</v>
      </c>
      <c r="EF116" s="51" t="s">
        <v>110</v>
      </c>
      <c r="EG116" s="51" t="s">
        <v>110</v>
      </c>
      <c r="EH116" s="51" t="s">
        <v>110</v>
      </c>
      <c r="EI116" s="51" t="s">
        <v>110</v>
      </c>
      <c r="EJ116" s="51" t="s">
        <v>110</v>
      </c>
      <c r="EK116" s="51" t="s">
        <v>110</v>
      </c>
      <c r="EL116" s="51" t="s">
        <v>110</v>
      </c>
      <c r="EM116" s="51" t="s">
        <v>110</v>
      </c>
      <c r="EN116" s="51" t="s">
        <v>110</v>
      </c>
      <c r="EO116" s="51" t="s">
        <v>110</v>
      </c>
      <c r="EP116" s="51" t="s">
        <v>110</v>
      </c>
      <c r="EQ116" s="51" t="s">
        <v>110</v>
      </c>
      <c r="ER116" s="51" t="s">
        <v>110</v>
      </c>
      <c r="ES116" s="51" t="s">
        <v>110</v>
      </c>
      <c r="ET116" s="51" t="s">
        <v>110</v>
      </c>
      <c r="EU116" s="51" t="s">
        <v>110</v>
      </c>
      <c r="EV116" s="51" t="s">
        <v>110</v>
      </c>
      <c r="EW116" s="51" t="s">
        <v>110</v>
      </c>
      <c r="EX116" s="51" t="s">
        <v>110</v>
      </c>
      <c r="EY116" s="51" t="s">
        <v>110</v>
      </c>
      <c r="EZ116" s="51" t="s">
        <v>110</v>
      </c>
      <c r="FA116" s="51" t="s">
        <v>110</v>
      </c>
      <c r="FB116" s="51" t="s">
        <v>110</v>
      </c>
      <c r="FC116" s="51" t="s">
        <v>110</v>
      </c>
      <c r="FD116" s="51" t="s">
        <v>110</v>
      </c>
      <c r="FE116" s="48"/>
    </row>
    <row r="117" spans="1:161" ht="47.25" customHeight="1">
      <c r="A117" s="574" t="s">
        <v>204</v>
      </c>
      <c r="B117" s="574" t="s">
        <v>110</v>
      </c>
      <c r="C117" s="574" t="s">
        <v>110</v>
      </c>
      <c r="D117" s="574" t="s">
        <v>110</v>
      </c>
      <c r="E117" s="574" t="s">
        <v>110</v>
      </c>
      <c r="F117" s="574" t="s">
        <v>110</v>
      </c>
      <c r="G117" s="574" t="s">
        <v>110</v>
      </c>
      <c r="H117" s="574" t="s">
        <v>110</v>
      </c>
      <c r="I117" s="574" t="s">
        <v>110</v>
      </c>
      <c r="J117" s="574" t="s">
        <v>110</v>
      </c>
      <c r="K117" s="574" t="s">
        <v>110</v>
      </c>
      <c r="L117" s="574" t="s">
        <v>110</v>
      </c>
      <c r="M117" s="574" t="s">
        <v>110</v>
      </c>
      <c r="N117" s="574" t="s">
        <v>110</v>
      </c>
      <c r="O117" s="574" t="s">
        <v>110</v>
      </c>
      <c r="P117" s="574" t="s">
        <v>110</v>
      </c>
      <c r="Q117" s="574" t="s">
        <v>110</v>
      </c>
      <c r="R117" s="574" t="s">
        <v>110</v>
      </c>
      <c r="S117" s="574" t="s">
        <v>110</v>
      </c>
      <c r="T117" s="574" t="s">
        <v>110</v>
      </c>
      <c r="U117" s="574" t="s">
        <v>110</v>
      </c>
      <c r="V117" s="574" t="s">
        <v>110</v>
      </c>
      <c r="W117" s="574" t="s">
        <v>110</v>
      </c>
      <c r="X117" s="574" t="s">
        <v>110</v>
      </c>
      <c r="Y117" s="574" t="s">
        <v>110</v>
      </c>
      <c r="Z117" s="574" t="s">
        <v>110</v>
      </c>
      <c r="AA117" s="574" t="s">
        <v>110</v>
      </c>
      <c r="AB117" s="574" t="s">
        <v>110</v>
      </c>
      <c r="AC117" s="574" t="s">
        <v>110</v>
      </c>
      <c r="AD117" s="574" t="s">
        <v>110</v>
      </c>
      <c r="AE117" s="574" t="s">
        <v>110</v>
      </c>
      <c r="AF117" s="574" t="s">
        <v>110</v>
      </c>
      <c r="AG117" s="574" t="s">
        <v>110</v>
      </c>
      <c r="AH117" s="574" t="s">
        <v>110</v>
      </c>
      <c r="AI117" s="574" t="s">
        <v>110</v>
      </c>
      <c r="AJ117" s="574" t="s">
        <v>110</v>
      </c>
      <c r="AK117" s="574" t="s">
        <v>110</v>
      </c>
      <c r="AL117" s="574" t="s">
        <v>110</v>
      </c>
      <c r="AM117" s="574" t="s">
        <v>110</v>
      </c>
      <c r="AN117" s="574" t="s">
        <v>110</v>
      </c>
      <c r="AO117" s="574" t="s">
        <v>110</v>
      </c>
      <c r="AP117" s="574" t="s">
        <v>110</v>
      </c>
      <c r="AQ117" s="574" t="s">
        <v>110</v>
      </c>
      <c r="AR117" s="574" t="s">
        <v>110</v>
      </c>
      <c r="AS117" s="574" t="s">
        <v>110</v>
      </c>
      <c r="AT117" s="574" t="s">
        <v>110</v>
      </c>
      <c r="AU117" s="574" t="s">
        <v>110</v>
      </c>
      <c r="AV117" s="574" t="s">
        <v>110</v>
      </c>
      <c r="AW117" s="574" t="s">
        <v>110</v>
      </c>
      <c r="AX117" s="574" t="s">
        <v>110</v>
      </c>
      <c r="AY117" s="574" t="s">
        <v>110</v>
      </c>
      <c r="AZ117" s="574" t="s">
        <v>110</v>
      </c>
      <c r="BA117" s="574" t="s">
        <v>110</v>
      </c>
      <c r="BB117" s="574" t="s">
        <v>110</v>
      </c>
      <c r="BC117" s="572" t="s">
        <v>201</v>
      </c>
      <c r="BD117" s="572" t="s">
        <v>110</v>
      </c>
      <c r="BE117" s="572" t="s">
        <v>110</v>
      </c>
      <c r="BF117" s="572" t="s">
        <v>110</v>
      </c>
      <c r="BG117" s="572" t="s">
        <v>110</v>
      </c>
      <c r="BH117" s="572" t="s">
        <v>110</v>
      </c>
      <c r="BI117" s="572" t="s">
        <v>110</v>
      </c>
      <c r="BJ117" s="572" t="s">
        <v>110</v>
      </c>
      <c r="BK117" s="572" t="s">
        <v>110</v>
      </c>
      <c r="BL117" s="572" t="s">
        <v>110</v>
      </c>
      <c r="BM117" s="572" t="s">
        <v>110</v>
      </c>
      <c r="BN117" s="572" t="s">
        <v>110</v>
      </c>
      <c r="BO117" s="572" t="s">
        <v>110</v>
      </c>
      <c r="BP117" s="572" t="s">
        <v>110</v>
      </c>
      <c r="BQ117" s="572" t="s">
        <v>110</v>
      </c>
      <c r="BR117" s="572" t="s">
        <v>110</v>
      </c>
      <c r="BS117" s="572" t="s">
        <v>110</v>
      </c>
      <c r="BT117" s="572" t="s">
        <v>110</v>
      </c>
      <c r="BU117" s="572" t="s">
        <v>110</v>
      </c>
      <c r="BV117" s="572" t="s">
        <v>110</v>
      </c>
      <c r="BW117" s="572" t="s">
        <v>110</v>
      </c>
      <c r="BX117" s="572" t="s">
        <v>110</v>
      </c>
      <c r="BY117" s="572" t="s">
        <v>110</v>
      </c>
      <c r="BZ117" s="572" t="s">
        <v>110</v>
      </c>
      <c r="CA117" s="572" t="s">
        <v>110</v>
      </c>
      <c r="CB117" s="572" t="s">
        <v>110</v>
      </c>
      <c r="CC117" s="572" t="s">
        <v>110</v>
      </c>
      <c r="CD117" s="572" t="s">
        <v>110</v>
      </c>
      <c r="CE117" s="572" t="s">
        <v>110</v>
      </c>
      <c r="CF117" s="572" t="s">
        <v>110</v>
      </c>
      <c r="CG117" s="572" t="s">
        <v>110</v>
      </c>
      <c r="CH117" s="572" t="s">
        <v>110</v>
      </c>
      <c r="CI117" s="572" t="s">
        <v>110</v>
      </c>
      <c r="CJ117" s="572" t="s">
        <v>110</v>
      </c>
      <c r="CK117" s="572" t="s">
        <v>110</v>
      </c>
      <c r="CL117" s="572" t="s">
        <v>110</v>
      </c>
      <c r="CM117" s="572" t="s">
        <v>110</v>
      </c>
      <c r="CN117" s="572" t="s">
        <v>110</v>
      </c>
      <c r="CO117" s="572" t="s">
        <v>110</v>
      </c>
      <c r="CP117" s="572" t="s">
        <v>110</v>
      </c>
      <c r="CQ117" s="572" t="s">
        <v>110</v>
      </c>
      <c r="CR117" s="572" t="s">
        <v>110</v>
      </c>
      <c r="CS117" s="572" t="s">
        <v>110</v>
      </c>
      <c r="CT117" s="572" t="s">
        <v>110</v>
      </c>
      <c r="CU117" s="572" t="s">
        <v>110</v>
      </c>
      <c r="CV117" s="572" t="s">
        <v>110</v>
      </c>
      <c r="CW117" s="572" t="s">
        <v>110</v>
      </c>
      <c r="CX117" s="572" t="s">
        <v>110</v>
      </c>
      <c r="CY117" s="572" t="s">
        <v>110</v>
      </c>
      <c r="CZ117" s="572" t="s">
        <v>110</v>
      </c>
      <c r="DA117" s="572" t="s">
        <v>110</v>
      </c>
      <c r="DB117" s="572" t="s">
        <v>110</v>
      </c>
      <c r="DC117" s="572" t="s">
        <v>110</v>
      </c>
      <c r="DD117" s="572" t="s">
        <v>110</v>
      </c>
      <c r="DE117" s="51" t="s">
        <v>200</v>
      </c>
      <c r="DF117" s="51" t="s">
        <v>110</v>
      </c>
      <c r="DG117" s="51" t="s">
        <v>110</v>
      </c>
      <c r="DH117" s="51" t="s">
        <v>110</v>
      </c>
      <c r="DI117" s="51" t="s">
        <v>110</v>
      </c>
      <c r="DJ117" s="51" t="s">
        <v>110</v>
      </c>
      <c r="DK117" s="51" t="s">
        <v>110</v>
      </c>
      <c r="DL117" s="51" t="s">
        <v>110</v>
      </c>
      <c r="DM117" s="51" t="s">
        <v>110</v>
      </c>
      <c r="DN117" s="51" t="s">
        <v>110</v>
      </c>
      <c r="DO117" s="51" t="s">
        <v>110</v>
      </c>
      <c r="DP117" s="51" t="s">
        <v>110</v>
      </c>
      <c r="DQ117" s="51" t="s">
        <v>110</v>
      </c>
      <c r="DR117" s="51" t="s">
        <v>110</v>
      </c>
      <c r="DS117" s="51" t="s">
        <v>110</v>
      </c>
      <c r="DT117" s="51" t="s">
        <v>110</v>
      </c>
      <c r="DU117" s="51" t="s">
        <v>110</v>
      </c>
      <c r="DV117" s="51" t="s">
        <v>110</v>
      </c>
      <c r="DW117" s="51" t="s">
        <v>110</v>
      </c>
      <c r="DX117" s="51" t="s">
        <v>110</v>
      </c>
      <c r="DY117" s="51" t="s">
        <v>110</v>
      </c>
      <c r="DZ117" s="51" t="s">
        <v>110</v>
      </c>
      <c r="EA117" s="51" t="s">
        <v>110</v>
      </c>
      <c r="EB117" s="51" t="s">
        <v>110</v>
      </c>
      <c r="EC117" s="51" t="s">
        <v>110</v>
      </c>
      <c r="ED117" s="51" t="s">
        <v>110</v>
      </c>
      <c r="EE117" s="51" t="s">
        <v>110</v>
      </c>
      <c r="EF117" s="51" t="s">
        <v>110</v>
      </c>
      <c r="EG117" s="51" t="s">
        <v>110</v>
      </c>
      <c r="EH117" s="51" t="s">
        <v>110</v>
      </c>
      <c r="EI117" s="51" t="s">
        <v>110</v>
      </c>
      <c r="EJ117" s="51" t="s">
        <v>110</v>
      </c>
      <c r="EK117" s="51" t="s">
        <v>110</v>
      </c>
      <c r="EL117" s="51" t="s">
        <v>110</v>
      </c>
      <c r="EM117" s="51" t="s">
        <v>110</v>
      </c>
      <c r="EN117" s="51" t="s">
        <v>110</v>
      </c>
      <c r="EO117" s="51" t="s">
        <v>110</v>
      </c>
      <c r="EP117" s="51" t="s">
        <v>110</v>
      </c>
      <c r="EQ117" s="51" t="s">
        <v>110</v>
      </c>
      <c r="ER117" s="51" t="s">
        <v>110</v>
      </c>
      <c r="ES117" s="51" t="s">
        <v>110</v>
      </c>
      <c r="ET117" s="51" t="s">
        <v>110</v>
      </c>
      <c r="EU117" s="51" t="s">
        <v>110</v>
      </c>
      <c r="EV117" s="51" t="s">
        <v>110</v>
      </c>
      <c r="EW117" s="51" t="s">
        <v>110</v>
      </c>
      <c r="EX117" s="51" t="s">
        <v>110</v>
      </c>
      <c r="EY117" s="51" t="s">
        <v>110</v>
      </c>
      <c r="EZ117" s="51" t="s">
        <v>110</v>
      </c>
      <c r="FA117" s="51" t="s">
        <v>110</v>
      </c>
      <c r="FB117" s="51" t="s">
        <v>110</v>
      </c>
      <c r="FC117" s="51" t="s">
        <v>110</v>
      </c>
      <c r="FD117" s="51" t="s">
        <v>110</v>
      </c>
      <c r="FE117" s="11"/>
    </row>
    <row r="118" spans="1:161" ht="20.25" customHeight="1">
      <c r="A118" s="574" t="s">
        <v>204</v>
      </c>
      <c r="B118" s="574" t="s">
        <v>110</v>
      </c>
      <c r="C118" s="574" t="s">
        <v>110</v>
      </c>
      <c r="D118" s="574" t="s">
        <v>110</v>
      </c>
      <c r="E118" s="574" t="s">
        <v>110</v>
      </c>
      <c r="F118" s="574" t="s">
        <v>110</v>
      </c>
      <c r="G118" s="574" t="s">
        <v>110</v>
      </c>
      <c r="H118" s="574" t="s">
        <v>110</v>
      </c>
      <c r="I118" s="574" t="s">
        <v>110</v>
      </c>
      <c r="J118" s="574" t="s">
        <v>110</v>
      </c>
      <c r="K118" s="574" t="s">
        <v>110</v>
      </c>
      <c r="L118" s="574" t="s">
        <v>110</v>
      </c>
      <c r="M118" s="574" t="s">
        <v>110</v>
      </c>
      <c r="N118" s="574" t="s">
        <v>110</v>
      </c>
      <c r="O118" s="574" t="s">
        <v>110</v>
      </c>
      <c r="P118" s="574" t="s">
        <v>110</v>
      </c>
      <c r="Q118" s="574" t="s">
        <v>110</v>
      </c>
      <c r="R118" s="574" t="s">
        <v>110</v>
      </c>
      <c r="S118" s="574" t="s">
        <v>110</v>
      </c>
      <c r="T118" s="574" t="s">
        <v>110</v>
      </c>
      <c r="U118" s="574" t="s">
        <v>110</v>
      </c>
      <c r="V118" s="574" t="s">
        <v>110</v>
      </c>
      <c r="W118" s="574" t="s">
        <v>110</v>
      </c>
      <c r="X118" s="574" t="s">
        <v>110</v>
      </c>
      <c r="Y118" s="574" t="s">
        <v>110</v>
      </c>
      <c r="Z118" s="574" t="s">
        <v>110</v>
      </c>
      <c r="AA118" s="574" t="s">
        <v>110</v>
      </c>
      <c r="AB118" s="574" t="s">
        <v>110</v>
      </c>
      <c r="AC118" s="574" t="s">
        <v>110</v>
      </c>
      <c r="AD118" s="574" t="s">
        <v>110</v>
      </c>
      <c r="AE118" s="574" t="s">
        <v>110</v>
      </c>
      <c r="AF118" s="574" t="s">
        <v>110</v>
      </c>
      <c r="AG118" s="574" t="s">
        <v>110</v>
      </c>
      <c r="AH118" s="574" t="s">
        <v>110</v>
      </c>
      <c r="AI118" s="574" t="s">
        <v>110</v>
      </c>
      <c r="AJ118" s="574" t="s">
        <v>110</v>
      </c>
      <c r="AK118" s="574" t="s">
        <v>110</v>
      </c>
      <c r="AL118" s="574" t="s">
        <v>110</v>
      </c>
      <c r="AM118" s="574" t="s">
        <v>110</v>
      </c>
      <c r="AN118" s="574" t="s">
        <v>110</v>
      </c>
      <c r="AO118" s="574" t="s">
        <v>110</v>
      </c>
      <c r="AP118" s="574" t="s">
        <v>110</v>
      </c>
      <c r="AQ118" s="574" t="s">
        <v>110</v>
      </c>
      <c r="AR118" s="574" t="s">
        <v>110</v>
      </c>
      <c r="AS118" s="574" t="s">
        <v>110</v>
      </c>
      <c r="AT118" s="574" t="s">
        <v>110</v>
      </c>
      <c r="AU118" s="574" t="s">
        <v>110</v>
      </c>
      <c r="AV118" s="574" t="s">
        <v>110</v>
      </c>
      <c r="AW118" s="574" t="s">
        <v>110</v>
      </c>
      <c r="AX118" s="574" t="s">
        <v>110</v>
      </c>
      <c r="AY118" s="574" t="s">
        <v>110</v>
      </c>
      <c r="AZ118" s="574" t="s">
        <v>110</v>
      </c>
      <c r="BA118" s="574" t="s">
        <v>110</v>
      </c>
      <c r="BB118" s="574" t="s">
        <v>110</v>
      </c>
      <c r="BC118" s="572" t="s">
        <v>202</v>
      </c>
      <c r="BD118" s="572" t="s">
        <v>110</v>
      </c>
      <c r="BE118" s="572" t="s">
        <v>110</v>
      </c>
      <c r="BF118" s="572" t="s">
        <v>110</v>
      </c>
      <c r="BG118" s="572" t="s">
        <v>110</v>
      </c>
      <c r="BH118" s="572" t="s">
        <v>110</v>
      </c>
      <c r="BI118" s="572" t="s">
        <v>110</v>
      </c>
      <c r="BJ118" s="572" t="s">
        <v>110</v>
      </c>
      <c r="BK118" s="572" t="s">
        <v>110</v>
      </c>
      <c r="BL118" s="572" t="s">
        <v>110</v>
      </c>
      <c r="BM118" s="572" t="s">
        <v>110</v>
      </c>
      <c r="BN118" s="572" t="s">
        <v>110</v>
      </c>
      <c r="BO118" s="572" t="s">
        <v>110</v>
      </c>
      <c r="BP118" s="572" t="s">
        <v>110</v>
      </c>
      <c r="BQ118" s="572" t="s">
        <v>110</v>
      </c>
      <c r="BR118" s="572" t="s">
        <v>110</v>
      </c>
      <c r="BS118" s="572" t="s">
        <v>110</v>
      </c>
      <c r="BT118" s="572" t="s">
        <v>110</v>
      </c>
      <c r="BU118" s="572" t="s">
        <v>110</v>
      </c>
      <c r="BV118" s="572" t="s">
        <v>110</v>
      </c>
      <c r="BW118" s="572" t="s">
        <v>110</v>
      </c>
      <c r="BX118" s="572" t="s">
        <v>110</v>
      </c>
      <c r="BY118" s="572" t="s">
        <v>110</v>
      </c>
      <c r="BZ118" s="572" t="s">
        <v>110</v>
      </c>
      <c r="CA118" s="572" t="s">
        <v>110</v>
      </c>
      <c r="CB118" s="572" t="s">
        <v>110</v>
      </c>
      <c r="CC118" s="572" t="s">
        <v>110</v>
      </c>
      <c r="CD118" s="572" t="s">
        <v>110</v>
      </c>
      <c r="CE118" s="572" t="s">
        <v>110</v>
      </c>
      <c r="CF118" s="572" t="s">
        <v>110</v>
      </c>
      <c r="CG118" s="572" t="s">
        <v>110</v>
      </c>
      <c r="CH118" s="572" t="s">
        <v>110</v>
      </c>
      <c r="CI118" s="572" t="s">
        <v>110</v>
      </c>
      <c r="CJ118" s="572" t="s">
        <v>110</v>
      </c>
      <c r="CK118" s="572" t="s">
        <v>110</v>
      </c>
      <c r="CL118" s="572" t="s">
        <v>110</v>
      </c>
      <c r="CM118" s="572" t="s">
        <v>110</v>
      </c>
      <c r="CN118" s="572" t="s">
        <v>110</v>
      </c>
      <c r="CO118" s="572" t="s">
        <v>110</v>
      </c>
      <c r="CP118" s="572" t="s">
        <v>110</v>
      </c>
      <c r="CQ118" s="572" t="s">
        <v>110</v>
      </c>
      <c r="CR118" s="572" t="s">
        <v>110</v>
      </c>
      <c r="CS118" s="572" t="s">
        <v>110</v>
      </c>
      <c r="CT118" s="572" t="s">
        <v>110</v>
      </c>
      <c r="CU118" s="572" t="s">
        <v>110</v>
      </c>
      <c r="CV118" s="572" t="s">
        <v>110</v>
      </c>
      <c r="CW118" s="572" t="s">
        <v>110</v>
      </c>
      <c r="CX118" s="572" t="s">
        <v>110</v>
      </c>
      <c r="CY118" s="572" t="s">
        <v>110</v>
      </c>
      <c r="CZ118" s="572" t="s">
        <v>110</v>
      </c>
      <c r="DA118" s="572" t="s">
        <v>110</v>
      </c>
      <c r="DB118" s="572" t="s">
        <v>110</v>
      </c>
      <c r="DC118" s="572" t="s">
        <v>110</v>
      </c>
      <c r="DD118" s="572" t="s">
        <v>110</v>
      </c>
      <c r="DE118" s="51" t="s">
        <v>200</v>
      </c>
      <c r="DF118" s="51" t="s">
        <v>110</v>
      </c>
      <c r="DG118" s="51" t="s">
        <v>110</v>
      </c>
      <c r="DH118" s="51" t="s">
        <v>110</v>
      </c>
      <c r="DI118" s="51" t="s">
        <v>110</v>
      </c>
      <c r="DJ118" s="51" t="s">
        <v>110</v>
      </c>
      <c r="DK118" s="51" t="s">
        <v>110</v>
      </c>
      <c r="DL118" s="51" t="s">
        <v>110</v>
      </c>
      <c r="DM118" s="51" t="s">
        <v>110</v>
      </c>
      <c r="DN118" s="51" t="s">
        <v>110</v>
      </c>
      <c r="DO118" s="51" t="s">
        <v>110</v>
      </c>
      <c r="DP118" s="51" t="s">
        <v>110</v>
      </c>
      <c r="DQ118" s="51" t="s">
        <v>110</v>
      </c>
      <c r="DR118" s="51" t="s">
        <v>110</v>
      </c>
      <c r="DS118" s="51" t="s">
        <v>110</v>
      </c>
      <c r="DT118" s="51" t="s">
        <v>110</v>
      </c>
      <c r="DU118" s="51" t="s">
        <v>110</v>
      </c>
      <c r="DV118" s="51" t="s">
        <v>110</v>
      </c>
      <c r="DW118" s="51" t="s">
        <v>110</v>
      </c>
      <c r="DX118" s="51" t="s">
        <v>110</v>
      </c>
      <c r="DY118" s="51" t="s">
        <v>110</v>
      </c>
      <c r="DZ118" s="51" t="s">
        <v>110</v>
      </c>
      <c r="EA118" s="51" t="s">
        <v>110</v>
      </c>
      <c r="EB118" s="51" t="s">
        <v>110</v>
      </c>
      <c r="EC118" s="51" t="s">
        <v>110</v>
      </c>
      <c r="ED118" s="51" t="s">
        <v>110</v>
      </c>
      <c r="EE118" s="51" t="s">
        <v>110</v>
      </c>
      <c r="EF118" s="51" t="s">
        <v>110</v>
      </c>
      <c r="EG118" s="51" t="s">
        <v>110</v>
      </c>
      <c r="EH118" s="51" t="s">
        <v>110</v>
      </c>
      <c r="EI118" s="51" t="s">
        <v>110</v>
      </c>
      <c r="EJ118" s="51" t="s">
        <v>110</v>
      </c>
      <c r="EK118" s="51" t="s">
        <v>110</v>
      </c>
      <c r="EL118" s="51" t="s">
        <v>110</v>
      </c>
      <c r="EM118" s="51" t="s">
        <v>110</v>
      </c>
      <c r="EN118" s="51" t="s">
        <v>110</v>
      </c>
      <c r="EO118" s="51" t="s">
        <v>110</v>
      </c>
      <c r="EP118" s="51" t="s">
        <v>110</v>
      </c>
      <c r="EQ118" s="51" t="s">
        <v>110</v>
      </c>
      <c r="ER118" s="51" t="s">
        <v>110</v>
      </c>
      <c r="ES118" s="51" t="s">
        <v>110</v>
      </c>
      <c r="ET118" s="51" t="s">
        <v>110</v>
      </c>
      <c r="EU118" s="51" t="s">
        <v>110</v>
      </c>
      <c r="EV118" s="51" t="s">
        <v>110</v>
      </c>
      <c r="EW118" s="51" t="s">
        <v>110</v>
      </c>
      <c r="EX118" s="51" t="s">
        <v>110</v>
      </c>
      <c r="EY118" s="51" t="s">
        <v>110</v>
      </c>
      <c r="EZ118" s="51" t="s">
        <v>110</v>
      </c>
      <c r="FA118" s="51" t="s">
        <v>110</v>
      </c>
      <c r="FB118" s="51" t="s">
        <v>110</v>
      </c>
      <c r="FC118" s="51" t="s">
        <v>110</v>
      </c>
      <c r="FD118" s="51" t="s">
        <v>110</v>
      </c>
      <c r="FE118" s="47"/>
    </row>
    <row r="119" spans="1:161" ht="12" customHeight="1">
      <c r="A119" s="227"/>
      <c r="B119" s="227"/>
      <c r="C119" s="227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  <c r="AF119" s="227"/>
      <c r="AG119" s="227"/>
      <c r="AH119" s="227"/>
      <c r="AI119" s="227"/>
      <c r="AJ119" s="227"/>
      <c r="AK119" s="227"/>
      <c r="AL119" s="227"/>
      <c r="AM119" s="227"/>
      <c r="AN119" s="227"/>
      <c r="AO119" s="227"/>
      <c r="AP119" s="227"/>
      <c r="AQ119" s="227"/>
      <c r="AR119" s="227"/>
      <c r="AS119" s="227"/>
      <c r="AT119" s="227"/>
      <c r="AU119" s="227"/>
      <c r="AV119" s="227"/>
      <c r="AW119" s="227"/>
      <c r="AX119" s="227"/>
      <c r="AY119" s="227"/>
      <c r="AZ119" s="227"/>
      <c r="BA119" s="227"/>
      <c r="BB119" s="227"/>
      <c r="BC119" s="227"/>
      <c r="BD119" s="227"/>
      <c r="BE119" s="227"/>
      <c r="BF119" s="227"/>
      <c r="BG119" s="227"/>
      <c r="BH119" s="227"/>
      <c r="BI119" s="227"/>
      <c r="BJ119" s="227"/>
      <c r="BK119" s="227"/>
      <c r="BL119" s="227"/>
      <c r="BM119" s="227"/>
      <c r="BN119" s="227"/>
      <c r="BO119" s="227"/>
      <c r="BP119" s="227"/>
      <c r="BQ119" s="227"/>
      <c r="BR119" s="227"/>
      <c r="BS119" s="227"/>
      <c r="BT119" s="227"/>
      <c r="BU119" s="227"/>
      <c r="BV119" s="227"/>
      <c r="BW119" s="227"/>
      <c r="BX119" s="227"/>
      <c r="BY119" s="227"/>
      <c r="BZ119" s="227"/>
      <c r="CA119" s="227"/>
      <c r="CB119" s="227"/>
      <c r="CC119" s="227"/>
      <c r="CD119" s="227"/>
      <c r="CE119" s="227"/>
      <c r="CF119" s="227"/>
      <c r="CG119" s="227"/>
      <c r="CH119" s="227"/>
      <c r="CI119" s="227"/>
      <c r="CJ119" s="227"/>
      <c r="CK119" s="227"/>
      <c r="CL119" s="227"/>
      <c r="CM119" s="227"/>
      <c r="CN119" s="227"/>
      <c r="CO119" s="227"/>
      <c r="CP119" s="227"/>
      <c r="CQ119" s="227"/>
      <c r="CR119" s="227"/>
      <c r="CS119" s="227"/>
      <c r="CT119" s="227"/>
      <c r="CU119" s="227"/>
      <c r="CV119" s="227"/>
      <c r="CW119" s="227"/>
      <c r="CX119" s="227"/>
      <c r="CY119" s="227"/>
      <c r="CZ119" s="227"/>
      <c r="DA119" s="227"/>
      <c r="DB119" s="227"/>
      <c r="DC119" s="227"/>
      <c r="DD119" s="22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/>
      <c r="DY119" s="37"/>
      <c r="DZ119" s="37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/>
      <c r="EL119" s="37"/>
      <c r="EM119" s="37"/>
      <c r="EN119" s="37"/>
      <c r="EO119" s="37"/>
      <c r="EP119" s="37"/>
      <c r="EQ119" s="37"/>
      <c r="ER119" s="37"/>
      <c r="ES119" s="37"/>
      <c r="ET119" s="37"/>
      <c r="EU119" s="37"/>
      <c r="EV119" s="37"/>
      <c r="EW119" s="37"/>
      <c r="EX119" s="37"/>
      <c r="EY119" s="37"/>
      <c r="EZ119" s="37"/>
      <c r="FA119" s="37"/>
      <c r="FB119" s="37"/>
      <c r="FC119" s="37"/>
      <c r="FD119" s="37"/>
      <c r="FE119" s="11"/>
    </row>
    <row r="120" spans="1:160" ht="12" customHeight="1">
      <c r="A120" s="227"/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7"/>
      <c r="AF120" s="227"/>
      <c r="AG120" s="227"/>
      <c r="AH120" s="227"/>
      <c r="AI120" s="227"/>
      <c r="AJ120" s="227"/>
      <c r="AK120" s="227"/>
      <c r="AL120" s="227"/>
      <c r="AM120" s="227"/>
      <c r="AN120" s="227"/>
      <c r="AO120" s="227"/>
      <c r="AP120" s="227"/>
      <c r="AQ120" s="227"/>
      <c r="AR120" s="227"/>
      <c r="AS120" s="227"/>
      <c r="AT120" s="227"/>
      <c r="AU120" s="227"/>
      <c r="AV120" s="227"/>
      <c r="AW120" s="227"/>
      <c r="AX120" s="227"/>
      <c r="AY120" s="227"/>
      <c r="AZ120" s="227"/>
      <c r="BA120" s="227"/>
      <c r="BB120" s="227"/>
      <c r="BC120" s="227"/>
      <c r="BD120" s="227"/>
      <c r="BE120" s="227"/>
      <c r="BF120" s="227"/>
      <c r="BG120" s="227"/>
      <c r="BH120" s="227"/>
      <c r="BI120" s="227"/>
      <c r="BJ120" s="227"/>
      <c r="BK120" s="227"/>
      <c r="BL120" s="227"/>
      <c r="BM120" s="227"/>
      <c r="BN120" s="227"/>
      <c r="BO120" s="227"/>
      <c r="BP120" s="227"/>
      <c r="BQ120" s="227"/>
      <c r="BR120" s="227"/>
      <c r="BS120" s="227"/>
      <c r="BT120" s="227"/>
      <c r="BU120" s="227"/>
      <c r="BV120" s="227"/>
      <c r="BW120" s="227"/>
      <c r="BX120" s="227"/>
      <c r="BY120" s="227"/>
      <c r="BZ120" s="227"/>
      <c r="CA120" s="227"/>
      <c r="CB120" s="227"/>
      <c r="CC120" s="227"/>
      <c r="CD120" s="227"/>
      <c r="CE120" s="227"/>
      <c r="CF120" s="227"/>
      <c r="CG120" s="227"/>
      <c r="CH120" s="227"/>
      <c r="CI120" s="227"/>
      <c r="CJ120" s="227"/>
      <c r="CK120" s="227"/>
      <c r="CL120" s="227"/>
      <c r="CM120" s="227"/>
      <c r="CN120" s="227"/>
      <c r="CO120" s="227"/>
      <c r="CP120" s="227"/>
      <c r="CQ120" s="227"/>
      <c r="CR120" s="227"/>
      <c r="CS120" s="227"/>
      <c r="CT120" s="227"/>
      <c r="CU120" s="227"/>
      <c r="CV120" s="227"/>
      <c r="CW120" s="227"/>
      <c r="CX120" s="227"/>
      <c r="CY120" s="227"/>
      <c r="CZ120" s="227"/>
      <c r="DA120" s="227"/>
      <c r="DB120" s="227"/>
      <c r="DC120" s="227"/>
      <c r="DD120" s="22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/>
      <c r="DY120" s="37"/>
      <c r="DZ120" s="37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/>
      <c r="EL120" s="37"/>
      <c r="EM120" s="37"/>
      <c r="EN120" s="37"/>
      <c r="EO120" s="37"/>
      <c r="EP120" s="37"/>
      <c r="EQ120" s="37"/>
      <c r="ER120" s="37"/>
      <c r="ES120" s="37"/>
      <c r="ET120" s="37"/>
      <c r="EU120" s="37"/>
      <c r="EV120" s="37"/>
      <c r="EW120" s="37"/>
      <c r="EX120" s="37"/>
      <c r="EY120" s="37"/>
      <c r="EZ120" s="37"/>
      <c r="FA120" s="37"/>
      <c r="FB120" s="37"/>
      <c r="FC120" s="37"/>
      <c r="FD120" s="37"/>
    </row>
    <row r="121" spans="1:160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</row>
    <row r="122" spans="1:160" ht="12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</row>
  </sheetData>
  <sheetProtection/>
  <mergeCells count="581">
    <mergeCell ref="A114:BB114"/>
    <mergeCell ref="BC114:DD114"/>
    <mergeCell ref="A115:BB115"/>
    <mergeCell ref="A118:BB118"/>
    <mergeCell ref="BC118:DD118"/>
    <mergeCell ref="A116:BB116"/>
    <mergeCell ref="BC116:DD116"/>
    <mergeCell ref="A117:BB117"/>
    <mergeCell ref="BC117:DD117"/>
    <mergeCell ref="BC115:DD115"/>
    <mergeCell ref="DQ80:DZ80"/>
    <mergeCell ref="EA80:EJ80"/>
    <mergeCell ref="BC98:DD98"/>
    <mergeCell ref="BC99:DD99"/>
    <mergeCell ref="A113:BB113"/>
    <mergeCell ref="BC113:DD113"/>
    <mergeCell ref="A98:BB98"/>
    <mergeCell ref="A99:BB99"/>
    <mergeCell ref="A96:BB96"/>
    <mergeCell ref="A92:DR92"/>
    <mergeCell ref="A10:FE10"/>
    <mergeCell ref="DJ36:DU36"/>
    <mergeCell ref="DV36:EG36"/>
    <mergeCell ref="EH36:ES36"/>
    <mergeCell ref="ET36:FE36"/>
    <mergeCell ref="BH39:CD39"/>
    <mergeCell ref="BS36:CF36"/>
    <mergeCell ref="O36:AB36"/>
    <mergeCell ref="AC36:AP36"/>
    <mergeCell ref="AQ36:BD36"/>
    <mergeCell ref="A49:N49"/>
    <mergeCell ref="O49:Z49"/>
    <mergeCell ref="AA49:AL49"/>
    <mergeCell ref="AM49:AX49"/>
    <mergeCell ref="CJ52:CU52"/>
    <mergeCell ref="A51:N51"/>
    <mergeCell ref="BL51:BW51"/>
    <mergeCell ref="AY51:BK51"/>
    <mergeCell ref="CJ51:CU51"/>
    <mergeCell ref="O51:Z51"/>
    <mergeCell ref="A41:FE41"/>
    <mergeCell ref="A43:N48"/>
    <mergeCell ref="AY43:BK48"/>
    <mergeCell ref="AY80:BK80"/>
    <mergeCell ref="CG36:CQ36"/>
    <mergeCell ref="DG80:DP80"/>
    <mergeCell ref="CV50:DF50"/>
    <mergeCell ref="DG50:DP50"/>
    <mergeCell ref="CV80:DF80"/>
    <mergeCell ref="BX80:CI80"/>
    <mergeCell ref="EO29:ES29"/>
    <mergeCell ref="A28:N32"/>
    <mergeCell ref="O28:BD30"/>
    <mergeCell ref="BE28:CF30"/>
    <mergeCell ref="A33:N33"/>
    <mergeCell ref="O33:AB33"/>
    <mergeCell ref="AC33:AP33"/>
    <mergeCell ref="P31:AA31"/>
    <mergeCell ref="AD31:AO31"/>
    <mergeCell ref="AR31:BC31"/>
    <mergeCell ref="CR31:DB32"/>
    <mergeCell ref="AC32:AP32"/>
    <mergeCell ref="AQ32:BD32"/>
    <mergeCell ref="BG24:CC24"/>
    <mergeCell ref="DV28:FE28"/>
    <mergeCell ref="DV29:DY29"/>
    <mergeCell ref="DZ29:EB29"/>
    <mergeCell ref="EC29:EG29"/>
    <mergeCell ref="EH29:EK29"/>
    <mergeCell ref="EL29:EN29"/>
    <mergeCell ref="ET30:FE32"/>
    <mergeCell ref="ET33:FE33"/>
    <mergeCell ref="EX29:EZ29"/>
    <mergeCell ref="EH33:ES33"/>
    <mergeCell ref="FA29:FE29"/>
    <mergeCell ref="BS32:CF32"/>
    <mergeCell ref="DJ29:DU32"/>
    <mergeCell ref="CG29:CQ32"/>
    <mergeCell ref="CR29:DI30"/>
    <mergeCell ref="BT31:CE31"/>
    <mergeCell ref="A2:FE2"/>
    <mergeCell ref="CE4:CJ4"/>
    <mergeCell ref="A34:N34"/>
    <mergeCell ref="O34:AB34"/>
    <mergeCell ref="AC34:AP34"/>
    <mergeCell ref="AQ34:BD34"/>
    <mergeCell ref="BE34:BR34"/>
    <mergeCell ref="BS34:CF34"/>
    <mergeCell ref="DJ33:DU33"/>
    <mergeCell ref="DV33:EG33"/>
    <mergeCell ref="ET34:FE34"/>
    <mergeCell ref="AD6:DJ6"/>
    <mergeCell ref="BE33:BR33"/>
    <mergeCell ref="BS33:CF33"/>
    <mergeCell ref="CG33:CQ33"/>
    <mergeCell ref="CR33:DB33"/>
    <mergeCell ref="DC33:DI33"/>
    <mergeCell ref="ET29:EW29"/>
    <mergeCell ref="DV30:EG32"/>
    <mergeCell ref="EH30:ES32"/>
    <mergeCell ref="A13:N17"/>
    <mergeCell ref="O13:BG15"/>
    <mergeCell ref="BH13:CK15"/>
    <mergeCell ref="CL13:DR13"/>
    <mergeCell ref="P16:AB16"/>
    <mergeCell ref="AE16:AQ16"/>
    <mergeCell ref="AT16:BF16"/>
    <mergeCell ref="BI16:BU16"/>
    <mergeCell ref="BX16:CJ16"/>
    <mergeCell ref="O17:AC17"/>
    <mergeCell ref="DS13:FE13"/>
    <mergeCell ref="CL14:CZ17"/>
    <mergeCell ref="DA14:DR15"/>
    <mergeCell ref="DS14:DV14"/>
    <mergeCell ref="DW14:DZ14"/>
    <mergeCell ref="EA14:EE14"/>
    <mergeCell ref="EF14:EI14"/>
    <mergeCell ref="EJ14:EM14"/>
    <mergeCell ref="EN14:ER14"/>
    <mergeCell ref="ES14:EV14"/>
    <mergeCell ref="EW14:EZ14"/>
    <mergeCell ref="FA14:FE14"/>
    <mergeCell ref="DS15:EE15"/>
    <mergeCell ref="EF15:ER15"/>
    <mergeCell ref="ES15:FE15"/>
    <mergeCell ref="ES16:FE17"/>
    <mergeCell ref="DS16:EE17"/>
    <mergeCell ref="EF16:ER17"/>
    <mergeCell ref="AD17:AR17"/>
    <mergeCell ref="AS17:BG17"/>
    <mergeCell ref="BH17:BV17"/>
    <mergeCell ref="BW17:CK17"/>
    <mergeCell ref="DA16:DK17"/>
    <mergeCell ref="DL16:DR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DS18:EE18"/>
    <mergeCell ref="EF18:ER18"/>
    <mergeCell ref="ES18:FE18"/>
    <mergeCell ref="DA19:DK19"/>
    <mergeCell ref="DL19:DR19"/>
    <mergeCell ref="DS19:EE19"/>
    <mergeCell ref="EF19:ER19"/>
    <mergeCell ref="ES19:FE19"/>
    <mergeCell ref="A19:N19"/>
    <mergeCell ref="O19:AC19"/>
    <mergeCell ref="AD19:AR19"/>
    <mergeCell ref="AS19:BG19"/>
    <mergeCell ref="BH19:BV19"/>
    <mergeCell ref="O20:AC20"/>
    <mergeCell ref="AD20:AR20"/>
    <mergeCell ref="AS20:BG20"/>
    <mergeCell ref="BH20:BV20"/>
    <mergeCell ref="BW20:CK20"/>
    <mergeCell ref="CL19:CZ19"/>
    <mergeCell ref="BW19:CK19"/>
    <mergeCell ref="ES21:FE21"/>
    <mergeCell ref="CL20:CZ20"/>
    <mergeCell ref="DA20:DK20"/>
    <mergeCell ref="DL20:DR20"/>
    <mergeCell ref="DS20:EE20"/>
    <mergeCell ref="EF20:ER20"/>
    <mergeCell ref="ES20:FE20"/>
    <mergeCell ref="AO8:DJ8"/>
    <mergeCell ref="A9:DJ9"/>
    <mergeCell ref="DL21:DR21"/>
    <mergeCell ref="DS21:EE21"/>
    <mergeCell ref="EF21:ER21"/>
    <mergeCell ref="BH21:BV21"/>
    <mergeCell ref="BW21:CK21"/>
    <mergeCell ref="CL21:CZ21"/>
    <mergeCell ref="DA21:DK21"/>
    <mergeCell ref="A20:N20"/>
    <mergeCell ref="A112:BB112"/>
    <mergeCell ref="BC112:DD112"/>
    <mergeCell ref="ET35:FE35"/>
    <mergeCell ref="CG35:CQ35"/>
    <mergeCell ref="CR35:DB35"/>
    <mergeCell ref="A36:N36"/>
    <mergeCell ref="DC35:DI35"/>
    <mergeCell ref="CJ80:CU80"/>
    <mergeCell ref="CR36:DB36"/>
    <mergeCell ref="DC36:DI36"/>
    <mergeCell ref="CG34:CQ34"/>
    <mergeCell ref="DV35:EG35"/>
    <mergeCell ref="EH35:ES35"/>
    <mergeCell ref="A35:N35"/>
    <mergeCell ref="O35:AB35"/>
    <mergeCell ref="AC35:AP35"/>
    <mergeCell ref="AQ35:BD35"/>
    <mergeCell ref="BE35:BR35"/>
    <mergeCell ref="AM51:AX51"/>
    <mergeCell ref="DV34:EG34"/>
    <mergeCell ref="EH34:ES34"/>
    <mergeCell ref="BC111:DD111"/>
    <mergeCell ref="CR34:DB34"/>
    <mergeCell ref="DC34:DI34"/>
    <mergeCell ref="DJ34:DU34"/>
    <mergeCell ref="BL80:BW80"/>
    <mergeCell ref="A105:CM105"/>
    <mergeCell ref="DJ35:DU35"/>
    <mergeCell ref="A21:N21"/>
    <mergeCell ref="O21:AC21"/>
    <mergeCell ref="AD21:AR21"/>
    <mergeCell ref="BS35:CF35"/>
    <mergeCell ref="AY49:BK49"/>
    <mergeCell ref="AY50:BK50"/>
    <mergeCell ref="BE32:BR32"/>
    <mergeCell ref="BF31:BQ31"/>
    <mergeCell ref="O32:AB32"/>
    <mergeCell ref="BE36:BR36"/>
    <mergeCell ref="A107:CI107"/>
    <mergeCell ref="CG28:DU28"/>
    <mergeCell ref="DC31:DI32"/>
    <mergeCell ref="AS21:BG21"/>
    <mergeCell ref="AQ33:BD33"/>
    <mergeCell ref="DG47:DP48"/>
    <mergeCell ref="A97:BB97"/>
    <mergeCell ref="BL43:CU46"/>
    <mergeCell ref="CV43:DZ46"/>
    <mergeCell ref="DQ50:DZ50"/>
    <mergeCell ref="A119:BB119"/>
    <mergeCell ref="BC119:DD119"/>
    <mergeCell ref="A120:BB120"/>
    <mergeCell ref="BC120:DD120"/>
    <mergeCell ref="A80:N80"/>
    <mergeCell ref="O80:Z80"/>
    <mergeCell ref="AA80:AL80"/>
    <mergeCell ref="AM80:AX80"/>
    <mergeCell ref="A111:BB111"/>
    <mergeCell ref="A101:CC101"/>
    <mergeCell ref="EA43:FD46"/>
    <mergeCell ref="O47:Z48"/>
    <mergeCell ref="AA47:AL48"/>
    <mergeCell ref="AM47:AX48"/>
    <mergeCell ref="DQ47:DZ48"/>
    <mergeCell ref="EU47:FD48"/>
    <mergeCell ref="BL47:BW48"/>
    <mergeCell ref="BX47:CI48"/>
    <mergeCell ref="O43:AX46"/>
    <mergeCell ref="CJ47:CU48"/>
    <mergeCell ref="CV47:DF48"/>
    <mergeCell ref="EA47:EJ48"/>
    <mergeCell ref="A54:FE54"/>
    <mergeCell ref="BX49:CI49"/>
    <mergeCell ref="CJ49:CU49"/>
    <mergeCell ref="CV49:DF49"/>
    <mergeCell ref="DG49:DP49"/>
    <mergeCell ref="EK47:ET48"/>
    <mergeCell ref="AA51:AL51"/>
    <mergeCell ref="EK49:ET49"/>
    <mergeCell ref="EK50:ET50"/>
    <mergeCell ref="EU50:FD50"/>
    <mergeCell ref="A50:N50"/>
    <mergeCell ref="O50:Z50"/>
    <mergeCell ref="AA50:AL50"/>
    <mergeCell ref="AM50:AX50"/>
    <mergeCell ref="BL50:BW50"/>
    <mergeCell ref="BX50:CI50"/>
    <mergeCell ref="BL49:BW49"/>
    <mergeCell ref="EU49:FD49"/>
    <mergeCell ref="DQ49:DZ49"/>
    <mergeCell ref="EA50:EJ50"/>
    <mergeCell ref="CV51:DF51"/>
    <mergeCell ref="BX51:CI51"/>
    <mergeCell ref="DG51:DP51"/>
    <mergeCell ref="DQ51:DZ51"/>
    <mergeCell ref="EA51:EJ51"/>
    <mergeCell ref="CJ50:CU50"/>
    <mergeCell ref="EA49:EJ49"/>
    <mergeCell ref="CV60:DF61"/>
    <mergeCell ref="EK51:ET51"/>
    <mergeCell ref="EU51:FD51"/>
    <mergeCell ref="A52:N52"/>
    <mergeCell ref="O52:Z52"/>
    <mergeCell ref="AA52:AL52"/>
    <mergeCell ref="AM52:AX52"/>
    <mergeCell ref="BL52:BW52"/>
    <mergeCell ref="BX52:CI52"/>
    <mergeCell ref="AY52:BK52"/>
    <mergeCell ref="DQ52:DZ52"/>
    <mergeCell ref="EA52:EJ52"/>
    <mergeCell ref="EK52:ET52"/>
    <mergeCell ref="EU52:FD52"/>
    <mergeCell ref="CV52:DF52"/>
    <mergeCell ref="DG52:DP52"/>
    <mergeCell ref="A56:N61"/>
    <mergeCell ref="BL56:CU59"/>
    <mergeCell ref="CV56:DZ59"/>
    <mergeCell ref="BC96:CI96"/>
    <mergeCell ref="BC97:CI97"/>
    <mergeCell ref="EA56:FD59"/>
    <mergeCell ref="BL60:BW61"/>
    <mergeCell ref="BX60:CI61"/>
    <mergeCell ref="CJ60:CU61"/>
    <mergeCell ref="EK60:ET61"/>
    <mergeCell ref="DG60:DP61"/>
    <mergeCell ref="DQ60:DZ61"/>
    <mergeCell ref="EA60:EJ61"/>
    <mergeCell ref="EU60:FD61"/>
    <mergeCell ref="A62:N62"/>
    <mergeCell ref="O62:Z62"/>
    <mergeCell ref="AA62:AL62"/>
    <mergeCell ref="AM62:AX62"/>
    <mergeCell ref="AY62:BK62"/>
    <mergeCell ref="BL62:BW62"/>
    <mergeCell ref="BX62:CI62"/>
    <mergeCell ref="CJ62:CU62"/>
    <mergeCell ref="CV62:DF62"/>
    <mergeCell ref="DG62:DP62"/>
    <mergeCell ref="DQ62:DZ62"/>
    <mergeCell ref="EA62:EJ62"/>
    <mergeCell ref="A67:N67"/>
    <mergeCell ref="O67:Z67"/>
    <mergeCell ref="AA67:AL67"/>
    <mergeCell ref="AM67:AX67"/>
    <mergeCell ref="AY67:BK67"/>
    <mergeCell ref="BL67:BW67"/>
    <mergeCell ref="EK67:ET67"/>
    <mergeCell ref="DG67:DP67"/>
    <mergeCell ref="DQ67:DZ67"/>
    <mergeCell ref="EU67:FD67"/>
    <mergeCell ref="EK62:ET62"/>
    <mergeCell ref="EU62:FD62"/>
    <mergeCell ref="EA63:EJ63"/>
    <mergeCell ref="EK63:ET63"/>
    <mergeCell ref="EU63:FD63"/>
    <mergeCell ref="EU66:FD66"/>
    <mergeCell ref="BX67:CI67"/>
    <mergeCell ref="CJ67:CU67"/>
    <mergeCell ref="CV69:DF69"/>
    <mergeCell ref="BL70:BW70"/>
    <mergeCell ref="EA67:EJ67"/>
    <mergeCell ref="DG68:DP68"/>
    <mergeCell ref="DQ68:DZ68"/>
    <mergeCell ref="EA68:EJ68"/>
    <mergeCell ref="EA69:EJ69"/>
    <mergeCell ref="BX68:CI68"/>
    <mergeCell ref="EU72:FD72"/>
    <mergeCell ref="A69:N69"/>
    <mergeCell ref="O69:Z69"/>
    <mergeCell ref="AA69:AL69"/>
    <mergeCell ref="AM69:AX69"/>
    <mergeCell ref="AY69:BK69"/>
    <mergeCell ref="DG69:DP69"/>
    <mergeCell ref="DQ69:DZ69"/>
    <mergeCell ref="EK69:ET69"/>
    <mergeCell ref="EU69:FD69"/>
    <mergeCell ref="O56:Z61"/>
    <mergeCell ref="AA56:BK59"/>
    <mergeCell ref="AA60:AL61"/>
    <mergeCell ref="AM60:BK60"/>
    <mergeCell ref="AM61:AX61"/>
    <mergeCell ref="BL72:BW72"/>
    <mergeCell ref="BL65:BW65"/>
    <mergeCell ref="CJ68:CU68"/>
    <mergeCell ref="CV68:DF68"/>
    <mergeCell ref="AY61:BK61"/>
    <mergeCell ref="EA72:EJ72"/>
    <mergeCell ref="EK72:ET72"/>
    <mergeCell ref="CV72:DF72"/>
    <mergeCell ref="DG72:DP72"/>
    <mergeCell ref="DQ72:DZ72"/>
    <mergeCell ref="CV67:DF67"/>
    <mergeCell ref="EK68:ET68"/>
    <mergeCell ref="A68:N68"/>
    <mergeCell ref="O68:Z68"/>
    <mergeCell ref="AA68:AL68"/>
    <mergeCell ref="AM68:AX68"/>
    <mergeCell ref="AY68:BK68"/>
    <mergeCell ref="BL68:BW68"/>
    <mergeCell ref="EU68:FD68"/>
    <mergeCell ref="A63:N63"/>
    <mergeCell ref="O63:Z63"/>
    <mergeCell ref="AA63:AL63"/>
    <mergeCell ref="AM63:AX63"/>
    <mergeCell ref="AY63:BK63"/>
    <mergeCell ref="BL63:BW63"/>
    <mergeCell ref="BX63:CI63"/>
    <mergeCell ref="CJ63:CU63"/>
    <mergeCell ref="CV63:DF63"/>
    <mergeCell ref="DG63:DP63"/>
    <mergeCell ref="DQ63:DZ63"/>
    <mergeCell ref="A66:N66"/>
    <mergeCell ref="O66:Z66"/>
    <mergeCell ref="AA66:AL66"/>
    <mergeCell ref="AM66:AX66"/>
    <mergeCell ref="AY66:BK66"/>
    <mergeCell ref="BL66:BW66"/>
    <mergeCell ref="BX66:CI66"/>
    <mergeCell ref="CJ66:CU66"/>
    <mergeCell ref="CV66:DF66"/>
    <mergeCell ref="DG66:DP66"/>
    <mergeCell ref="DQ66:DZ66"/>
    <mergeCell ref="EA66:EJ66"/>
    <mergeCell ref="EK66:ET66"/>
    <mergeCell ref="A65:N65"/>
    <mergeCell ref="O65:Z65"/>
    <mergeCell ref="AA65:AL65"/>
    <mergeCell ref="AM65:AX65"/>
    <mergeCell ref="AY65:BK65"/>
    <mergeCell ref="BX65:CI65"/>
    <mergeCell ref="CJ65:CU65"/>
    <mergeCell ref="CV65:DF65"/>
    <mergeCell ref="DG65:DP65"/>
    <mergeCell ref="DQ65:DZ65"/>
    <mergeCell ref="EA65:EJ65"/>
    <mergeCell ref="EK65:ET65"/>
    <mergeCell ref="EU65:FD65"/>
    <mergeCell ref="A64:N64"/>
    <mergeCell ref="O64:Z64"/>
    <mergeCell ref="AA64:AL64"/>
    <mergeCell ref="AM64:AX64"/>
    <mergeCell ref="AY64:BK64"/>
    <mergeCell ref="BL64:BW64"/>
    <mergeCell ref="EK64:ET64"/>
    <mergeCell ref="EU64:FD64"/>
    <mergeCell ref="BX64:CI64"/>
    <mergeCell ref="CJ64:CU64"/>
    <mergeCell ref="CV64:DF64"/>
    <mergeCell ref="DG64:DP64"/>
    <mergeCell ref="DQ64:DZ64"/>
    <mergeCell ref="EA64:EJ64"/>
    <mergeCell ref="EK80:ET80"/>
    <mergeCell ref="EU80:FD80"/>
    <mergeCell ref="BL69:BW69"/>
    <mergeCell ref="BX69:CI69"/>
    <mergeCell ref="CJ69:CU69"/>
    <mergeCell ref="CV73:DF73"/>
    <mergeCell ref="DG73:DP73"/>
    <mergeCell ref="DQ73:DZ73"/>
    <mergeCell ref="EA73:EJ73"/>
    <mergeCell ref="EK73:ET73"/>
    <mergeCell ref="A70:N70"/>
    <mergeCell ref="O70:Z70"/>
    <mergeCell ref="AA70:AL70"/>
    <mergeCell ref="AM70:AX70"/>
    <mergeCell ref="AY70:BK70"/>
    <mergeCell ref="BX70:CI70"/>
    <mergeCell ref="CJ70:CU70"/>
    <mergeCell ref="CV70:DF70"/>
    <mergeCell ref="DG70:DP70"/>
    <mergeCell ref="DQ70:DZ70"/>
    <mergeCell ref="EA70:EJ70"/>
    <mergeCell ref="EK70:ET70"/>
    <mergeCell ref="EU70:FD70"/>
    <mergeCell ref="A71:N71"/>
    <mergeCell ref="O71:Z71"/>
    <mergeCell ref="AA71:AL71"/>
    <mergeCell ref="AM71:AX71"/>
    <mergeCell ref="AY71:BK71"/>
    <mergeCell ref="BL71:BW71"/>
    <mergeCell ref="BX71:CI71"/>
    <mergeCell ref="CJ71:CU71"/>
    <mergeCell ref="CV71:DF71"/>
    <mergeCell ref="DG71:DP71"/>
    <mergeCell ref="DQ71:DZ71"/>
    <mergeCell ref="EA71:EJ71"/>
    <mergeCell ref="EK71:ET71"/>
    <mergeCell ref="EU71:FD71"/>
    <mergeCell ref="A72:N72"/>
    <mergeCell ref="O72:Z72"/>
    <mergeCell ref="AA72:AL72"/>
    <mergeCell ref="AM72:AX72"/>
    <mergeCell ref="AY72:BK72"/>
    <mergeCell ref="EA78:EJ78"/>
    <mergeCell ref="A78:N78"/>
    <mergeCell ref="O78:Z78"/>
    <mergeCell ref="AA78:AL78"/>
    <mergeCell ref="AM78:AX78"/>
    <mergeCell ref="AY78:BK78"/>
    <mergeCell ref="BL78:BW78"/>
    <mergeCell ref="CV78:DF78"/>
    <mergeCell ref="CJ72:CU72"/>
    <mergeCell ref="BX76:CI76"/>
    <mergeCell ref="CJ74:CU74"/>
    <mergeCell ref="BX78:CI78"/>
    <mergeCell ref="CJ78:CU78"/>
    <mergeCell ref="BX77:CI77"/>
    <mergeCell ref="BX72:CI72"/>
    <mergeCell ref="BX74:CI74"/>
    <mergeCell ref="EK78:ET78"/>
    <mergeCell ref="EU78:FD78"/>
    <mergeCell ref="CV74:DF74"/>
    <mergeCell ref="EA74:EJ74"/>
    <mergeCell ref="EK74:ET74"/>
    <mergeCell ref="EU75:FD75"/>
    <mergeCell ref="DG78:DP78"/>
    <mergeCell ref="DQ78:DZ78"/>
    <mergeCell ref="DG77:DP77"/>
    <mergeCell ref="DQ77:DZ77"/>
    <mergeCell ref="A74:N74"/>
    <mergeCell ref="O74:Z74"/>
    <mergeCell ref="AA74:AL74"/>
    <mergeCell ref="AM74:AX74"/>
    <mergeCell ref="AY74:BK74"/>
    <mergeCell ref="BL74:BW74"/>
    <mergeCell ref="A77:N77"/>
    <mergeCell ref="O77:Z77"/>
    <mergeCell ref="AA77:AL77"/>
    <mergeCell ref="AM77:AX77"/>
    <mergeCell ref="AY77:BK77"/>
    <mergeCell ref="BL77:BW77"/>
    <mergeCell ref="A73:N73"/>
    <mergeCell ref="O73:Z73"/>
    <mergeCell ref="AA73:AL73"/>
    <mergeCell ref="AM73:AX73"/>
    <mergeCell ref="AY73:BK73"/>
    <mergeCell ref="BL73:BW73"/>
    <mergeCell ref="BL76:BW76"/>
    <mergeCell ref="CJ76:CU76"/>
    <mergeCell ref="CV76:DF76"/>
    <mergeCell ref="EU76:FD76"/>
    <mergeCell ref="EK77:ET77"/>
    <mergeCell ref="EU77:FD77"/>
    <mergeCell ref="EA77:EJ77"/>
    <mergeCell ref="CJ77:CU77"/>
    <mergeCell ref="CV77:DF77"/>
    <mergeCell ref="BL75:BW75"/>
    <mergeCell ref="BX75:CI75"/>
    <mergeCell ref="CJ75:CU75"/>
    <mergeCell ref="CV75:DF75"/>
    <mergeCell ref="EU73:FD73"/>
    <mergeCell ref="BX73:CI73"/>
    <mergeCell ref="CJ73:CU73"/>
    <mergeCell ref="DG74:DP74"/>
    <mergeCell ref="DQ74:DZ74"/>
    <mergeCell ref="EU74:FD74"/>
    <mergeCell ref="A75:N75"/>
    <mergeCell ref="O75:Z75"/>
    <mergeCell ref="AA75:AL75"/>
    <mergeCell ref="AM75:AX75"/>
    <mergeCell ref="AY75:BK75"/>
    <mergeCell ref="A76:N76"/>
    <mergeCell ref="O76:Z76"/>
    <mergeCell ref="AA76:AL76"/>
    <mergeCell ref="AM76:AX76"/>
    <mergeCell ref="AY76:BK76"/>
    <mergeCell ref="BL79:BW79"/>
    <mergeCell ref="BX79:CI79"/>
    <mergeCell ref="CJ79:CU79"/>
    <mergeCell ref="CV79:DF79"/>
    <mergeCell ref="DG79:DP79"/>
    <mergeCell ref="DQ79:DZ79"/>
    <mergeCell ref="DG99:EW99"/>
    <mergeCell ref="EU79:FD79"/>
    <mergeCell ref="EA75:EJ75"/>
    <mergeCell ref="EK75:ET75"/>
    <mergeCell ref="DG76:DP76"/>
    <mergeCell ref="DQ76:DZ76"/>
    <mergeCell ref="EA76:EJ76"/>
    <mergeCell ref="EK76:ET76"/>
    <mergeCell ref="DG75:DP75"/>
    <mergeCell ref="DQ75:DZ75"/>
    <mergeCell ref="A79:N79"/>
    <mergeCell ref="O79:Z79"/>
    <mergeCell ref="AA79:AL79"/>
    <mergeCell ref="AM79:AX79"/>
    <mergeCell ref="AY79:BK79"/>
    <mergeCell ref="A104:EX104"/>
    <mergeCell ref="EA79:EJ79"/>
    <mergeCell ref="EK79:ET79"/>
    <mergeCell ref="CJ96:EW96"/>
    <mergeCell ref="DG97:EV97"/>
    <mergeCell ref="A106:EX106"/>
    <mergeCell ref="CL97:DC97"/>
    <mergeCell ref="A86:CH86"/>
    <mergeCell ref="A87:CH87"/>
    <mergeCell ref="A88:CH88"/>
    <mergeCell ref="A102:EW102"/>
    <mergeCell ref="A103:EX103"/>
    <mergeCell ref="A90:EX90"/>
    <mergeCell ref="A89:EX89"/>
    <mergeCell ref="DG98:EW9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73" r:id="rId1"/>
  <rowBreaks count="2" manualBreakCount="2">
    <brk id="25" max="255" man="1"/>
    <brk id="53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I69"/>
  <sheetViews>
    <sheetView view="pageBreakPreview" zoomScaleSheetLayoutView="100" workbookViewId="0" topLeftCell="A28">
      <selection activeCell="DH48" sqref="DH48:EA48"/>
    </sheetView>
  </sheetViews>
  <sheetFormatPr defaultColWidth="9.00390625" defaultRowHeight="12" customHeight="1"/>
  <cols>
    <col min="1" max="61" width="0.875" style="2" customWidth="1"/>
    <col min="62" max="62" width="2.00390625" style="2" customWidth="1"/>
    <col min="63" max="84" width="0.875" style="2" customWidth="1"/>
    <col min="85" max="85" width="1.75390625" style="2" customWidth="1"/>
    <col min="86" max="120" width="0.875" style="2" customWidth="1"/>
    <col min="121" max="121" width="1.625" style="2" customWidth="1"/>
    <col min="122" max="129" width="0.875" style="2" customWidth="1"/>
    <col min="130" max="130" width="1.25" style="2" customWidth="1"/>
    <col min="131" max="145" width="0.875" style="2" customWidth="1"/>
    <col min="146" max="146" width="1.625" style="2" customWidth="1"/>
    <col min="147" max="155" width="0.875" style="2" customWidth="1"/>
    <col min="156" max="156" width="1.75390625" style="2" customWidth="1"/>
    <col min="157" max="165" width="0.875" style="0" customWidth="1"/>
  </cols>
  <sheetData>
    <row r="1" s="3" customFormat="1" ht="6.75" customHeight="1"/>
    <row r="2" spans="1:161" s="57" customFormat="1" ht="18.75" customHeight="1">
      <c r="A2" s="110" t="s">
        <v>227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</row>
    <row r="3" s="3" customFormat="1" ht="15.75" customHeight="1"/>
    <row r="4" spans="82:88" s="3" customFormat="1" ht="15.75" customHeight="1">
      <c r="CD4" s="4" t="s">
        <v>9</v>
      </c>
      <c r="CE4" s="124" t="s">
        <v>97</v>
      </c>
      <c r="CF4" s="130"/>
      <c r="CG4" s="130"/>
      <c r="CH4" s="130"/>
      <c r="CI4" s="130"/>
      <c r="CJ4" s="130"/>
    </row>
    <row r="5" s="3" customFormat="1" ht="15.75" customHeight="1"/>
    <row r="6" spans="1:160" s="3" customFormat="1" ht="15.75" customHeight="1">
      <c r="A6" s="131" t="s">
        <v>10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2" t="s">
        <v>109</v>
      </c>
      <c r="AW6" s="132" t="s">
        <v>110</v>
      </c>
      <c r="AX6" s="132" t="s">
        <v>110</v>
      </c>
      <c r="AY6" s="132" t="s">
        <v>110</v>
      </c>
      <c r="AZ6" s="132" t="s">
        <v>110</v>
      </c>
      <c r="BA6" s="132" t="s">
        <v>110</v>
      </c>
      <c r="BB6" s="132" t="s">
        <v>110</v>
      </c>
      <c r="BC6" s="132" t="s">
        <v>110</v>
      </c>
      <c r="BD6" s="132" t="s">
        <v>110</v>
      </c>
      <c r="BE6" s="132" t="s">
        <v>110</v>
      </c>
      <c r="BF6" s="132" t="s">
        <v>110</v>
      </c>
      <c r="BG6" s="132" t="s">
        <v>110</v>
      </c>
      <c r="BH6" s="132" t="s">
        <v>110</v>
      </c>
      <c r="BI6" s="132" t="s">
        <v>110</v>
      </c>
      <c r="BJ6" s="132" t="s">
        <v>110</v>
      </c>
      <c r="BK6" s="132" t="s">
        <v>110</v>
      </c>
      <c r="BL6" s="132" t="s">
        <v>110</v>
      </c>
      <c r="BM6" s="132" t="s">
        <v>110</v>
      </c>
      <c r="BN6" s="132" t="s">
        <v>110</v>
      </c>
      <c r="BO6" s="132" t="s">
        <v>110</v>
      </c>
      <c r="BP6" s="132" t="s">
        <v>110</v>
      </c>
      <c r="BQ6" s="132" t="s">
        <v>110</v>
      </c>
      <c r="BR6" s="132" t="s">
        <v>110</v>
      </c>
      <c r="BS6" s="132" t="s">
        <v>110</v>
      </c>
      <c r="BT6" s="132" t="s">
        <v>110</v>
      </c>
      <c r="BU6" s="132" t="s">
        <v>110</v>
      </c>
      <c r="BV6" s="132" t="s">
        <v>110</v>
      </c>
      <c r="BW6" s="132" t="s">
        <v>110</v>
      </c>
      <c r="BX6" s="132" t="s">
        <v>110</v>
      </c>
      <c r="BY6" s="132" t="s">
        <v>110</v>
      </c>
      <c r="BZ6" s="132" t="s">
        <v>110</v>
      </c>
      <c r="CA6" s="132" t="s">
        <v>110</v>
      </c>
      <c r="CB6" s="132" t="s">
        <v>110</v>
      </c>
      <c r="CC6" s="132" t="s">
        <v>110</v>
      </c>
      <c r="CD6" s="132" t="s">
        <v>110</v>
      </c>
      <c r="CE6" s="132" t="s">
        <v>110</v>
      </c>
      <c r="CF6" s="132" t="s">
        <v>110</v>
      </c>
      <c r="CG6" s="132" t="s">
        <v>110</v>
      </c>
      <c r="CH6" s="132" t="s">
        <v>110</v>
      </c>
      <c r="CI6" s="132" t="s">
        <v>110</v>
      </c>
      <c r="CJ6" s="132" t="s">
        <v>110</v>
      </c>
      <c r="CK6" s="132" t="s">
        <v>110</v>
      </c>
      <c r="CL6" s="132" t="s">
        <v>110</v>
      </c>
      <c r="CM6" s="132" t="s">
        <v>110</v>
      </c>
      <c r="CN6" s="132" t="s">
        <v>110</v>
      </c>
      <c r="CO6" s="132" t="s">
        <v>110</v>
      </c>
      <c r="CP6" s="132" t="s">
        <v>110</v>
      </c>
      <c r="CQ6" s="132" t="s">
        <v>110</v>
      </c>
      <c r="CR6" s="132" t="s">
        <v>110</v>
      </c>
      <c r="CS6" s="132" t="s">
        <v>110</v>
      </c>
      <c r="CT6" s="132" t="s">
        <v>110</v>
      </c>
      <c r="CU6" s="132" t="s">
        <v>110</v>
      </c>
      <c r="CV6" s="132" t="s">
        <v>110</v>
      </c>
      <c r="CW6" s="132" t="s">
        <v>110</v>
      </c>
      <c r="CX6" s="132" t="s">
        <v>110</v>
      </c>
      <c r="CY6" s="132" t="s">
        <v>110</v>
      </c>
      <c r="CZ6" s="132" t="s">
        <v>110</v>
      </c>
      <c r="DA6" s="132" t="s">
        <v>110</v>
      </c>
      <c r="DB6" s="132" t="s">
        <v>110</v>
      </c>
      <c r="DC6" s="132" t="s">
        <v>110</v>
      </c>
      <c r="DD6" s="132" t="s">
        <v>110</v>
      </c>
      <c r="DE6" s="132" t="s">
        <v>110</v>
      </c>
      <c r="DF6" s="132" t="s">
        <v>110</v>
      </c>
      <c r="DG6" s="132" t="s">
        <v>110</v>
      </c>
      <c r="DH6" s="132" t="s">
        <v>110</v>
      </c>
      <c r="DI6" s="132" t="s">
        <v>110</v>
      </c>
      <c r="DJ6" s="132" t="s">
        <v>110</v>
      </c>
      <c r="DK6" s="132" t="s">
        <v>110</v>
      </c>
      <c r="DL6" s="132" t="s">
        <v>110</v>
      </c>
      <c r="DM6" s="132" t="s">
        <v>110</v>
      </c>
      <c r="DN6" s="132" t="s">
        <v>110</v>
      </c>
      <c r="DO6" s="132" t="s">
        <v>110</v>
      </c>
      <c r="DP6" s="132" t="s">
        <v>110</v>
      </c>
      <c r="DQ6" s="132" t="s">
        <v>110</v>
      </c>
      <c r="DR6" s="132" t="s">
        <v>110</v>
      </c>
      <c r="DS6" s="132" t="s">
        <v>110</v>
      </c>
      <c r="DT6" s="132" t="s">
        <v>110</v>
      </c>
      <c r="DU6" s="132" t="s">
        <v>110</v>
      </c>
      <c r="DV6" s="132" t="s">
        <v>110</v>
      </c>
      <c r="DW6" s="132" t="s">
        <v>110</v>
      </c>
      <c r="DX6" s="132" t="s">
        <v>110</v>
      </c>
      <c r="DY6" s="132" t="s">
        <v>110</v>
      </c>
      <c r="DZ6" s="132" t="s">
        <v>110</v>
      </c>
      <c r="EA6" s="132" t="s">
        <v>110</v>
      </c>
      <c r="EB6" s="132" t="s">
        <v>110</v>
      </c>
      <c r="EC6" s="132" t="s">
        <v>110</v>
      </c>
      <c r="ED6" s="132" t="s">
        <v>110</v>
      </c>
      <c r="EE6" s="132" t="s">
        <v>110</v>
      </c>
      <c r="EF6" s="132" t="s">
        <v>110</v>
      </c>
      <c r="EG6" s="132" t="s">
        <v>110</v>
      </c>
      <c r="EH6" s="132" t="s">
        <v>110</v>
      </c>
      <c r="EI6" s="132" t="s">
        <v>110</v>
      </c>
      <c r="EJ6" s="132" t="s">
        <v>110</v>
      </c>
      <c r="EK6" s="132" t="s">
        <v>110</v>
      </c>
      <c r="EL6" s="132" t="s">
        <v>110</v>
      </c>
      <c r="EM6" s="132" t="s">
        <v>110</v>
      </c>
      <c r="EN6" s="132" t="s">
        <v>110</v>
      </c>
      <c r="EO6" s="132" t="s">
        <v>110</v>
      </c>
      <c r="EP6" s="132" t="s">
        <v>110</v>
      </c>
      <c r="EQ6" s="132" t="s">
        <v>110</v>
      </c>
      <c r="ER6" s="132" t="s">
        <v>110</v>
      </c>
      <c r="ES6" s="132" t="s">
        <v>110</v>
      </c>
      <c r="ET6" s="132" t="s">
        <v>110</v>
      </c>
      <c r="EU6" s="132" t="s">
        <v>110</v>
      </c>
      <c r="EV6" s="132" t="s">
        <v>110</v>
      </c>
      <c r="EW6" s="132" t="s">
        <v>110</v>
      </c>
      <c r="EX6" s="132" t="s">
        <v>110</v>
      </c>
      <c r="EY6" s="132" t="s">
        <v>110</v>
      </c>
      <c r="EZ6" s="132" t="s">
        <v>110</v>
      </c>
      <c r="FA6" s="132" t="s">
        <v>110</v>
      </c>
      <c r="FB6" s="132" t="s">
        <v>110</v>
      </c>
      <c r="FC6" s="132" t="s">
        <v>110</v>
      </c>
      <c r="FD6" s="132" t="s">
        <v>110</v>
      </c>
    </row>
    <row r="7" spans="1:113" s="3" customFormat="1" ht="15.7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</row>
    <row r="8" spans="1:113" s="3" customFormat="1" ht="15.75" customHeight="1">
      <c r="A8" s="133" t="s">
        <v>11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4"/>
      <c r="BH8" s="134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</row>
    <row r="9" spans="1:113" s="3" customFormat="1" ht="15.75" customHeight="1">
      <c r="A9" s="135" t="s">
        <v>111</v>
      </c>
      <c r="B9" s="135" t="s">
        <v>110</v>
      </c>
      <c r="C9" s="135" t="s">
        <v>110</v>
      </c>
      <c r="D9" s="135" t="s">
        <v>110</v>
      </c>
      <c r="E9" s="135" t="s">
        <v>110</v>
      </c>
      <c r="F9" s="135" t="s">
        <v>110</v>
      </c>
      <c r="G9" s="135" t="s">
        <v>110</v>
      </c>
      <c r="H9" s="135" t="s">
        <v>110</v>
      </c>
      <c r="I9" s="135" t="s">
        <v>110</v>
      </c>
      <c r="J9" s="135" t="s">
        <v>110</v>
      </c>
      <c r="K9" s="135" t="s">
        <v>110</v>
      </c>
      <c r="L9" s="135" t="s">
        <v>110</v>
      </c>
      <c r="M9" s="135" t="s">
        <v>110</v>
      </c>
      <c r="N9" s="135" t="s">
        <v>110</v>
      </c>
      <c r="O9" s="135" t="s">
        <v>110</v>
      </c>
      <c r="P9" s="135" t="s">
        <v>110</v>
      </c>
      <c r="Q9" s="135" t="s">
        <v>110</v>
      </c>
      <c r="R9" s="135" t="s">
        <v>110</v>
      </c>
      <c r="S9" s="135" t="s">
        <v>110</v>
      </c>
      <c r="T9" s="135" t="s">
        <v>110</v>
      </c>
      <c r="U9" s="135" t="s">
        <v>110</v>
      </c>
      <c r="V9" s="135" t="s">
        <v>110</v>
      </c>
      <c r="W9" s="135" t="s">
        <v>110</v>
      </c>
      <c r="X9" s="135" t="s">
        <v>110</v>
      </c>
      <c r="Y9" s="135" t="s">
        <v>110</v>
      </c>
      <c r="Z9" s="135" t="s">
        <v>110</v>
      </c>
      <c r="AA9" s="135" t="s">
        <v>110</v>
      </c>
      <c r="AB9" s="135" t="s">
        <v>110</v>
      </c>
      <c r="AC9" s="135" t="s">
        <v>110</v>
      </c>
      <c r="AD9" s="135" t="s">
        <v>110</v>
      </c>
      <c r="AE9" s="135" t="s">
        <v>110</v>
      </c>
      <c r="AF9" s="135" t="s">
        <v>110</v>
      </c>
      <c r="AG9" s="135" t="s">
        <v>110</v>
      </c>
      <c r="AH9" s="135" t="s">
        <v>110</v>
      </c>
      <c r="AI9" s="135" t="s">
        <v>110</v>
      </c>
      <c r="AJ9" s="135" t="s">
        <v>110</v>
      </c>
      <c r="AK9" s="135" t="s">
        <v>110</v>
      </c>
      <c r="AL9" s="135" t="s">
        <v>110</v>
      </c>
      <c r="AM9" s="135" t="s">
        <v>110</v>
      </c>
      <c r="AN9" s="135" t="s">
        <v>110</v>
      </c>
      <c r="AO9" s="135" t="s">
        <v>110</v>
      </c>
      <c r="AP9" s="135" t="s">
        <v>110</v>
      </c>
      <c r="AQ9" s="135" t="s">
        <v>110</v>
      </c>
      <c r="AR9" s="135" t="s">
        <v>110</v>
      </c>
      <c r="AS9" s="135" t="s">
        <v>110</v>
      </c>
      <c r="AT9" s="135" t="s">
        <v>110</v>
      </c>
      <c r="AU9" s="135" t="s">
        <v>110</v>
      </c>
      <c r="AV9" s="135" t="s">
        <v>110</v>
      </c>
      <c r="AW9" s="135" t="s">
        <v>110</v>
      </c>
      <c r="AX9" s="135" t="s">
        <v>110</v>
      </c>
      <c r="AY9" s="135" t="s">
        <v>110</v>
      </c>
      <c r="AZ9" s="135" t="s">
        <v>110</v>
      </c>
      <c r="BA9" s="135" t="s">
        <v>110</v>
      </c>
      <c r="BB9" s="135" t="s">
        <v>110</v>
      </c>
      <c r="BC9" s="135" t="s">
        <v>110</v>
      </c>
      <c r="BD9" s="135" t="s">
        <v>110</v>
      </c>
      <c r="BE9" s="135" t="s">
        <v>110</v>
      </c>
      <c r="BF9" s="135" t="s">
        <v>110</v>
      </c>
      <c r="BG9" s="135" t="s">
        <v>110</v>
      </c>
      <c r="BH9" s="135" t="s">
        <v>110</v>
      </c>
      <c r="BI9" s="135" t="s">
        <v>110</v>
      </c>
      <c r="BJ9" s="135" t="s">
        <v>110</v>
      </c>
      <c r="BK9" s="135" t="s">
        <v>110</v>
      </c>
      <c r="BL9" s="135" t="s">
        <v>110</v>
      </c>
      <c r="BM9" s="135" t="s">
        <v>110</v>
      </c>
      <c r="BN9" s="135" t="s">
        <v>110</v>
      </c>
      <c r="BO9" s="135" t="s">
        <v>110</v>
      </c>
      <c r="BP9" s="135" t="s">
        <v>110</v>
      </c>
      <c r="BQ9" s="135" t="s">
        <v>110</v>
      </c>
      <c r="BR9" s="135" t="s">
        <v>110</v>
      </c>
      <c r="BS9" s="135" t="s">
        <v>110</v>
      </c>
      <c r="BT9" s="135" t="s">
        <v>110</v>
      </c>
      <c r="BU9" s="135" t="s">
        <v>110</v>
      </c>
      <c r="BV9" s="135" t="s">
        <v>110</v>
      </c>
      <c r="BW9" s="135" t="s">
        <v>110</v>
      </c>
      <c r="BX9" s="135" t="s">
        <v>110</v>
      </c>
      <c r="BY9" s="135" t="s">
        <v>110</v>
      </c>
      <c r="BZ9" s="135" t="s">
        <v>110</v>
      </c>
      <c r="CA9" s="135" t="s">
        <v>110</v>
      </c>
      <c r="CB9" s="135" t="s">
        <v>110</v>
      </c>
      <c r="CC9" s="135" t="s">
        <v>110</v>
      </c>
      <c r="CD9" s="135" t="s">
        <v>110</v>
      </c>
      <c r="CE9" s="135" t="s">
        <v>110</v>
      </c>
      <c r="CF9" s="135" t="s">
        <v>110</v>
      </c>
      <c r="CG9" s="135" t="s">
        <v>110</v>
      </c>
      <c r="CH9" s="135" t="s">
        <v>110</v>
      </c>
      <c r="CI9" s="135" t="s">
        <v>110</v>
      </c>
      <c r="CJ9" s="135" t="s">
        <v>110</v>
      </c>
      <c r="CK9" s="135" t="s">
        <v>110</v>
      </c>
      <c r="CL9" s="135" t="s">
        <v>110</v>
      </c>
      <c r="CM9" s="135" t="s">
        <v>110</v>
      </c>
      <c r="CN9" s="135" t="s">
        <v>110</v>
      </c>
      <c r="CO9" s="135" t="s">
        <v>110</v>
      </c>
      <c r="CP9" s="135" t="s">
        <v>110</v>
      </c>
      <c r="CQ9" s="135" t="s">
        <v>110</v>
      </c>
      <c r="CR9" s="135" t="s">
        <v>110</v>
      </c>
      <c r="CS9" s="135" t="s">
        <v>110</v>
      </c>
      <c r="CT9" s="135" t="s">
        <v>110</v>
      </c>
      <c r="CU9" s="135" t="s">
        <v>110</v>
      </c>
      <c r="CV9" s="135" t="s">
        <v>110</v>
      </c>
      <c r="CW9" s="135" t="s">
        <v>110</v>
      </c>
      <c r="CX9" s="135" t="s">
        <v>110</v>
      </c>
      <c r="CY9" s="135" t="s">
        <v>110</v>
      </c>
      <c r="CZ9" s="135" t="s">
        <v>110</v>
      </c>
      <c r="DA9" s="135" t="s">
        <v>110</v>
      </c>
      <c r="DB9" s="135" t="s">
        <v>110</v>
      </c>
      <c r="DC9" s="135" t="s">
        <v>110</v>
      </c>
      <c r="DD9" s="135" t="s">
        <v>110</v>
      </c>
      <c r="DE9" s="135" t="s">
        <v>110</v>
      </c>
      <c r="DF9" s="135" t="s">
        <v>110</v>
      </c>
      <c r="DG9" s="135" t="s">
        <v>110</v>
      </c>
      <c r="DH9" s="135" t="s">
        <v>110</v>
      </c>
      <c r="DI9" s="135" t="s">
        <v>110</v>
      </c>
    </row>
    <row r="10" spans="1:113" s="3" customFormat="1" ht="15.7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</row>
    <row r="11" s="3" customFormat="1" ht="15.75" customHeight="1"/>
    <row r="12" spans="1:161" s="3" customFormat="1" ht="15.75" customHeight="1">
      <c r="A12" s="131" t="s">
        <v>12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</row>
    <row r="13" s="57" customFormat="1" ht="18.75" customHeight="1">
      <c r="A13" s="57" t="s">
        <v>228</v>
      </c>
    </row>
    <row r="14" s="3" customFormat="1" ht="9" customHeight="1"/>
    <row r="15" spans="1:161" s="16" customFormat="1" ht="27.75" customHeight="1">
      <c r="A15" s="143" t="s">
        <v>13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5"/>
      <c r="O15" s="143" t="s">
        <v>14</v>
      </c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5"/>
      <c r="BH15" s="143" t="s">
        <v>15</v>
      </c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5"/>
      <c r="CL15" s="143" t="s">
        <v>16</v>
      </c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5"/>
      <c r="DS15" s="152" t="s">
        <v>17</v>
      </c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4"/>
    </row>
    <row r="16" spans="1:161" s="16" customFormat="1" ht="12.75" customHeight="1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8"/>
      <c r="O16" s="146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8"/>
      <c r="BH16" s="146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8"/>
      <c r="CL16" s="143" t="s">
        <v>18</v>
      </c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5"/>
      <c r="DA16" s="143" t="s">
        <v>19</v>
      </c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5"/>
      <c r="DS16" s="155">
        <v>20</v>
      </c>
      <c r="DT16" s="156"/>
      <c r="DU16" s="156"/>
      <c r="DV16" s="156"/>
      <c r="DW16" s="142" t="s">
        <v>298</v>
      </c>
      <c r="DX16" s="142"/>
      <c r="DY16" s="142"/>
      <c r="DZ16" s="142"/>
      <c r="EA16" s="128" t="s">
        <v>20</v>
      </c>
      <c r="EB16" s="128"/>
      <c r="EC16" s="128"/>
      <c r="ED16" s="128"/>
      <c r="EE16" s="129"/>
      <c r="EF16" s="155">
        <v>20</v>
      </c>
      <c r="EG16" s="156"/>
      <c r="EH16" s="156"/>
      <c r="EI16" s="156"/>
      <c r="EJ16" s="142" t="s">
        <v>302</v>
      </c>
      <c r="EK16" s="142"/>
      <c r="EL16" s="142"/>
      <c r="EM16" s="142"/>
      <c r="EN16" s="128" t="s">
        <v>20</v>
      </c>
      <c r="EO16" s="128"/>
      <c r="EP16" s="128"/>
      <c r="EQ16" s="128"/>
      <c r="ER16" s="129"/>
      <c r="ES16" s="155">
        <v>20</v>
      </c>
      <c r="ET16" s="156"/>
      <c r="EU16" s="156"/>
      <c r="EV16" s="156"/>
      <c r="EW16" s="142" t="s">
        <v>305</v>
      </c>
      <c r="EX16" s="142"/>
      <c r="EY16" s="142"/>
      <c r="EZ16" s="142"/>
      <c r="FA16" s="128" t="s">
        <v>20</v>
      </c>
      <c r="FB16" s="128"/>
      <c r="FC16" s="128"/>
      <c r="FD16" s="128"/>
      <c r="FE16" s="129"/>
    </row>
    <row r="17" spans="1:161" s="16" customFormat="1" ht="42" customHeight="1">
      <c r="A17" s="14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8"/>
      <c r="O17" s="14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1"/>
      <c r="BH17" s="149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1"/>
      <c r="CL17" s="146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8"/>
      <c r="DA17" s="149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1"/>
      <c r="DS17" s="157" t="s">
        <v>21</v>
      </c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9"/>
      <c r="EF17" s="157" t="s">
        <v>22</v>
      </c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9"/>
      <c r="ES17" s="157" t="s">
        <v>23</v>
      </c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9"/>
    </row>
    <row r="18" spans="1:161" s="16" customFormat="1" ht="14.25" customHeight="1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8"/>
      <c r="O18" s="13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20"/>
      <c r="AD18" s="21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20"/>
      <c r="AS18" s="21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20"/>
      <c r="BH18" s="21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20"/>
      <c r="BW18" s="21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4"/>
      <c r="CL18" s="146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8"/>
      <c r="DA18" s="143" t="s">
        <v>24</v>
      </c>
      <c r="DB18" s="144"/>
      <c r="DC18" s="144"/>
      <c r="DD18" s="144"/>
      <c r="DE18" s="144"/>
      <c r="DF18" s="144"/>
      <c r="DG18" s="144"/>
      <c r="DH18" s="144"/>
      <c r="DI18" s="144"/>
      <c r="DJ18" s="144"/>
      <c r="DK18" s="145"/>
      <c r="DL18" s="143" t="s">
        <v>25</v>
      </c>
      <c r="DM18" s="144"/>
      <c r="DN18" s="144"/>
      <c r="DO18" s="144"/>
      <c r="DP18" s="144"/>
      <c r="DQ18" s="144"/>
      <c r="DR18" s="145"/>
      <c r="DS18" s="143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5"/>
      <c r="EF18" s="143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5"/>
      <c r="ES18" s="143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5"/>
    </row>
    <row r="19" spans="1:161" s="16" customFormat="1" ht="27.75" customHeight="1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1"/>
      <c r="O19" s="157" t="s">
        <v>26</v>
      </c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9"/>
      <c r="AD19" s="157" t="s">
        <v>26</v>
      </c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9"/>
      <c r="AS19" s="157" t="s">
        <v>26</v>
      </c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9"/>
      <c r="BH19" s="157" t="s">
        <v>26</v>
      </c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9"/>
      <c r="BW19" s="157" t="s">
        <v>26</v>
      </c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9"/>
      <c r="CL19" s="149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1"/>
      <c r="DA19" s="149"/>
      <c r="DB19" s="150"/>
      <c r="DC19" s="150"/>
      <c r="DD19" s="150"/>
      <c r="DE19" s="150"/>
      <c r="DF19" s="150"/>
      <c r="DG19" s="150"/>
      <c r="DH19" s="150"/>
      <c r="DI19" s="150"/>
      <c r="DJ19" s="150"/>
      <c r="DK19" s="151"/>
      <c r="DL19" s="149"/>
      <c r="DM19" s="150"/>
      <c r="DN19" s="150"/>
      <c r="DO19" s="150"/>
      <c r="DP19" s="150"/>
      <c r="DQ19" s="150"/>
      <c r="DR19" s="151"/>
      <c r="DS19" s="149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1"/>
      <c r="EF19" s="149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1"/>
      <c r="ES19" s="149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1"/>
    </row>
    <row r="20" spans="1:161" s="22" customFormat="1" ht="12.75" customHeight="1">
      <c r="A20" s="161">
        <v>1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3"/>
      <c r="O20" s="161">
        <v>2</v>
      </c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3"/>
      <c r="AD20" s="161">
        <v>3</v>
      </c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3"/>
      <c r="AS20" s="161">
        <v>4</v>
      </c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3"/>
      <c r="BH20" s="161">
        <v>5</v>
      </c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3"/>
      <c r="BW20" s="161">
        <v>6</v>
      </c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3"/>
      <c r="CL20" s="161">
        <v>7</v>
      </c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3"/>
      <c r="DA20" s="161">
        <v>8</v>
      </c>
      <c r="DB20" s="162"/>
      <c r="DC20" s="162"/>
      <c r="DD20" s="162"/>
      <c r="DE20" s="162"/>
      <c r="DF20" s="162"/>
      <c r="DG20" s="162"/>
      <c r="DH20" s="162"/>
      <c r="DI20" s="162"/>
      <c r="DJ20" s="162"/>
      <c r="DK20" s="163"/>
      <c r="DL20" s="161">
        <v>9</v>
      </c>
      <c r="DM20" s="162"/>
      <c r="DN20" s="162"/>
      <c r="DO20" s="162"/>
      <c r="DP20" s="162"/>
      <c r="DQ20" s="162"/>
      <c r="DR20" s="163"/>
      <c r="DS20" s="161">
        <v>10</v>
      </c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3"/>
      <c r="EF20" s="161">
        <v>11</v>
      </c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3"/>
      <c r="ES20" s="161">
        <v>12</v>
      </c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3"/>
    </row>
    <row r="21" spans="1:161" s="16" customFormat="1" ht="197.25" customHeight="1">
      <c r="A21" s="241" t="s">
        <v>282</v>
      </c>
      <c r="B21" s="242" t="s">
        <v>110</v>
      </c>
      <c r="C21" s="242" t="s">
        <v>110</v>
      </c>
      <c r="D21" s="242" t="s">
        <v>110</v>
      </c>
      <c r="E21" s="242" t="s">
        <v>110</v>
      </c>
      <c r="F21" s="242" t="s">
        <v>110</v>
      </c>
      <c r="G21" s="242" t="s">
        <v>110</v>
      </c>
      <c r="H21" s="242" t="s">
        <v>110</v>
      </c>
      <c r="I21" s="242" t="s">
        <v>110</v>
      </c>
      <c r="J21" s="242" t="s">
        <v>110</v>
      </c>
      <c r="K21" s="242" t="s">
        <v>110</v>
      </c>
      <c r="L21" s="242" t="s">
        <v>110</v>
      </c>
      <c r="M21" s="242" t="s">
        <v>110</v>
      </c>
      <c r="N21" s="243" t="s">
        <v>110</v>
      </c>
      <c r="O21" s="167" t="s">
        <v>113</v>
      </c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9" t="s">
        <v>133</v>
      </c>
      <c r="BI21" s="170" t="s">
        <v>110</v>
      </c>
      <c r="BJ21" s="170" t="s">
        <v>110</v>
      </c>
      <c r="BK21" s="170" t="s">
        <v>110</v>
      </c>
      <c r="BL21" s="170" t="s">
        <v>110</v>
      </c>
      <c r="BM21" s="170" t="s">
        <v>110</v>
      </c>
      <c r="BN21" s="170" t="s">
        <v>110</v>
      </c>
      <c r="BO21" s="170" t="s">
        <v>110</v>
      </c>
      <c r="BP21" s="170" t="s">
        <v>110</v>
      </c>
      <c r="BQ21" s="170" t="s">
        <v>110</v>
      </c>
      <c r="BR21" s="170" t="s">
        <v>110</v>
      </c>
      <c r="BS21" s="170" t="s">
        <v>110</v>
      </c>
      <c r="BT21" s="170" t="s">
        <v>110</v>
      </c>
      <c r="BU21" s="170" t="s">
        <v>110</v>
      </c>
      <c r="BV21" s="171" t="s">
        <v>110</v>
      </c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72" t="s">
        <v>213</v>
      </c>
      <c r="CM21" s="254"/>
      <c r="CN21" s="254"/>
      <c r="CO21" s="254"/>
      <c r="CP21" s="254"/>
      <c r="CQ21" s="254"/>
      <c r="CR21" s="254"/>
      <c r="CS21" s="254"/>
      <c r="CT21" s="254"/>
      <c r="CU21" s="254"/>
      <c r="CV21" s="254"/>
      <c r="CW21" s="254"/>
      <c r="CX21" s="254"/>
      <c r="CY21" s="254"/>
      <c r="CZ21" s="255"/>
      <c r="DA21" s="175" t="s">
        <v>116</v>
      </c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7" t="s">
        <v>211</v>
      </c>
      <c r="DM21" s="178"/>
      <c r="DN21" s="178"/>
      <c r="DO21" s="178"/>
      <c r="DP21" s="178"/>
      <c r="DQ21" s="178"/>
      <c r="DR21" s="179"/>
      <c r="DS21" s="161">
        <v>95</v>
      </c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3"/>
      <c r="EF21" s="161">
        <v>95</v>
      </c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3"/>
      <c r="ES21" s="161">
        <v>95</v>
      </c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3"/>
    </row>
    <row r="22" spans="1:165" s="3" customFormat="1" ht="18" customHeight="1">
      <c r="A22" s="180" t="s">
        <v>27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</row>
    <row r="23" spans="1:76" s="3" customFormat="1" ht="15.75" customHeight="1">
      <c r="A23" s="3" t="s">
        <v>28</v>
      </c>
      <c r="BB23" s="181">
        <v>0</v>
      </c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3"/>
    </row>
    <row r="24" spans="54:74" s="3" customFormat="1" ht="10.5" customHeight="1"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1:161" s="3" customFormat="1" ht="15.75" customHeight="1">
      <c r="A25" s="131" t="s">
        <v>29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</row>
    <row r="26" s="3" customFormat="1" ht="7.5" customHeight="1"/>
    <row r="27" spans="1:161" s="16" customFormat="1" ht="27.75" customHeight="1">
      <c r="A27" s="143" t="s">
        <v>13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5"/>
      <c r="O27" s="143" t="s">
        <v>30</v>
      </c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5"/>
      <c r="AY27" s="143" t="s">
        <v>31</v>
      </c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5"/>
      <c r="BW27" s="143" t="s">
        <v>32</v>
      </c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5"/>
      <c r="CX27" s="152" t="s">
        <v>33</v>
      </c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4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</row>
    <row r="28" spans="1:161" s="16" customFormat="1" ht="24" customHeight="1">
      <c r="A28" s="14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8"/>
      <c r="O28" s="146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8"/>
      <c r="AY28" s="146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8"/>
      <c r="BW28" s="143" t="s">
        <v>34</v>
      </c>
      <c r="BX28" s="144"/>
      <c r="BY28" s="144"/>
      <c r="BZ28" s="144"/>
      <c r="CA28" s="144"/>
      <c r="CB28" s="144"/>
      <c r="CC28" s="144"/>
      <c r="CD28" s="144"/>
      <c r="CE28" s="144"/>
      <c r="CF28" s="144"/>
      <c r="CG28" s="145"/>
      <c r="CH28" s="143" t="s">
        <v>19</v>
      </c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5"/>
      <c r="CX28" s="184"/>
      <c r="CY28" s="185"/>
      <c r="CZ28" s="185"/>
      <c r="DA28" s="185"/>
      <c r="DB28" s="185"/>
      <c r="DC28" s="185"/>
      <c r="DD28" s="185"/>
      <c r="DE28" s="185"/>
      <c r="DF28" s="185"/>
      <c r="DG28" s="186"/>
      <c r="DH28" s="184"/>
      <c r="DI28" s="185"/>
      <c r="DJ28" s="185"/>
      <c r="DK28" s="185"/>
      <c r="DL28" s="185"/>
      <c r="DM28" s="185"/>
      <c r="DN28" s="185"/>
      <c r="DO28" s="185"/>
      <c r="DP28" s="185"/>
      <c r="DQ28" s="186"/>
      <c r="DR28" s="184"/>
      <c r="DS28" s="185"/>
      <c r="DT28" s="185"/>
      <c r="DU28" s="185"/>
      <c r="DV28" s="185"/>
      <c r="DW28" s="185"/>
      <c r="DX28" s="185"/>
      <c r="DY28" s="185"/>
      <c r="DZ28" s="185"/>
      <c r="EA28" s="186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7"/>
    </row>
    <row r="29" spans="1:161" s="16" customFormat="1" ht="12.75" customHeight="1">
      <c r="A29" s="14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8"/>
      <c r="O29" s="146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8"/>
      <c r="AY29" s="146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8"/>
      <c r="BW29" s="146"/>
      <c r="BX29" s="147"/>
      <c r="BY29" s="147"/>
      <c r="BZ29" s="147"/>
      <c r="CA29" s="147"/>
      <c r="CB29" s="147"/>
      <c r="CC29" s="147"/>
      <c r="CD29" s="147"/>
      <c r="CE29" s="147"/>
      <c r="CF29" s="147"/>
      <c r="CG29" s="148"/>
      <c r="CH29" s="146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8"/>
      <c r="CX29" s="191">
        <v>20</v>
      </c>
      <c r="CY29" s="188"/>
      <c r="CZ29" s="188"/>
      <c r="DA29" s="192" t="s">
        <v>298</v>
      </c>
      <c r="DB29" s="192"/>
      <c r="DC29" s="192"/>
      <c r="DD29" s="190" t="s">
        <v>35</v>
      </c>
      <c r="DE29" s="190"/>
      <c r="DF29" s="190"/>
      <c r="DG29" s="193"/>
      <c r="DH29" s="191">
        <v>20</v>
      </c>
      <c r="DI29" s="188"/>
      <c r="DJ29" s="188"/>
      <c r="DK29" s="192" t="s">
        <v>302</v>
      </c>
      <c r="DL29" s="192"/>
      <c r="DM29" s="192"/>
      <c r="DN29" s="190" t="s">
        <v>35</v>
      </c>
      <c r="DO29" s="190"/>
      <c r="DP29" s="190"/>
      <c r="DQ29" s="193"/>
      <c r="DR29" s="191">
        <v>20</v>
      </c>
      <c r="DS29" s="188"/>
      <c r="DT29" s="188"/>
      <c r="DU29" s="192" t="s">
        <v>305</v>
      </c>
      <c r="DV29" s="192"/>
      <c r="DW29" s="192"/>
      <c r="DX29" s="190" t="s">
        <v>35</v>
      </c>
      <c r="DY29" s="190"/>
      <c r="DZ29" s="190"/>
      <c r="EA29" s="193"/>
      <c r="EB29" s="188"/>
      <c r="EC29" s="188"/>
      <c r="ED29" s="188"/>
      <c r="EE29" s="189"/>
      <c r="EF29" s="189"/>
      <c r="EG29" s="189"/>
      <c r="EH29" s="190"/>
      <c r="EI29" s="190"/>
      <c r="EJ29" s="190"/>
      <c r="EK29" s="190"/>
      <c r="EL29" s="188"/>
      <c r="EM29" s="188"/>
      <c r="EN29" s="188"/>
      <c r="EO29" s="189"/>
      <c r="EP29" s="189"/>
      <c r="EQ29" s="189"/>
      <c r="ER29" s="190"/>
      <c r="ES29" s="190"/>
      <c r="ET29" s="190"/>
      <c r="EU29" s="190"/>
      <c r="EV29" s="188"/>
      <c r="EW29" s="188"/>
      <c r="EX29" s="188"/>
      <c r="EY29" s="189"/>
      <c r="EZ29" s="189"/>
      <c r="FA29" s="189"/>
      <c r="FB29" s="190"/>
      <c r="FC29" s="190"/>
      <c r="FD29" s="190"/>
      <c r="FE29" s="190"/>
    </row>
    <row r="30" spans="1:161" s="16" customFormat="1" ht="14.25" customHeight="1">
      <c r="A30" s="14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8"/>
      <c r="O30" s="149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1"/>
      <c r="AY30" s="149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1"/>
      <c r="BW30" s="146"/>
      <c r="BX30" s="147"/>
      <c r="BY30" s="147"/>
      <c r="BZ30" s="147"/>
      <c r="CA30" s="147"/>
      <c r="CB30" s="147"/>
      <c r="CC30" s="147"/>
      <c r="CD30" s="147"/>
      <c r="CE30" s="147"/>
      <c r="CF30" s="147"/>
      <c r="CG30" s="148"/>
      <c r="CH30" s="149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1"/>
      <c r="CX30" s="194" t="s">
        <v>36</v>
      </c>
      <c r="CY30" s="122"/>
      <c r="CZ30" s="122"/>
      <c r="DA30" s="122"/>
      <c r="DB30" s="122"/>
      <c r="DC30" s="122"/>
      <c r="DD30" s="122"/>
      <c r="DE30" s="122"/>
      <c r="DF30" s="122"/>
      <c r="DG30" s="195"/>
      <c r="DH30" s="194" t="s">
        <v>22</v>
      </c>
      <c r="DI30" s="122"/>
      <c r="DJ30" s="122"/>
      <c r="DK30" s="122"/>
      <c r="DL30" s="122"/>
      <c r="DM30" s="122"/>
      <c r="DN30" s="122"/>
      <c r="DO30" s="122"/>
      <c r="DP30" s="122"/>
      <c r="DQ30" s="195"/>
      <c r="DR30" s="194" t="s">
        <v>23</v>
      </c>
      <c r="DS30" s="122"/>
      <c r="DT30" s="122"/>
      <c r="DU30" s="122"/>
      <c r="DV30" s="122"/>
      <c r="DW30" s="122"/>
      <c r="DX30" s="122"/>
      <c r="DY30" s="122"/>
      <c r="DZ30" s="122"/>
      <c r="EA30" s="195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</row>
    <row r="31" spans="1:161" s="16" customFormat="1" ht="12.75" customHeight="1">
      <c r="A31" s="14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8"/>
      <c r="O31" s="196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97"/>
      <c r="AA31" s="196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97"/>
      <c r="AM31" s="196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97"/>
      <c r="AY31" s="196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97"/>
      <c r="BK31" s="196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97"/>
      <c r="BW31" s="146"/>
      <c r="BX31" s="147"/>
      <c r="BY31" s="147"/>
      <c r="BZ31" s="147"/>
      <c r="CA31" s="147"/>
      <c r="CB31" s="147"/>
      <c r="CC31" s="147"/>
      <c r="CD31" s="147"/>
      <c r="CE31" s="147"/>
      <c r="CF31" s="147"/>
      <c r="CG31" s="148"/>
      <c r="CH31" s="143" t="s">
        <v>24</v>
      </c>
      <c r="CI31" s="144"/>
      <c r="CJ31" s="144"/>
      <c r="CK31" s="144"/>
      <c r="CL31" s="144"/>
      <c r="CM31" s="144"/>
      <c r="CN31" s="144"/>
      <c r="CO31" s="144"/>
      <c r="CP31" s="144"/>
      <c r="CQ31" s="145"/>
      <c r="CR31" s="143" t="s">
        <v>25</v>
      </c>
      <c r="CS31" s="144"/>
      <c r="CT31" s="144"/>
      <c r="CU31" s="144"/>
      <c r="CV31" s="144"/>
      <c r="CW31" s="145"/>
      <c r="CX31" s="194"/>
      <c r="CY31" s="122"/>
      <c r="CZ31" s="122"/>
      <c r="DA31" s="122"/>
      <c r="DB31" s="122"/>
      <c r="DC31" s="122"/>
      <c r="DD31" s="122"/>
      <c r="DE31" s="122"/>
      <c r="DF31" s="122"/>
      <c r="DG31" s="195"/>
      <c r="DH31" s="194"/>
      <c r="DI31" s="122"/>
      <c r="DJ31" s="122"/>
      <c r="DK31" s="122"/>
      <c r="DL31" s="122"/>
      <c r="DM31" s="122"/>
      <c r="DN31" s="122"/>
      <c r="DO31" s="122"/>
      <c r="DP31" s="122"/>
      <c r="DQ31" s="195"/>
      <c r="DR31" s="194"/>
      <c r="DS31" s="122"/>
      <c r="DT31" s="122"/>
      <c r="DU31" s="122"/>
      <c r="DV31" s="122"/>
      <c r="DW31" s="122"/>
      <c r="DX31" s="122"/>
      <c r="DY31" s="122"/>
      <c r="DZ31" s="122"/>
      <c r="EA31" s="195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</row>
    <row r="32" spans="1:161" s="16" customFormat="1" ht="39.75" customHeight="1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1"/>
      <c r="O32" s="157" t="s">
        <v>37</v>
      </c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9"/>
      <c r="AA32" s="157" t="s">
        <v>37</v>
      </c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9"/>
      <c r="AM32" s="157" t="s">
        <v>37</v>
      </c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9"/>
      <c r="AY32" s="157" t="s">
        <v>37</v>
      </c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9"/>
      <c r="BK32" s="157" t="s">
        <v>37</v>
      </c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9"/>
      <c r="BW32" s="149"/>
      <c r="BX32" s="150"/>
      <c r="BY32" s="150"/>
      <c r="BZ32" s="150"/>
      <c r="CA32" s="150"/>
      <c r="CB32" s="150"/>
      <c r="CC32" s="150"/>
      <c r="CD32" s="150"/>
      <c r="CE32" s="150"/>
      <c r="CF32" s="150"/>
      <c r="CG32" s="151"/>
      <c r="CH32" s="149"/>
      <c r="CI32" s="150"/>
      <c r="CJ32" s="150"/>
      <c r="CK32" s="150"/>
      <c r="CL32" s="150"/>
      <c r="CM32" s="150"/>
      <c r="CN32" s="150"/>
      <c r="CO32" s="150"/>
      <c r="CP32" s="150"/>
      <c r="CQ32" s="151"/>
      <c r="CR32" s="149"/>
      <c r="CS32" s="150"/>
      <c r="CT32" s="150"/>
      <c r="CU32" s="150"/>
      <c r="CV32" s="150"/>
      <c r="CW32" s="151"/>
      <c r="CX32" s="157"/>
      <c r="CY32" s="158"/>
      <c r="CZ32" s="158"/>
      <c r="DA32" s="158"/>
      <c r="DB32" s="158"/>
      <c r="DC32" s="158"/>
      <c r="DD32" s="158"/>
      <c r="DE32" s="158"/>
      <c r="DF32" s="158"/>
      <c r="DG32" s="159"/>
      <c r="DH32" s="157"/>
      <c r="DI32" s="158"/>
      <c r="DJ32" s="158"/>
      <c r="DK32" s="158"/>
      <c r="DL32" s="158"/>
      <c r="DM32" s="158"/>
      <c r="DN32" s="158"/>
      <c r="DO32" s="158"/>
      <c r="DP32" s="158"/>
      <c r="DQ32" s="159"/>
      <c r="DR32" s="157"/>
      <c r="DS32" s="158"/>
      <c r="DT32" s="158"/>
      <c r="DU32" s="158"/>
      <c r="DV32" s="158"/>
      <c r="DW32" s="158"/>
      <c r="DX32" s="158"/>
      <c r="DY32" s="158"/>
      <c r="DZ32" s="158"/>
      <c r="EA32" s="159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</row>
    <row r="33" spans="1:161" s="22" customFormat="1" ht="12" customHeight="1">
      <c r="A33" s="161">
        <v>1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3"/>
      <c r="O33" s="161">
        <v>2</v>
      </c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3"/>
      <c r="AA33" s="161">
        <v>3</v>
      </c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3"/>
      <c r="AM33" s="161">
        <v>4</v>
      </c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3"/>
      <c r="AY33" s="161">
        <v>5</v>
      </c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3"/>
      <c r="BK33" s="161">
        <v>6</v>
      </c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3"/>
      <c r="BW33" s="161">
        <v>7</v>
      </c>
      <c r="BX33" s="162"/>
      <c r="BY33" s="162"/>
      <c r="BZ33" s="162"/>
      <c r="CA33" s="162"/>
      <c r="CB33" s="162"/>
      <c r="CC33" s="162"/>
      <c r="CD33" s="162"/>
      <c r="CE33" s="162"/>
      <c r="CF33" s="162"/>
      <c r="CG33" s="163"/>
      <c r="CH33" s="161">
        <v>8</v>
      </c>
      <c r="CI33" s="162"/>
      <c r="CJ33" s="162"/>
      <c r="CK33" s="162"/>
      <c r="CL33" s="162"/>
      <c r="CM33" s="162"/>
      <c r="CN33" s="162"/>
      <c r="CO33" s="162"/>
      <c r="CP33" s="162"/>
      <c r="CQ33" s="163"/>
      <c r="CR33" s="161">
        <v>9</v>
      </c>
      <c r="CS33" s="162"/>
      <c r="CT33" s="162"/>
      <c r="CU33" s="162"/>
      <c r="CV33" s="162"/>
      <c r="CW33" s="163"/>
      <c r="CX33" s="161">
        <v>10</v>
      </c>
      <c r="CY33" s="162"/>
      <c r="CZ33" s="162"/>
      <c r="DA33" s="162"/>
      <c r="DB33" s="162"/>
      <c r="DC33" s="162"/>
      <c r="DD33" s="162"/>
      <c r="DE33" s="162"/>
      <c r="DF33" s="162"/>
      <c r="DG33" s="163"/>
      <c r="DH33" s="161">
        <v>11</v>
      </c>
      <c r="DI33" s="162"/>
      <c r="DJ33" s="162"/>
      <c r="DK33" s="162"/>
      <c r="DL33" s="162"/>
      <c r="DM33" s="162"/>
      <c r="DN33" s="162"/>
      <c r="DO33" s="162"/>
      <c r="DP33" s="162"/>
      <c r="DQ33" s="163"/>
      <c r="DR33" s="161">
        <v>12</v>
      </c>
      <c r="DS33" s="162"/>
      <c r="DT33" s="162"/>
      <c r="DU33" s="162"/>
      <c r="DV33" s="162"/>
      <c r="DW33" s="162"/>
      <c r="DX33" s="162"/>
      <c r="DY33" s="162"/>
      <c r="DZ33" s="162"/>
      <c r="EA33" s="163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8"/>
      <c r="EV33" s="198"/>
      <c r="EW33" s="198"/>
      <c r="EX33" s="198"/>
      <c r="EY33" s="198"/>
      <c r="EZ33" s="198"/>
      <c r="FA33" s="198"/>
      <c r="FB33" s="198"/>
      <c r="FC33" s="198"/>
      <c r="FD33" s="198"/>
      <c r="FE33" s="198"/>
    </row>
    <row r="34" spans="1:161" s="16" customFormat="1" ht="90" customHeight="1">
      <c r="A34" s="241" t="s">
        <v>282</v>
      </c>
      <c r="B34" s="242" t="s">
        <v>110</v>
      </c>
      <c r="C34" s="242" t="s">
        <v>110</v>
      </c>
      <c r="D34" s="242" t="s">
        <v>110</v>
      </c>
      <c r="E34" s="242" t="s">
        <v>110</v>
      </c>
      <c r="F34" s="242" t="s">
        <v>110</v>
      </c>
      <c r="G34" s="242" t="s">
        <v>110</v>
      </c>
      <c r="H34" s="242" t="s">
        <v>110</v>
      </c>
      <c r="I34" s="242" t="s">
        <v>110</v>
      </c>
      <c r="J34" s="242" t="s">
        <v>110</v>
      </c>
      <c r="K34" s="242" t="s">
        <v>110</v>
      </c>
      <c r="L34" s="242" t="s">
        <v>110</v>
      </c>
      <c r="M34" s="242" t="s">
        <v>110</v>
      </c>
      <c r="N34" s="243" t="s">
        <v>110</v>
      </c>
      <c r="O34" s="252" t="s">
        <v>113</v>
      </c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37" t="s">
        <v>142</v>
      </c>
      <c r="AZ34" s="238"/>
      <c r="BA34" s="238"/>
      <c r="BB34" s="238"/>
      <c r="BC34" s="238"/>
      <c r="BD34" s="238"/>
      <c r="BE34" s="238"/>
      <c r="BF34" s="238"/>
      <c r="BG34" s="238"/>
      <c r="BH34" s="238"/>
      <c r="BI34" s="238"/>
      <c r="BJ34" s="239"/>
      <c r="BK34" s="252"/>
      <c r="BL34" s="252"/>
      <c r="BM34" s="252"/>
      <c r="BN34" s="252"/>
      <c r="BO34" s="252"/>
      <c r="BP34" s="252"/>
      <c r="BQ34" s="252"/>
      <c r="BR34" s="252"/>
      <c r="BS34" s="252"/>
      <c r="BT34" s="252"/>
      <c r="BU34" s="252"/>
      <c r="BV34" s="252"/>
      <c r="BW34" s="200" t="s">
        <v>210</v>
      </c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49" t="s">
        <v>152</v>
      </c>
      <c r="CI34" s="250"/>
      <c r="CJ34" s="250"/>
      <c r="CK34" s="250"/>
      <c r="CL34" s="250"/>
      <c r="CM34" s="250"/>
      <c r="CN34" s="250"/>
      <c r="CO34" s="250"/>
      <c r="CP34" s="250"/>
      <c r="CQ34" s="251"/>
      <c r="CR34" s="246" t="s">
        <v>147</v>
      </c>
      <c r="CS34" s="247"/>
      <c r="CT34" s="247"/>
      <c r="CU34" s="247"/>
      <c r="CV34" s="247"/>
      <c r="CW34" s="248"/>
      <c r="CX34" s="249">
        <f>7+5</f>
        <v>12</v>
      </c>
      <c r="CY34" s="250"/>
      <c r="CZ34" s="250"/>
      <c r="DA34" s="250"/>
      <c r="DB34" s="250"/>
      <c r="DC34" s="250"/>
      <c r="DD34" s="250"/>
      <c r="DE34" s="250"/>
      <c r="DF34" s="250"/>
      <c r="DG34" s="251"/>
      <c r="DH34" s="249">
        <v>12</v>
      </c>
      <c r="DI34" s="250"/>
      <c r="DJ34" s="250"/>
      <c r="DK34" s="250"/>
      <c r="DL34" s="250"/>
      <c r="DM34" s="250"/>
      <c r="DN34" s="250"/>
      <c r="DO34" s="250"/>
      <c r="DP34" s="250"/>
      <c r="DQ34" s="251"/>
      <c r="DR34" s="249">
        <v>12</v>
      </c>
      <c r="DS34" s="250"/>
      <c r="DT34" s="250"/>
      <c r="DU34" s="250"/>
      <c r="DV34" s="250"/>
      <c r="DW34" s="250"/>
      <c r="DX34" s="250"/>
      <c r="DY34" s="250"/>
      <c r="DZ34" s="250"/>
      <c r="EA34" s="251"/>
      <c r="EB34" s="187"/>
      <c r="EC34" s="187"/>
      <c r="ED34" s="187"/>
      <c r="EE34" s="187"/>
      <c r="EF34" s="187"/>
      <c r="EG34" s="187"/>
      <c r="EH34" s="187"/>
      <c r="EI34" s="187"/>
      <c r="EJ34" s="187"/>
      <c r="EK34" s="187"/>
      <c r="EL34" s="187"/>
      <c r="EM34" s="187"/>
      <c r="EN34" s="187"/>
      <c r="EO34" s="187"/>
      <c r="EP34" s="187"/>
      <c r="EQ34" s="187"/>
      <c r="ER34" s="187"/>
      <c r="ES34" s="187"/>
      <c r="ET34" s="187"/>
      <c r="EU34" s="187"/>
      <c r="EV34" s="187"/>
      <c r="EW34" s="187"/>
      <c r="EX34" s="187"/>
      <c r="EY34" s="187"/>
      <c r="EZ34" s="187"/>
      <c r="FA34" s="187"/>
      <c r="FB34" s="187"/>
      <c r="FC34" s="187"/>
      <c r="FD34" s="187"/>
      <c r="FE34" s="187"/>
    </row>
    <row r="35" s="3" customFormat="1" ht="9.75" customHeight="1"/>
    <row r="36" s="3" customFormat="1" ht="13.5" customHeight="1">
      <c r="A36" s="3" t="s">
        <v>38</v>
      </c>
    </row>
    <row r="37" spans="1:76" s="3" customFormat="1" ht="15.75" customHeight="1">
      <c r="A37" s="3" t="s">
        <v>28</v>
      </c>
      <c r="BB37" s="181">
        <v>5</v>
      </c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3"/>
    </row>
    <row r="38" spans="54:76" s="3" customFormat="1" ht="6.75" customHeight="1"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</row>
    <row r="39" spans="1:161" s="3" customFormat="1" ht="15.75" customHeight="1">
      <c r="A39" s="131" t="s">
        <v>39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</row>
    <row r="40" s="3" customFormat="1" ht="6" customHeight="1"/>
    <row r="41" spans="1:161" s="3" customFormat="1" ht="16.5" customHeight="1">
      <c r="A41" s="143" t="s">
        <v>13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5"/>
      <c r="O41" s="143" t="s">
        <v>244</v>
      </c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5"/>
      <c r="AC41" s="143" t="s">
        <v>41</v>
      </c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5"/>
      <c r="BM41" s="143" t="s">
        <v>42</v>
      </c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202" t="s">
        <v>43</v>
      </c>
      <c r="CX41" s="202"/>
      <c r="CY41" s="202"/>
      <c r="CZ41" s="202"/>
      <c r="DA41" s="202"/>
      <c r="DB41" s="202"/>
      <c r="DC41" s="202"/>
      <c r="DD41" s="202"/>
      <c r="DE41" s="202"/>
      <c r="DF41" s="202"/>
      <c r="DG41" s="202"/>
      <c r="DH41" s="202"/>
      <c r="DI41" s="202"/>
      <c r="DJ41" s="202"/>
      <c r="DK41" s="202"/>
      <c r="DL41" s="202"/>
      <c r="DM41" s="202"/>
      <c r="DN41" s="202"/>
      <c r="DO41" s="202"/>
      <c r="DP41" s="202"/>
      <c r="DQ41" s="202"/>
      <c r="DR41" s="202"/>
      <c r="DS41" s="202"/>
      <c r="DT41" s="202"/>
      <c r="DU41" s="202"/>
      <c r="DV41" s="202"/>
      <c r="DW41" s="202"/>
      <c r="DX41" s="202"/>
      <c r="DY41" s="202"/>
      <c r="DZ41" s="202"/>
      <c r="EA41" s="202"/>
      <c r="EB41" s="202" t="s">
        <v>44</v>
      </c>
      <c r="EC41" s="202"/>
      <c r="ED41" s="202"/>
      <c r="EE41" s="202"/>
      <c r="EF41" s="202"/>
      <c r="EG41" s="202"/>
      <c r="EH41" s="202"/>
      <c r="EI41" s="202"/>
      <c r="EJ41" s="202"/>
      <c r="EK41" s="202"/>
      <c r="EL41" s="202"/>
      <c r="EM41" s="202"/>
      <c r="EN41" s="202"/>
      <c r="EO41" s="202"/>
      <c r="EP41" s="202"/>
      <c r="EQ41" s="202"/>
      <c r="ER41" s="202"/>
      <c r="ES41" s="202"/>
      <c r="ET41" s="202"/>
      <c r="EU41" s="202"/>
      <c r="EV41" s="202"/>
      <c r="EW41" s="202"/>
      <c r="EX41" s="202"/>
      <c r="EY41" s="202"/>
      <c r="EZ41" s="202"/>
      <c r="FA41" s="202"/>
      <c r="FB41" s="202"/>
      <c r="FC41" s="202"/>
      <c r="FD41" s="202"/>
      <c r="FE41" s="202"/>
    </row>
    <row r="42" spans="1:161" s="3" customFormat="1" ht="15.75" customHeight="1">
      <c r="A42" s="14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8"/>
      <c r="O42" s="146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8"/>
      <c r="AC42" s="146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8"/>
      <c r="BM42" s="146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202"/>
      <c r="CX42" s="202"/>
      <c r="CY42" s="202"/>
      <c r="CZ42" s="202"/>
      <c r="DA42" s="202"/>
      <c r="DB42" s="202"/>
      <c r="DC42" s="202"/>
      <c r="DD42" s="202"/>
      <c r="DE42" s="202"/>
      <c r="DF42" s="202"/>
      <c r="DG42" s="202"/>
      <c r="DH42" s="202"/>
      <c r="DI42" s="202"/>
      <c r="DJ42" s="202"/>
      <c r="DK42" s="202"/>
      <c r="DL42" s="202"/>
      <c r="DM42" s="202"/>
      <c r="DN42" s="202"/>
      <c r="DO42" s="202"/>
      <c r="DP42" s="202"/>
      <c r="DQ42" s="202"/>
      <c r="DR42" s="202"/>
      <c r="DS42" s="202"/>
      <c r="DT42" s="202"/>
      <c r="DU42" s="202"/>
      <c r="DV42" s="202"/>
      <c r="DW42" s="202"/>
      <c r="DX42" s="202"/>
      <c r="DY42" s="202"/>
      <c r="DZ42" s="202"/>
      <c r="EA42" s="202"/>
      <c r="EB42" s="202"/>
      <c r="EC42" s="202"/>
      <c r="ED42" s="202"/>
      <c r="EE42" s="202"/>
      <c r="EF42" s="202"/>
      <c r="EG42" s="202"/>
      <c r="EH42" s="202"/>
      <c r="EI42" s="202"/>
      <c r="EJ42" s="202"/>
      <c r="EK42" s="202"/>
      <c r="EL42" s="202"/>
      <c r="EM42" s="202"/>
      <c r="EN42" s="202"/>
      <c r="EO42" s="202"/>
      <c r="EP42" s="202"/>
      <c r="EQ42" s="202"/>
      <c r="ER42" s="202"/>
      <c r="ES42" s="202"/>
      <c r="ET42" s="202"/>
      <c r="EU42" s="202"/>
      <c r="EV42" s="202"/>
      <c r="EW42" s="202"/>
      <c r="EX42" s="202"/>
      <c r="EY42" s="202"/>
      <c r="EZ42" s="202"/>
      <c r="FA42" s="202"/>
      <c r="FB42" s="202"/>
      <c r="FC42" s="202"/>
      <c r="FD42" s="202"/>
      <c r="FE42" s="202"/>
    </row>
    <row r="43" spans="1:161" s="3" customFormat="1" ht="40.5" customHeight="1">
      <c r="A43" s="14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8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8"/>
      <c r="AC43" s="146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8"/>
      <c r="BM43" s="146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2"/>
      <c r="EK43" s="202"/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2"/>
      <c r="EW43" s="202"/>
      <c r="EX43" s="202"/>
      <c r="EY43" s="202"/>
      <c r="EZ43" s="202"/>
      <c r="FA43" s="202"/>
      <c r="FB43" s="202"/>
      <c r="FC43" s="202"/>
      <c r="FD43" s="202"/>
      <c r="FE43" s="202"/>
    </row>
    <row r="44" spans="1:161" s="3" customFormat="1" ht="15.75" customHeight="1">
      <c r="A44" s="14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8"/>
      <c r="O44" s="146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8"/>
      <c r="AC44" s="149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1"/>
      <c r="BM44" s="149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2"/>
      <c r="DX44" s="202"/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2"/>
      <c r="EK44" s="202"/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2"/>
      <c r="EW44" s="202"/>
      <c r="EX44" s="202"/>
      <c r="EY44" s="202"/>
      <c r="EZ44" s="202"/>
      <c r="FA44" s="202"/>
      <c r="FB44" s="202"/>
      <c r="FC44" s="202"/>
      <c r="FD44" s="202"/>
      <c r="FE44" s="202"/>
    </row>
    <row r="45" spans="1:161" s="3" customFormat="1" ht="15.75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8"/>
      <c r="AC45" s="203" t="s">
        <v>306</v>
      </c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5"/>
      <c r="AO45" s="203" t="s">
        <v>307</v>
      </c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5"/>
      <c r="BA45" s="203" t="s">
        <v>308</v>
      </c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5"/>
      <c r="BM45" s="203" t="s">
        <v>306</v>
      </c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5"/>
      <c r="BY45" s="203" t="s">
        <v>307</v>
      </c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5"/>
      <c r="CK45" s="203" t="s">
        <v>308</v>
      </c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5"/>
      <c r="CW45" s="176" t="s">
        <v>306</v>
      </c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 t="s">
        <v>309</v>
      </c>
      <c r="DI45" s="176"/>
      <c r="DJ45" s="176"/>
      <c r="DK45" s="176"/>
      <c r="DL45" s="176"/>
      <c r="DM45" s="176"/>
      <c r="DN45" s="176"/>
      <c r="DO45" s="176"/>
      <c r="DP45" s="176"/>
      <c r="DQ45" s="176"/>
      <c r="DR45" s="176" t="s">
        <v>308</v>
      </c>
      <c r="DS45" s="176"/>
      <c r="DT45" s="176"/>
      <c r="DU45" s="176"/>
      <c r="DV45" s="176"/>
      <c r="DW45" s="176"/>
      <c r="DX45" s="176"/>
      <c r="DY45" s="176"/>
      <c r="DZ45" s="176"/>
      <c r="EA45" s="176"/>
      <c r="EB45" s="203" t="s">
        <v>310</v>
      </c>
      <c r="EC45" s="204"/>
      <c r="ED45" s="204"/>
      <c r="EE45" s="204"/>
      <c r="EF45" s="204"/>
      <c r="EG45" s="204"/>
      <c r="EH45" s="204"/>
      <c r="EI45" s="204"/>
      <c r="EJ45" s="204"/>
      <c r="EK45" s="205"/>
      <c r="EL45" s="203" t="s">
        <v>309</v>
      </c>
      <c r="EM45" s="204"/>
      <c r="EN45" s="204"/>
      <c r="EO45" s="204"/>
      <c r="EP45" s="204"/>
      <c r="EQ45" s="204"/>
      <c r="ER45" s="204"/>
      <c r="ES45" s="204"/>
      <c r="ET45" s="204"/>
      <c r="EU45" s="205"/>
      <c r="EV45" s="203" t="s">
        <v>308</v>
      </c>
      <c r="EW45" s="204"/>
      <c r="EX45" s="204"/>
      <c r="EY45" s="204"/>
      <c r="EZ45" s="204"/>
      <c r="FA45" s="204"/>
      <c r="FB45" s="204"/>
      <c r="FC45" s="204"/>
      <c r="FD45" s="204"/>
      <c r="FE45" s="205"/>
    </row>
    <row r="46" spans="1:161" s="3" customFormat="1" ht="54" customHeight="1">
      <c r="A46" s="149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1"/>
      <c r="O46" s="149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1"/>
      <c r="AC46" s="157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9"/>
      <c r="AO46" s="157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9"/>
      <c r="BA46" s="157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9"/>
      <c r="BM46" s="157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9"/>
      <c r="BY46" s="157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9"/>
      <c r="CK46" s="157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9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57"/>
      <c r="EC46" s="158"/>
      <c r="ED46" s="158"/>
      <c r="EE46" s="158"/>
      <c r="EF46" s="158"/>
      <c r="EG46" s="158"/>
      <c r="EH46" s="158"/>
      <c r="EI46" s="158"/>
      <c r="EJ46" s="158"/>
      <c r="EK46" s="159"/>
      <c r="EL46" s="157"/>
      <c r="EM46" s="158"/>
      <c r="EN46" s="158"/>
      <c r="EO46" s="158"/>
      <c r="EP46" s="158"/>
      <c r="EQ46" s="158"/>
      <c r="ER46" s="158"/>
      <c r="ES46" s="158"/>
      <c r="ET46" s="158"/>
      <c r="EU46" s="159"/>
      <c r="EV46" s="157"/>
      <c r="EW46" s="158"/>
      <c r="EX46" s="158"/>
      <c r="EY46" s="158"/>
      <c r="EZ46" s="158"/>
      <c r="FA46" s="158"/>
      <c r="FB46" s="158"/>
      <c r="FC46" s="158"/>
      <c r="FD46" s="158"/>
      <c r="FE46" s="159"/>
    </row>
    <row r="47" spans="1:161" s="3" customFormat="1" ht="15.75" customHeight="1">
      <c r="A47" s="161">
        <v>1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3"/>
      <c r="O47" s="161">
        <v>2</v>
      </c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3"/>
      <c r="AC47" s="161">
        <v>3</v>
      </c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3"/>
      <c r="AO47" s="161">
        <v>4</v>
      </c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3"/>
      <c r="BA47" s="161">
        <v>5</v>
      </c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3"/>
      <c r="BM47" s="161">
        <v>6</v>
      </c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3"/>
      <c r="BY47" s="161">
        <v>7</v>
      </c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3"/>
      <c r="CK47" s="161">
        <v>8</v>
      </c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3"/>
      <c r="CW47" s="168">
        <v>9</v>
      </c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>
        <v>10</v>
      </c>
      <c r="DI47" s="168"/>
      <c r="DJ47" s="168"/>
      <c r="DK47" s="168"/>
      <c r="DL47" s="168"/>
      <c r="DM47" s="168"/>
      <c r="DN47" s="168"/>
      <c r="DO47" s="168"/>
      <c r="DP47" s="168"/>
      <c r="DQ47" s="168"/>
      <c r="DR47" s="168">
        <v>11</v>
      </c>
      <c r="DS47" s="168"/>
      <c r="DT47" s="168"/>
      <c r="DU47" s="168"/>
      <c r="DV47" s="168"/>
      <c r="DW47" s="168"/>
      <c r="DX47" s="168"/>
      <c r="DY47" s="168"/>
      <c r="DZ47" s="168"/>
      <c r="EA47" s="168"/>
      <c r="EB47" s="161">
        <v>12</v>
      </c>
      <c r="EC47" s="162"/>
      <c r="ED47" s="162"/>
      <c r="EE47" s="162"/>
      <c r="EF47" s="162"/>
      <c r="EG47" s="162"/>
      <c r="EH47" s="162"/>
      <c r="EI47" s="162"/>
      <c r="EJ47" s="162"/>
      <c r="EK47" s="163"/>
      <c r="EL47" s="161">
        <v>13</v>
      </c>
      <c r="EM47" s="162"/>
      <c r="EN47" s="162"/>
      <c r="EO47" s="162"/>
      <c r="EP47" s="162"/>
      <c r="EQ47" s="162"/>
      <c r="ER47" s="162"/>
      <c r="ES47" s="162"/>
      <c r="ET47" s="162"/>
      <c r="EU47" s="163"/>
      <c r="EV47" s="161">
        <v>14</v>
      </c>
      <c r="EW47" s="162"/>
      <c r="EX47" s="162"/>
      <c r="EY47" s="162"/>
      <c r="EZ47" s="162"/>
      <c r="FA47" s="162"/>
      <c r="FB47" s="162"/>
      <c r="FC47" s="162"/>
      <c r="FD47" s="162"/>
      <c r="FE47" s="163"/>
    </row>
    <row r="48" spans="1:161" s="3" customFormat="1" ht="37.5" customHeight="1">
      <c r="A48" s="241" t="s">
        <v>282</v>
      </c>
      <c r="B48" s="242" t="s">
        <v>110</v>
      </c>
      <c r="C48" s="242" t="s">
        <v>110</v>
      </c>
      <c r="D48" s="242" t="s">
        <v>110</v>
      </c>
      <c r="E48" s="242" t="s">
        <v>110</v>
      </c>
      <c r="F48" s="242" t="s">
        <v>110</v>
      </c>
      <c r="G48" s="242" t="s">
        <v>110</v>
      </c>
      <c r="H48" s="242" t="s">
        <v>110</v>
      </c>
      <c r="I48" s="242" t="s">
        <v>110</v>
      </c>
      <c r="J48" s="242" t="s">
        <v>110</v>
      </c>
      <c r="K48" s="242" t="s">
        <v>110</v>
      </c>
      <c r="L48" s="242" t="s">
        <v>110</v>
      </c>
      <c r="M48" s="242" t="s">
        <v>110</v>
      </c>
      <c r="N48" s="243" t="s">
        <v>110</v>
      </c>
      <c r="O48" s="244">
        <v>53893.28</v>
      </c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09" t="s">
        <v>229</v>
      </c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 t="s">
        <v>229</v>
      </c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 t="s">
        <v>229</v>
      </c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 t="s">
        <v>229</v>
      </c>
      <c r="BN48" s="209"/>
      <c r="BO48" s="209"/>
      <c r="BP48" s="209"/>
      <c r="BQ48" s="209"/>
      <c r="BR48" s="209"/>
      <c r="BS48" s="209"/>
      <c r="BT48" s="209"/>
      <c r="BU48" s="209"/>
      <c r="BV48" s="209"/>
      <c r="BW48" s="209"/>
      <c r="BX48" s="209"/>
      <c r="BY48" s="209" t="s">
        <v>229</v>
      </c>
      <c r="BZ48" s="209"/>
      <c r="CA48" s="209"/>
      <c r="CB48" s="209"/>
      <c r="CC48" s="209"/>
      <c r="CD48" s="209"/>
      <c r="CE48" s="209"/>
      <c r="CF48" s="209"/>
      <c r="CG48" s="209"/>
      <c r="CH48" s="209"/>
      <c r="CI48" s="209"/>
      <c r="CJ48" s="209"/>
      <c r="CK48" s="209" t="s">
        <v>229</v>
      </c>
      <c r="CL48" s="209"/>
      <c r="CM48" s="209"/>
      <c r="CN48" s="209"/>
      <c r="CO48" s="209"/>
      <c r="CP48" s="209"/>
      <c r="CQ48" s="209"/>
      <c r="CR48" s="209"/>
      <c r="CS48" s="209"/>
      <c r="CT48" s="209"/>
      <c r="CU48" s="209"/>
      <c r="CV48" s="209"/>
      <c r="CW48" s="210">
        <f>O48</f>
        <v>53893.28</v>
      </c>
      <c r="CX48" s="211"/>
      <c r="CY48" s="211"/>
      <c r="CZ48" s="211"/>
      <c r="DA48" s="211"/>
      <c r="DB48" s="211"/>
      <c r="DC48" s="211"/>
      <c r="DD48" s="211"/>
      <c r="DE48" s="211"/>
      <c r="DF48" s="211"/>
      <c r="DG48" s="211"/>
      <c r="DH48" s="245"/>
      <c r="DI48" s="245"/>
      <c r="DJ48" s="245"/>
      <c r="DK48" s="245"/>
      <c r="DL48" s="245"/>
      <c r="DM48" s="245"/>
      <c r="DN48" s="245"/>
      <c r="DO48" s="245"/>
      <c r="DP48" s="245"/>
      <c r="DQ48" s="245"/>
      <c r="DR48" s="240"/>
      <c r="DS48" s="240"/>
      <c r="DT48" s="240"/>
      <c r="DU48" s="240"/>
      <c r="DV48" s="240"/>
      <c r="DW48" s="240"/>
      <c r="DX48" s="240"/>
      <c r="DY48" s="240"/>
      <c r="DZ48" s="240"/>
      <c r="EA48" s="240"/>
      <c r="EB48" s="212" t="s">
        <v>229</v>
      </c>
      <c r="EC48" s="213"/>
      <c r="ED48" s="213"/>
      <c r="EE48" s="213"/>
      <c r="EF48" s="213"/>
      <c r="EG48" s="213"/>
      <c r="EH48" s="213"/>
      <c r="EI48" s="213"/>
      <c r="EJ48" s="213"/>
      <c r="EK48" s="214"/>
      <c r="EL48" s="212" t="s">
        <v>229</v>
      </c>
      <c r="EM48" s="213"/>
      <c r="EN48" s="213"/>
      <c r="EO48" s="213"/>
      <c r="EP48" s="213"/>
      <c r="EQ48" s="213"/>
      <c r="ER48" s="213"/>
      <c r="ES48" s="213"/>
      <c r="ET48" s="213"/>
      <c r="EU48" s="214"/>
      <c r="EV48" s="212" t="s">
        <v>229</v>
      </c>
      <c r="EW48" s="213"/>
      <c r="EX48" s="213"/>
      <c r="EY48" s="213"/>
      <c r="EZ48" s="213"/>
      <c r="FA48" s="213"/>
      <c r="FB48" s="213"/>
      <c r="FC48" s="213"/>
      <c r="FD48" s="213"/>
      <c r="FE48" s="214"/>
    </row>
    <row r="49" spans="54:76" s="3" customFormat="1" ht="15.75" customHeight="1"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</row>
    <row r="50" s="3" customFormat="1" ht="13.5" customHeight="1">
      <c r="A50" s="3" t="s">
        <v>48</v>
      </c>
    </row>
    <row r="51" s="3" customFormat="1" ht="7.5" customHeight="1"/>
    <row r="52" spans="1:161" ht="14.25" customHeight="1">
      <c r="A52" s="220" t="s">
        <v>49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1"/>
      <c r="CJ52" s="221"/>
      <c r="CK52" s="221"/>
      <c r="CL52" s="221"/>
      <c r="CM52" s="221"/>
      <c r="CN52" s="221"/>
      <c r="CO52" s="221"/>
      <c r="CP52" s="221"/>
      <c r="CQ52" s="221"/>
      <c r="CR52" s="221"/>
      <c r="CS52" s="221"/>
      <c r="CT52" s="221"/>
      <c r="CU52" s="221"/>
      <c r="CV52" s="221"/>
      <c r="CW52" s="221"/>
      <c r="CX52" s="221"/>
      <c r="CY52" s="221"/>
      <c r="CZ52" s="221"/>
      <c r="DA52" s="221"/>
      <c r="DB52" s="221"/>
      <c r="DC52" s="221"/>
      <c r="DD52" s="221"/>
      <c r="DE52" s="221"/>
      <c r="DF52" s="221"/>
      <c r="DG52" s="221"/>
      <c r="DH52" s="221"/>
      <c r="DI52" s="221"/>
      <c r="DJ52" s="221"/>
      <c r="DK52" s="221"/>
      <c r="DL52" s="221"/>
      <c r="DM52" s="221"/>
      <c r="DN52" s="221"/>
      <c r="DO52" s="221"/>
      <c r="DP52" s="221"/>
      <c r="DQ52" s="221"/>
      <c r="DR52" s="221"/>
      <c r="DS52" s="221"/>
      <c r="DT52" s="221"/>
      <c r="DU52" s="221"/>
      <c r="DV52" s="221"/>
      <c r="DW52" s="221"/>
      <c r="DX52" s="221"/>
      <c r="DY52" s="221"/>
      <c r="DZ52" s="221"/>
      <c r="EA52" s="221"/>
      <c r="EB52" s="221"/>
      <c r="EC52" s="221"/>
      <c r="ED52" s="221"/>
      <c r="EE52" s="221"/>
      <c r="EF52" s="221"/>
      <c r="EG52" s="221"/>
      <c r="EH52" s="221"/>
      <c r="EI52" s="221"/>
      <c r="EJ52" s="221"/>
      <c r="EK52" s="221"/>
      <c r="EL52" s="221"/>
      <c r="EM52" s="221"/>
      <c r="EN52" s="221"/>
      <c r="EO52" s="221"/>
      <c r="EP52" s="221"/>
      <c r="EQ52" s="221"/>
      <c r="ER52" s="221"/>
      <c r="ES52" s="221"/>
      <c r="ET52" s="221"/>
      <c r="EU52" s="221"/>
      <c r="EV52" s="221"/>
      <c r="EW52" s="221"/>
      <c r="EX52" s="221"/>
      <c r="EY52" s="221"/>
      <c r="EZ52" s="221"/>
      <c r="FA52" s="221"/>
      <c r="FB52" s="221"/>
      <c r="FC52" s="221"/>
      <c r="FD52" s="221"/>
      <c r="FE52" s="222"/>
    </row>
    <row r="53" spans="1:161" s="23" customFormat="1" ht="14.25" customHeight="1">
      <c r="A53" s="223" t="s">
        <v>50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 t="s">
        <v>51</v>
      </c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 t="s">
        <v>52</v>
      </c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 t="s">
        <v>53</v>
      </c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 t="s">
        <v>54</v>
      </c>
      <c r="CD53" s="223"/>
      <c r="CE53" s="223"/>
      <c r="CF53" s="223"/>
      <c r="CG53" s="223"/>
      <c r="CH53" s="223"/>
      <c r="CI53" s="223"/>
      <c r="CJ53" s="223"/>
      <c r="CK53" s="223"/>
      <c r="CL53" s="223"/>
      <c r="CM53" s="223"/>
      <c r="CN53" s="223"/>
      <c r="CO53" s="223"/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3"/>
      <c r="DB53" s="223"/>
      <c r="DC53" s="223"/>
      <c r="DD53" s="223"/>
      <c r="DE53" s="223"/>
      <c r="DF53" s="223"/>
      <c r="DG53" s="223"/>
      <c r="DH53" s="223"/>
      <c r="DI53" s="223"/>
      <c r="DJ53" s="223"/>
      <c r="DK53" s="223"/>
      <c r="DL53" s="223"/>
      <c r="DM53" s="223"/>
      <c r="DN53" s="223"/>
      <c r="DO53" s="223"/>
      <c r="DP53" s="223"/>
      <c r="DQ53" s="223"/>
      <c r="DR53" s="223"/>
      <c r="DS53" s="223"/>
      <c r="DT53" s="223"/>
      <c r="DU53" s="223"/>
      <c r="DV53" s="223"/>
      <c r="DW53" s="223"/>
      <c r="DX53" s="223"/>
      <c r="DY53" s="223"/>
      <c r="DZ53" s="223"/>
      <c r="EA53" s="223"/>
      <c r="EB53" s="223"/>
      <c r="EC53" s="223"/>
      <c r="ED53" s="223"/>
      <c r="EE53" s="223"/>
      <c r="EF53" s="223"/>
      <c r="EG53" s="223"/>
      <c r="EH53" s="223"/>
      <c r="EI53" s="223"/>
      <c r="EJ53" s="223"/>
      <c r="EK53" s="223"/>
      <c r="EL53" s="223"/>
      <c r="EM53" s="223"/>
      <c r="EN53" s="223"/>
      <c r="EO53" s="223"/>
      <c r="EP53" s="223"/>
      <c r="EQ53" s="223"/>
      <c r="ER53" s="223"/>
      <c r="ES53" s="223"/>
      <c r="ET53" s="223"/>
      <c r="EU53" s="223"/>
      <c r="EV53" s="223"/>
      <c r="EW53" s="223"/>
      <c r="EX53" s="223"/>
      <c r="EY53" s="223"/>
      <c r="EZ53" s="223"/>
      <c r="FA53" s="223"/>
      <c r="FB53" s="223"/>
      <c r="FC53" s="223"/>
      <c r="FD53" s="223"/>
      <c r="FE53" s="223"/>
    </row>
    <row r="54" spans="1:161" s="24" customFormat="1" ht="13.5" customHeight="1">
      <c r="A54" s="224">
        <v>1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>
        <v>2</v>
      </c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5" t="s">
        <v>55</v>
      </c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 t="s">
        <v>56</v>
      </c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4">
        <v>5</v>
      </c>
      <c r="CD54" s="224"/>
      <c r="CE54" s="224"/>
      <c r="CF54" s="224"/>
      <c r="CG54" s="224"/>
      <c r="CH54" s="224"/>
      <c r="CI54" s="224"/>
      <c r="CJ54" s="224"/>
      <c r="CK54" s="224"/>
      <c r="CL54" s="224"/>
      <c r="CM54" s="224"/>
      <c r="CN54" s="224"/>
      <c r="CO54" s="224"/>
      <c r="CP54" s="224"/>
      <c r="CQ54" s="224"/>
      <c r="CR54" s="224"/>
      <c r="CS54" s="224"/>
      <c r="CT54" s="224"/>
      <c r="CU54" s="224"/>
      <c r="CV54" s="224"/>
      <c r="CW54" s="224"/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  <c r="DK54" s="224"/>
      <c r="DL54" s="224"/>
      <c r="DM54" s="224"/>
      <c r="DN54" s="224"/>
      <c r="DO54" s="224"/>
      <c r="DP54" s="224"/>
      <c r="DQ54" s="224"/>
      <c r="DR54" s="224"/>
      <c r="DS54" s="224"/>
      <c r="DT54" s="224"/>
      <c r="DU54" s="224"/>
      <c r="DV54" s="224"/>
      <c r="DW54" s="224"/>
      <c r="DX54" s="224"/>
      <c r="DY54" s="224"/>
      <c r="DZ54" s="224"/>
      <c r="EA54" s="224"/>
      <c r="EB54" s="224"/>
      <c r="EC54" s="224"/>
      <c r="ED54" s="224"/>
      <c r="EE54" s="224"/>
      <c r="EF54" s="224"/>
      <c r="EG54" s="224"/>
      <c r="EH54" s="224"/>
      <c r="EI54" s="224"/>
      <c r="EJ54" s="224"/>
      <c r="EK54" s="224"/>
      <c r="EL54" s="224"/>
      <c r="EM54" s="224"/>
      <c r="EN54" s="224"/>
      <c r="EO54" s="224"/>
      <c r="EP54" s="224"/>
      <c r="EQ54" s="224"/>
      <c r="ER54" s="224"/>
      <c r="ES54" s="224"/>
      <c r="ET54" s="224"/>
      <c r="EU54" s="224"/>
      <c r="EV54" s="224"/>
      <c r="EW54" s="224"/>
      <c r="EX54" s="224"/>
      <c r="EY54" s="224"/>
      <c r="EZ54" s="224"/>
      <c r="FA54" s="224"/>
      <c r="FB54" s="224"/>
      <c r="FC54" s="224"/>
      <c r="FD54" s="224"/>
      <c r="FE54" s="224"/>
    </row>
    <row r="55" spans="1:161" s="23" customFormat="1" ht="13.5" customHeight="1">
      <c r="A55" s="226" t="s">
        <v>229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6" t="s">
        <v>229</v>
      </c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8" t="s">
        <v>229</v>
      </c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 t="s">
        <v>229</v>
      </c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9" t="s">
        <v>229</v>
      </c>
      <c r="CD55" s="230"/>
      <c r="CE55" s="230"/>
      <c r="CF55" s="230"/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  <c r="DB55" s="230"/>
      <c r="DC55" s="230"/>
      <c r="DD55" s="230"/>
      <c r="DE55" s="230"/>
      <c r="DF55" s="230"/>
      <c r="DG55" s="230"/>
      <c r="DH55" s="230"/>
      <c r="DI55" s="230"/>
      <c r="DJ55" s="230"/>
      <c r="DK55" s="230"/>
      <c r="DL55" s="230"/>
      <c r="DM55" s="230"/>
      <c r="DN55" s="230"/>
      <c r="DO55" s="230"/>
      <c r="DP55" s="230"/>
      <c r="DQ55" s="230"/>
      <c r="DR55" s="230"/>
      <c r="DS55" s="230"/>
      <c r="DT55" s="230"/>
      <c r="DU55" s="230"/>
      <c r="DV55" s="230"/>
      <c r="DW55" s="230"/>
      <c r="DX55" s="230"/>
      <c r="DY55" s="230"/>
      <c r="DZ55" s="230"/>
      <c r="EA55" s="230"/>
      <c r="EB55" s="230"/>
      <c r="EC55" s="230"/>
      <c r="ED55" s="230"/>
      <c r="EE55" s="230"/>
      <c r="EF55" s="230"/>
      <c r="EG55" s="230"/>
      <c r="EH55" s="230"/>
      <c r="EI55" s="230"/>
      <c r="EJ55" s="230"/>
      <c r="EK55" s="230"/>
      <c r="EL55" s="230"/>
      <c r="EM55" s="230"/>
      <c r="EN55" s="230"/>
      <c r="EO55" s="230"/>
      <c r="EP55" s="230"/>
      <c r="EQ55" s="230"/>
      <c r="ER55" s="230"/>
      <c r="ES55" s="230"/>
      <c r="ET55" s="230"/>
      <c r="EU55" s="230"/>
      <c r="EV55" s="230"/>
      <c r="EW55" s="230"/>
      <c r="EX55" s="230"/>
      <c r="EY55" s="230"/>
      <c r="EZ55" s="230"/>
      <c r="FA55" s="230"/>
      <c r="FB55" s="230"/>
      <c r="FC55" s="230"/>
      <c r="FD55" s="230"/>
      <c r="FE55" s="231"/>
    </row>
    <row r="56" spans="1:161" s="23" customFormat="1" ht="13.5" customHeight="1">
      <c r="A56" s="227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8"/>
      <c r="CC56" s="232"/>
      <c r="CD56" s="232"/>
      <c r="CE56" s="232"/>
      <c r="CF56" s="232"/>
      <c r="CG56" s="232"/>
      <c r="CH56" s="232"/>
      <c r="CI56" s="232"/>
      <c r="CJ56" s="232"/>
      <c r="CK56" s="232"/>
      <c r="CL56" s="232"/>
      <c r="CM56" s="232"/>
      <c r="CN56" s="232"/>
      <c r="CO56" s="232"/>
      <c r="CP56" s="232"/>
      <c r="CQ56" s="232"/>
      <c r="CR56" s="232"/>
      <c r="CS56" s="232"/>
      <c r="CT56" s="232"/>
      <c r="CU56" s="232"/>
      <c r="CV56" s="232"/>
      <c r="CW56" s="232"/>
      <c r="CX56" s="232"/>
      <c r="CY56" s="232"/>
      <c r="CZ56" s="232"/>
      <c r="DA56" s="232"/>
      <c r="DB56" s="232"/>
      <c r="DC56" s="232"/>
      <c r="DD56" s="232"/>
      <c r="DE56" s="232"/>
      <c r="DF56" s="232"/>
      <c r="DG56" s="232"/>
      <c r="DH56" s="232"/>
      <c r="DI56" s="232"/>
      <c r="DJ56" s="232"/>
      <c r="DK56" s="232"/>
      <c r="DL56" s="232"/>
      <c r="DM56" s="232"/>
      <c r="DN56" s="232"/>
      <c r="DO56" s="232"/>
      <c r="DP56" s="232"/>
      <c r="DQ56" s="232"/>
      <c r="DR56" s="232"/>
      <c r="DS56" s="232"/>
      <c r="DT56" s="232"/>
      <c r="DU56" s="232"/>
      <c r="DV56" s="232"/>
      <c r="DW56" s="232"/>
      <c r="DX56" s="232"/>
      <c r="DY56" s="232"/>
      <c r="DZ56" s="232"/>
      <c r="EA56" s="232"/>
      <c r="EB56" s="232"/>
      <c r="EC56" s="232"/>
      <c r="ED56" s="232"/>
      <c r="EE56" s="232"/>
      <c r="EF56" s="232"/>
      <c r="EG56" s="232"/>
      <c r="EH56" s="232"/>
      <c r="EI56" s="232"/>
      <c r="EJ56" s="232"/>
      <c r="EK56" s="232"/>
      <c r="EL56" s="232"/>
      <c r="EM56" s="232"/>
      <c r="EN56" s="232"/>
      <c r="EO56" s="232"/>
      <c r="EP56" s="232"/>
      <c r="EQ56" s="232"/>
      <c r="ER56" s="232"/>
      <c r="ES56" s="232"/>
      <c r="ET56" s="232"/>
      <c r="EU56" s="232"/>
      <c r="EV56" s="232"/>
      <c r="EW56" s="232"/>
      <c r="EX56" s="232"/>
      <c r="EY56" s="232"/>
      <c r="EZ56" s="232"/>
      <c r="FA56" s="232"/>
      <c r="FB56" s="232"/>
      <c r="FC56" s="232"/>
      <c r="FD56" s="232"/>
      <c r="FE56" s="232"/>
    </row>
    <row r="57" spans="1:161" s="23" customFormat="1" ht="13.5" customHeight="1">
      <c r="A57" s="227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8"/>
      <c r="BN57" s="228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8"/>
      <c r="CC57" s="232"/>
      <c r="CD57" s="232"/>
      <c r="CE57" s="232"/>
      <c r="CF57" s="232"/>
      <c r="CG57" s="232"/>
      <c r="CH57" s="232"/>
      <c r="CI57" s="232"/>
      <c r="CJ57" s="232"/>
      <c r="CK57" s="232"/>
      <c r="CL57" s="232"/>
      <c r="CM57" s="232"/>
      <c r="CN57" s="232"/>
      <c r="CO57" s="232"/>
      <c r="CP57" s="232"/>
      <c r="CQ57" s="232"/>
      <c r="CR57" s="232"/>
      <c r="CS57" s="232"/>
      <c r="CT57" s="232"/>
      <c r="CU57" s="232"/>
      <c r="CV57" s="232"/>
      <c r="CW57" s="232"/>
      <c r="CX57" s="232"/>
      <c r="CY57" s="232"/>
      <c r="CZ57" s="232"/>
      <c r="DA57" s="232"/>
      <c r="DB57" s="232"/>
      <c r="DC57" s="232"/>
      <c r="DD57" s="232"/>
      <c r="DE57" s="232"/>
      <c r="DF57" s="232"/>
      <c r="DG57" s="232"/>
      <c r="DH57" s="232"/>
      <c r="DI57" s="232"/>
      <c r="DJ57" s="232"/>
      <c r="DK57" s="232"/>
      <c r="DL57" s="232"/>
      <c r="DM57" s="232"/>
      <c r="DN57" s="232"/>
      <c r="DO57" s="232"/>
      <c r="DP57" s="232"/>
      <c r="DQ57" s="232"/>
      <c r="DR57" s="232"/>
      <c r="DS57" s="232"/>
      <c r="DT57" s="232"/>
      <c r="DU57" s="232"/>
      <c r="DV57" s="232"/>
      <c r="DW57" s="232"/>
      <c r="DX57" s="232"/>
      <c r="DY57" s="232"/>
      <c r="DZ57" s="232"/>
      <c r="EA57" s="232"/>
      <c r="EB57" s="232"/>
      <c r="EC57" s="232"/>
      <c r="ED57" s="232"/>
      <c r="EE57" s="232"/>
      <c r="EF57" s="232"/>
      <c r="EG57" s="232"/>
      <c r="EH57" s="232"/>
      <c r="EI57" s="232"/>
      <c r="EJ57" s="232"/>
      <c r="EK57" s="232"/>
      <c r="EL57" s="232"/>
      <c r="EM57" s="232"/>
      <c r="EN57" s="232"/>
      <c r="EO57" s="232"/>
      <c r="EP57" s="232"/>
      <c r="EQ57" s="232"/>
      <c r="ER57" s="232"/>
      <c r="ES57" s="232"/>
      <c r="ET57" s="232"/>
      <c r="EU57" s="232"/>
      <c r="EV57" s="232"/>
      <c r="EW57" s="232"/>
      <c r="EX57" s="232"/>
      <c r="EY57" s="232"/>
      <c r="EZ57" s="232"/>
      <c r="FA57" s="232"/>
      <c r="FB57" s="232"/>
      <c r="FC57" s="232"/>
      <c r="FD57" s="232"/>
      <c r="FE57" s="232"/>
    </row>
    <row r="58" spans="1:161" s="23" customFormat="1" ht="13.5" customHeight="1">
      <c r="A58" s="227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8"/>
      <c r="CC58" s="232"/>
      <c r="CD58" s="232"/>
      <c r="CE58" s="232"/>
      <c r="CF58" s="232"/>
      <c r="CG58" s="232"/>
      <c r="CH58" s="232"/>
      <c r="CI58" s="232"/>
      <c r="CJ58" s="232"/>
      <c r="CK58" s="232"/>
      <c r="CL58" s="232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2"/>
      <c r="DE58" s="232"/>
      <c r="DF58" s="232"/>
      <c r="DG58" s="232"/>
      <c r="DH58" s="232"/>
      <c r="DI58" s="232"/>
      <c r="DJ58" s="232"/>
      <c r="DK58" s="232"/>
      <c r="DL58" s="232"/>
      <c r="DM58" s="232"/>
      <c r="DN58" s="232"/>
      <c r="DO58" s="232"/>
      <c r="DP58" s="232"/>
      <c r="DQ58" s="232"/>
      <c r="DR58" s="232"/>
      <c r="DS58" s="232"/>
      <c r="DT58" s="232"/>
      <c r="DU58" s="232"/>
      <c r="DV58" s="232"/>
      <c r="DW58" s="232"/>
      <c r="DX58" s="232"/>
      <c r="DY58" s="232"/>
      <c r="DZ58" s="232"/>
      <c r="EA58" s="232"/>
      <c r="EB58" s="232"/>
      <c r="EC58" s="232"/>
      <c r="ED58" s="232"/>
      <c r="EE58" s="232"/>
      <c r="EF58" s="232"/>
      <c r="EG58" s="232"/>
      <c r="EH58" s="232"/>
      <c r="EI58" s="232"/>
      <c r="EJ58" s="232"/>
      <c r="EK58" s="232"/>
      <c r="EL58" s="232"/>
      <c r="EM58" s="232"/>
      <c r="EN58" s="232"/>
      <c r="EO58" s="232"/>
      <c r="EP58" s="232"/>
      <c r="EQ58" s="232"/>
      <c r="ER58" s="232"/>
      <c r="ES58" s="232"/>
      <c r="ET58" s="232"/>
      <c r="EU58" s="232"/>
      <c r="EV58" s="232"/>
      <c r="EW58" s="232"/>
      <c r="EX58" s="232"/>
      <c r="EY58" s="232"/>
      <c r="EZ58" s="232"/>
      <c r="FA58" s="232"/>
      <c r="FB58" s="232"/>
      <c r="FC58" s="232"/>
      <c r="FD58" s="232"/>
      <c r="FE58" s="232"/>
    </row>
    <row r="59" s="3" customFormat="1" ht="12.75" customHeight="1"/>
    <row r="60" s="3" customFormat="1" ht="13.5" customHeight="1">
      <c r="A60" s="3" t="s">
        <v>57</v>
      </c>
    </row>
    <row r="61" s="3" customFormat="1" ht="13.5" customHeight="1"/>
    <row r="62" spans="1:161" s="3" customFormat="1" ht="24.75" customHeight="1">
      <c r="A62" s="152" t="s">
        <v>58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4"/>
      <c r="CC62" s="152" t="s">
        <v>59</v>
      </c>
      <c r="CD62" s="153"/>
      <c r="CE62" s="153"/>
      <c r="CF62" s="153"/>
      <c r="CG62" s="153"/>
      <c r="CH62" s="153"/>
      <c r="CI62" s="153"/>
      <c r="CJ62" s="153"/>
      <c r="CK62" s="153"/>
      <c r="CL62" s="153"/>
      <c r="CM62" s="153"/>
      <c r="CN62" s="153"/>
      <c r="CO62" s="153"/>
      <c r="CP62" s="153"/>
      <c r="CQ62" s="153"/>
      <c r="CR62" s="153"/>
      <c r="CS62" s="153"/>
      <c r="CT62" s="153"/>
      <c r="CU62" s="153"/>
      <c r="CV62" s="153"/>
      <c r="CW62" s="153"/>
      <c r="CX62" s="153"/>
      <c r="CY62" s="153"/>
      <c r="CZ62" s="153"/>
      <c r="DA62" s="153"/>
      <c r="DB62" s="153"/>
      <c r="DC62" s="153"/>
      <c r="DD62" s="153"/>
      <c r="DE62" s="153"/>
      <c r="DF62" s="153"/>
      <c r="DG62" s="153"/>
      <c r="DH62" s="153"/>
      <c r="DI62" s="153"/>
      <c r="DJ62" s="153"/>
      <c r="DK62" s="153"/>
      <c r="DL62" s="153"/>
      <c r="DM62" s="153"/>
      <c r="DN62" s="153"/>
      <c r="DO62" s="153"/>
      <c r="DP62" s="153"/>
      <c r="DQ62" s="153"/>
      <c r="DR62" s="153"/>
      <c r="DS62" s="153"/>
      <c r="DT62" s="153"/>
      <c r="DU62" s="153"/>
      <c r="DV62" s="153"/>
      <c r="DW62" s="153"/>
      <c r="DX62" s="153"/>
      <c r="DY62" s="153"/>
      <c r="DZ62" s="153"/>
      <c r="EA62" s="153"/>
      <c r="EB62" s="153"/>
      <c r="EC62" s="153"/>
      <c r="ED62" s="153"/>
      <c r="EE62" s="153"/>
      <c r="EF62" s="153"/>
      <c r="EG62" s="153"/>
      <c r="EH62" s="153"/>
      <c r="EI62" s="153"/>
      <c r="EJ62" s="153"/>
      <c r="EK62" s="153"/>
      <c r="EL62" s="153"/>
      <c r="EM62" s="153"/>
      <c r="EN62" s="153"/>
      <c r="EO62" s="153"/>
      <c r="EP62" s="153"/>
      <c r="EQ62" s="153"/>
      <c r="ER62" s="153"/>
      <c r="ES62" s="153"/>
      <c r="ET62" s="153"/>
      <c r="EU62" s="153"/>
      <c r="EV62" s="153"/>
      <c r="EW62" s="153"/>
      <c r="EX62" s="153"/>
      <c r="EY62" s="153"/>
      <c r="EZ62" s="153"/>
      <c r="FA62" s="153"/>
      <c r="FB62" s="153"/>
      <c r="FC62" s="153"/>
      <c r="FD62" s="153"/>
      <c r="FE62" s="154"/>
    </row>
    <row r="63" spans="1:161" s="3" customFormat="1" ht="15.75" customHeight="1">
      <c r="A63" s="233" t="s">
        <v>121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4"/>
      <c r="CH63" s="234"/>
      <c r="CI63" s="234"/>
      <c r="CJ63" s="234"/>
      <c r="CK63" s="234"/>
      <c r="CL63" s="234"/>
      <c r="CM63" s="234"/>
      <c r="CN63" s="234"/>
      <c r="CO63" s="234"/>
      <c r="CP63" s="234"/>
      <c r="CQ63" s="234"/>
      <c r="CR63" s="234"/>
      <c r="CS63" s="234"/>
      <c r="CT63" s="234"/>
      <c r="CU63" s="234"/>
      <c r="CV63" s="234"/>
      <c r="CW63" s="234"/>
      <c r="CX63" s="234"/>
      <c r="CY63" s="234"/>
      <c r="CZ63" s="234"/>
      <c r="DA63" s="234"/>
      <c r="DB63" s="234"/>
      <c r="DC63" s="234"/>
      <c r="DD63" s="234"/>
      <c r="DE63" s="234"/>
      <c r="DF63" s="234"/>
      <c r="DG63" s="234"/>
      <c r="DH63" s="234"/>
      <c r="DI63" s="234"/>
      <c r="DJ63" s="234"/>
      <c r="DK63" s="234"/>
      <c r="DL63" s="234"/>
      <c r="DM63" s="234"/>
      <c r="DN63" s="234"/>
      <c r="DO63" s="234"/>
      <c r="DP63" s="234"/>
      <c r="DQ63" s="234"/>
      <c r="DR63" s="234"/>
      <c r="DS63" s="234"/>
      <c r="DT63" s="234"/>
      <c r="DU63" s="234"/>
      <c r="DV63" s="234"/>
      <c r="DW63" s="234"/>
      <c r="DX63" s="234"/>
      <c r="DY63" s="234"/>
      <c r="DZ63" s="234"/>
      <c r="EA63" s="234"/>
      <c r="EB63" s="234"/>
      <c r="EC63" s="234"/>
      <c r="ED63" s="234"/>
      <c r="EE63" s="234"/>
      <c r="EF63" s="234"/>
      <c r="EG63" s="234"/>
      <c r="EH63" s="234"/>
      <c r="EI63" s="234"/>
      <c r="EJ63" s="234"/>
      <c r="EK63" s="234"/>
      <c r="EL63" s="234"/>
      <c r="EM63" s="234"/>
      <c r="EN63" s="234"/>
      <c r="EO63" s="234"/>
      <c r="EP63" s="234"/>
      <c r="EQ63" s="234"/>
      <c r="ER63" s="234"/>
      <c r="ES63" s="234"/>
      <c r="ET63" s="234"/>
      <c r="EU63" s="234"/>
      <c r="EV63" s="234"/>
      <c r="EW63" s="234"/>
      <c r="EX63" s="234"/>
      <c r="EY63" s="234"/>
      <c r="EZ63" s="234"/>
      <c r="FA63" s="234"/>
      <c r="FB63" s="234"/>
      <c r="FC63" s="234"/>
      <c r="FD63" s="234"/>
      <c r="FE63" s="234"/>
    </row>
    <row r="64" spans="1:161" s="3" customFormat="1" ht="20.25" customHeight="1">
      <c r="A64" s="233" t="s">
        <v>122</v>
      </c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3" t="s">
        <v>123</v>
      </c>
      <c r="CD64" s="234"/>
      <c r="CE64" s="234"/>
      <c r="CF64" s="234"/>
      <c r="CG64" s="234"/>
      <c r="CH64" s="234"/>
      <c r="CI64" s="234"/>
      <c r="CJ64" s="234"/>
      <c r="CK64" s="234"/>
      <c r="CL64" s="234"/>
      <c r="CM64" s="234"/>
      <c r="CN64" s="234"/>
      <c r="CO64" s="234"/>
      <c r="CP64" s="234"/>
      <c r="CQ64" s="234"/>
      <c r="CR64" s="234"/>
      <c r="CS64" s="234"/>
      <c r="CT64" s="234"/>
      <c r="CU64" s="234"/>
      <c r="CV64" s="234"/>
      <c r="CW64" s="234"/>
      <c r="CX64" s="234"/>
      <c r="CY64" s="234"/>
      <c r="CZ64" s="234"/>
      <c r="DA64" s="234"/>
      <c r="DB64" s="234"/>
      <c r="DC64" s="234"/>
      <c r="DD64" s="234"/>
      <c r="DE64" s="234"/>
      <c r="DF64" s="234"/>
      <c r="DG64" s="234"/>
      <c r="DH64" s="234"/>
      <c r="DI64" s="234"/>
      <c r="DJ64" s="234"/>
      <c r="DK64" s="234"/>
      <c r="DL64" s="234"/>
      <c r="DM64" s="234"/>
      <c r="DN64" s="234"/>
      <c r="DO64" s="234"/>
      <c r="DP64" s="234"/>
      <c r="DQ64" s="234"/>
      <c r="DR64" s="234"/>
      <c r="DS64" s="234"/>
      <c r="DT64" s="234"/>
      <c r="DU64" s="234"/>
      <c r="DV64" s="234"/>
      <c r="DW64" s="234"/>
      <c r="DX64" s="234"/>
      <c r="DY64" s="234"/>
      <c r="DZ64" s="234"/>
      <c r="EA64" s="234"/>
      <c r="EB64" s="234"/>
      <c r="EC64" s="234"/>
      <c r="ED64" s="234"/>
      <c r="EE64" s="234"/>
      <c r="EF64" s="234"/>
      <c r="EG64" s="234"/>
      <c r="EH64" s="234"/>
      <c r="EI64" s="234"/>
      <c r="EJ64" s="234"/>
      <c r="EK64" s="234"/>
      <c r="EL64" s="234"/>
      <c r="EM64" s="234"/>
      <c r="EN64" s="234"/>
      <c r="EO64" s="234"/>
      <c r="EP64" s="234"/>
      <c r="EQ64" s="234"/>
      <c r="ER64" s="234"/>
      <c r="ES64" s="234"/>
      <c r="ET64" s="234"/>
      <c r="EU64" s="234"/>
      <c r="EV64" s="234"/>
      <c r="EW64" s="234"/>
      <c r="EX64" s="234"/>
      <c r="EY64" s="234"/>
      <c r="EZ64" s="234"/>
      <c r="FA64" s="234"/>
      <c r="FB64" s="234"/>
      <c r="FC64" s="234"/>
      <c r="FD64" s="234"/>
      <c r="FE64" s="234"/>
    </row>
    <row r="65" spans="1:161" s="3" customFormat="1" ht="29.25" customHeight="1">
      <c r="A65" s="233" t="s">
        <v>127</v>
      </c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  <c r="BR65" s="234"/>
      <c r="BS65" s="234"/>
      <c r="BT65" s="234"/>
      <c r="BU65" s="234"/>
      <c r="BV65" s="234"/>
      <c r="BW65" s="234"/>
      <c r="BX65" s="234"/>
      <c r="BY65" s="234"/>
      <c r="BZ65" s="234"/>
      <c r="CA65" s="234"/>
      <c r="CB65" s="234"/>
      <c r="CC65" s="136" t="s">
        <v>124</v>
      </c>
      <c r="CD65" s="235"/>
      <c r="CE65" s="235"/>
      <c r="CF65" s="235"/>
      <c r="CG65" s="235"/>
      <c r="CH65" s="235"/>
      <c r="CI65" s="235"/>
      <c r="CJ65" s="235"/>
      <c r="CK65" s="235"/>
      <c r="CL65" s="235"/>
      <c r="CM65" s="235"/>
      <c r="CN65" s="235"/>
      <c r="CO65" s="235"/>
      <c r="CP65" s="235"/>
      <c r="CQ65" s="235"/>
      <c r="CR65" s="235"/>
      <c r="CS65" s="235"/>
      <c r="CT65" s="235"/>
      <c r="CU65" s="235"/>
      <c r="CV65" s="235"/>
      <c r="CW65" s="235"/>
      <c r="CX65" s="235"/>
      <c r="CY65" s="235"/>
      <c r="CZ65" s="235"/>
      <c r="DA65" s="235"/>
      <c r="DB65" s="235"/>
      <c r="DC65" s="235"/>
      <c r="DD65" s="235"/>
      <c r="DE65" s="235"/>
      <c r="DF65" s="235"/>
      <c r="DG65" s="235"/>
      <c r="DH65" s="235"/>
      <c r="DI65" s="235"/>
      <c r="DJ65" s="235"/>
      <c r="DK65" s="235"/>
      <c r="DL65" s="235"/>
      <c r="DM65" s="235"/>
      <c r="DN65" s="235"/>
      <c r="DO65" s="235"/>
      <c r="DP65" s="235"/>
      <c r="DQ65" s="235"/>
      <c r="DR65" s="235"/>
      <c r="DS65" s="235"/>
      <c r="DT65" s="235"/>
      <c r="DU65" s="235"/>
      <c r="DV65" s="235"/>
      <c r="DW65" s="235"/>
      <c r="DX65" s="235"/>
      <c r="DY65" s="235"/>
      <c r="DZ65" s="235"/>
      <c r="EA65" s="235"/>
      <c r="EB65" s="235"/>
      <c r="EC65" s="235"/>
      <c r="ED65" s="235"/>
      <c r="EE65" s="235"/>
      <c r="EF65" s="235"/>
      <c r="EG65" s="235"/>
      <c r="EH65" s="235"/>
      <c r="EI65" s="235"/>
      <c r="EJ65" s="235"/>
      <c r="EK65" s="235"/>
      <c r="EL65" s="235"/>
      <c r="EM65" s="235"/>
      <c r="EN65" s="235"/>
      <c r="EO65" s="235"/>
      <c r="EP65" s="235"/>
      <c r="EQ65" s="235"/>
      <c r="ER65" s="235"/>
      <c r="ES65" s="235"/>
      <c r="ET65" s="235"/>
      <c r="EU65" s="235"/>
      <c r="EV65" s="235"/>
      <c r="EW65" s="235"/>
      <c r="EX65" s="235"/>
      <c r="EY65" s="235"/>
      <c r="EZ65" s="235"/>
      <c r="FA65" s="235"/>
      <c r="FB65" s="235"/>
      <c r="FC65" s="235"/>
      <c r="FD65" s="235"/>
      <c r="FE65" s="236"/>
    </row>
    <row r="66" spans="1:161" s="3" customFormat="1" ht="21.75" customHeight="1">
      <c r="A66" s="136" t="s">
        <v>128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8"/>
      <c r="CC66" s="136" t="s">
        <v>129</v>
      </c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  <c r="EU66" s="137"/>
      <c r="EV66" s="137"/>
      <c r="EW66" s="137"/>
      <c r="EX66" s="137"/>
      <c r="EY66" s="137"/>
      <c r="EZ66" s="137"/>
      <c r="FA66" s="137"/>
      <c r="FB66" s="137"/>
      <c r="FC66" s="137"/>
      <c r="FD66" s="137"/>
      <c r="FE66" s="138"/>
    </row>
    <row r="67" spans="1:161" s="3" customFormat="1" ht="15.75" customHeight="1">
      <c r="A67" s="233" t="s">
        <v>125</v>
      </c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34"/>
      <c r="BR67" s="234"/>
      <c r="BS67" s="234"/>
      <c r="BT67" s="234"/>
      <c r="BU67" s="234"/>
      <c r="BV67" s="234"/>
      <c r="BW67" s="234"/>
      <c r="BX67" s="234"/>
      <c r="BY67" s="234"/>
      <c r="BZ67" s="234"/>
      <c r="CA67" s="234"/>
      <c r="CB67" s="234"/>
      <c r="CC67" s="136" t="s">
        <v>126</v>
      </c>
      <c r="CD67" s="235"/>
      <c r="CE67" s="235"/>
      <c r="CF67" s="235"/>
      <c r="CG67" s="235"/>
      <c r="CH67" s="235"/>
      <c r="CI67" s="235"/>
      <c r="CJ67" s="235"/>
      <c r="CK67" s="235"/>
      <c r="CL67" s="235"/>
      <c r="CM67" s="235"/>
      <c r="CN67" s="235"/>
      <c r="CO67" s="235"/>
      <c r="CP67" s="235"/>
      <c r="CQ67" s="235"/>
      <c r="CR67" s="235"/>
      <c r="CS67" s="235"/>
      <c r="CT67" s="235"/>
      <c r="CU67" s="235"/>
      <c r="CV67" s="235"/>
      <c r="CW67" s="235"/>
      <c r="CX67" s="235"/>
      <c r="CY67" s="235"/>
      <c r="CZ67" s="235"/>
      <c r="DA67" s="235"/>
      <c r="DB67" s="235"/>
      <c r="DC67" s="235"/>
      <c r="DD67" s="235"/>
      <c r="DE67" s="235"/>
      <c r="DF67" s="235"/>
      <c r="DG67" s="235"/>
      <c r="DH67" s="235"/>
      <c r="DI67" s="235"/>
      <c r="DJ67" s="235"/>
      <c r="DK67" s="235"/>
      <c r="DL67" s="235"/>
      <c r="DM67" s="235"/>
      <c r="DN67" s="235"/>
      <c r="DO67" s="235"/>
      <c r="DP67" s="235"/>
      <c r="DQ67" s="235"/>
      <c r="DR67" s="235"/>
      <c r="DS67" s="235"/>
      <c r="DT67" s="235"/>
      <c r="DU67" s="235"/>
      <c r="DV67" s="235"/>
      <c r="DW67" s="235"/>
      <c r="DX67" s="235"/>
      <c r="DY67" s="235"/>
      <c r="DZ67" s="235"/>
      <c r="EA67" s="235"/>
      <c r="EB67" s="235"/>
      <c r="EC67" s="235"/>
      <c r="ED67" s="235"/>
      <c r="EE67" s="235"/>
      <c r="EF67" s="235"/>
      <c r="EG67" s="235"/>
      <c r="EH67" s="235"/>
      <c r="EI67" s="235"/>
      <c r="EJ67" s="235"/>
      <c r="EK67" s="235"/>
      <c r="EL67" s="235"/>
      <c r="EM67" s="235"/>
      <c r="EN67" s="235"/>
      <c r="EO67" s="235"/>
      <c r="EP67" s="235"/>
      <c r="EQ67" s="235"/>
      <c r="ER67" s="235"/>
      <c r="ES67" s="235"/>
      <c r="ET67" s="235"/>
      <c r="EU67" s="235"/>
      <c r="EV67" s="235"/>
      <c r="EW67" s="235"/>
      <c r="EX67" s="235"/>
      <c r="EY67" s="235"/>
      <c r="EZ67" s="235"/>
      <c r="FA67" s="235"/>
      <c r="FB67" s="235"/>
      <c r="FC67" s="235"/>
      <c r="FD67" s="235"/>
      <c r="FE67" s="236"/>
    </row>
    <row r="68" spans="1:161" s="3" customFormat="1" ht="32.25" customHeight="1">
      <c r="A68" s="233" t="s">
        <v>130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234"/>
      <c r="BA68" s="234"/>
      <c r="BB68" s="234"/>
      <c r="BC68" s="234"/>
      <c r="BD68" s="234"/>
      <c r="BE68" s="234"/>
      <c r="BF68" s="234"/>
      <c r="BG68" s="234"/>
      <c r="BH68" s="234"/>
      <c r="BI68" s="234"/>
      <c r="BJ68" s="234"/>
      <c r="BK68" s="234"/>
      <c r="BL68" s="234"/>
      <c r="BM68" s="234"/>
      <c r="BN68" s="234"/>
      <c r="BO68" s="234"/>
      <c r="BP68" s="234"/>
      <c r="BQ68" s="234"/>
      <c r="BR68" s="234"/>
      <c r="BS68" s="234"/>
      <c r="BT68" s="234"/>
      <c r="BU68" s="234"/>
      <c r="BV68" s="234"/>
      <c r="BW68" s="234"/>
      <c r="BX68" s="234"/>
      <c r="BY68" s="234"/>
      <c r="BZ68" s="234"/>
      <c r="CA68" s="234"/>
      <c r="CB68" s="234"/>
      <c r="CC68" s="136" t="s">
        <v>131</v>
      </c>
      <c r="CD68" s="235"/>
      <c r="CE68" s="235"/>
      <c r="CF68" s="235"/>
      <c r="CG68" s="235"/>
      <c r="CH68" s="235"/>
      <c r="CI68" s="235"/>
      <c r="CJ68" s="235"/>
      <c r="CK68" s="235"/>
      <c r="CL68" s="235"/>
      <c r="CM68" s="235"/>
      <c r="CN68" s="235"/>
      <c r="CO68" s="235"/>
      <c r="CP68" s="235"/>
      <c r="CQ68" s="235"/>
      <c r="CR68" s="235"/>
      <c r="CS68" s="235"/>
      <c r="CT68" s="235"/>
      <c r="CU68" s="235"/>
      <c r="CV68" s="235"/>
      <c r="CW68" s="235"/>
      <c r="CX68" s="235"/>
      <c r="CY68" s="235"/>
      <c r="CZ68" s="235"/>
      <c r="DA68" s="235"/>
      <c r="DB68" s="235"/>
      <c r="DC68" s="235"/>
      <c r="DD68" s="235"/>
      <c r="DE68" s="235"/>
      <c r="DF68" s="235"/>
      <c r="DG68" s="235"/>
      <c r="DH68" s="235"/>
      <c r="DI68" s="235"/>
      <c r="DJ68" s="235"/>
      <c r="DK68" s="235"/>
      <c r="DL68" s="235"/>
      <c r="DM68" s="235"/>
      <c r="DN68" s="235"/>
      <c r="DO68" s="235"/>
      <c r="DP68" s="235"/>
      <c r="DQ68" s="235"/>
      <c r="DR68" s="235"/>
      <c r="DS68" s="235"/>
      <c r="DT68" s="235"/>
      <c r="DU68" s="235"/>
      <c r="DV68" s="235"/>
      <c r="DW68" s="235"/>
      <c r="DX68" s="235"/>
      <c r="DY68" s="235"/>
      <c r="DZ68" s="235"/>
      <c r="EA68" s="235"/>
      <c r="EB68" s="235"/>
      <c r="EC68" s="235"/>
      <c r="ED68" s="235"/>
      <c r="EE68" s="235"/>
      <c r="EF68" s="235"/>
      <c r="EG68" s="235"/>
      <c r="EH68" s="235"/>
      <c r="EI68" s="235"/>
      <c r="EJ68" s="235"/>
      <c r="EK68" s="235"/>
      <c r="EL68" s="235"/>
      <c r="EM68" s="235"/>
      <c r="EN68" s="235"/>
      <c r="EO68" s="235"/>
      <c r="EP68" s="235"/>
      <c r="EQ68" s="235"/>
      <c r="ER68" s="235"/>
      <c r="ES68" s="235"/>
      <c r="ET68" s="235"/>
      <c r="EU68" s="235"/>
      <c r="EV68" s="235"/>
      <c r="EW68" s="235"/>
      <c r="EX68" s="235"/>
      <c r="EY68" s="235"/>
      <c r="EZ68" s="235"/>
      <c r="FA68" s="235"/>
      <c r="FB68" s="235"/>
      <c r="FC68" s="235"/>
      <c r="FD68" s="235"/>
      <c r="FE68" s="236"/>
    </row>
    <row r="69" spans="1:161" s="3" customFormat="1" ht="21" customHeight="1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</row>
  </sheetData>
  <sheetProtection/>
  <mergeCells count="243">
    <mergeCell ref="A2:FE2"/>
    <mergeCell ref="CE4:CJ4"/>
    <mergeCell ref="A6:AU6"/>
    <mergeCell ref="AV6:FD6"/>
    <mergeCell ref="A7:DI7"/>
    <mergeCell ref="A8:BH8"/>
    <mergeCell ref="A9:DI9"/>
    <mergeCell ref="A10:DI10"/>
    <mergeCell ref="A12:FE12"/>
    <mergeCell ref="A15:N19"/>
    <mergeCell ref="O15:BG17"/>
    <mergeCell ref="BH15:CK17"/>
    <mergeCell ref="CL15:DR15"/>
    <mergeCell ref="DS15:FE15"/>
    <mergeCell ref="CL16:CZ19"/>
    <mergeCell ref="DA16:DR17"/>
    <mergeCell ref="EF17:ER17"/>
    <mergeCell ref="ES17:FE17"/>
    <mergeCell ref="DS16:DV16"/>
    <mergeCell ref="DW16:DZ16"/>
    <mergeCell ref="EA16:EE16"/>
    <mergeCell ref="EF16:EI16"/>
    <mergeCell ref="EJ16:EM16"/>
    <mergeCell ref="DA18:DK19"/>
    <mergeCell ref="ES16:EV16"/>
    <mergeCell ref="EN16:ER16"/>
    <mergeCell ref="DL18:DR19"/>
    <mergeCell ref="DS18:EE19"/>
    <mergeCell ref="EF18:ER19"/>
    <mergeCell ref="ES18:FE19"/>
    <mergeCell ref="EW16:EZ16"/>
    <mergeCell ref="FA16:FE16"/>
    <mergeCell ref="DS17:EE17"/>
    <mergeCell ref="O19:AC19"/>
    <mergeCell ref="AD19:AR19"/>
    <mergeCell ref="AS19:BG19"/>
    <mergeCell ref="BH19:BV19"/>
    <mergeCell ref="BW19:CK19"/>
    <mergeCell ref="P18:AB18"/>
    <mergeCell ref="AE18:AQ18"/>
    <mergeCell ref="AT18:BF18"/>
    <mergeCell ref="BI18:BU18"/>
    <mergeCell ref="BX18:CJ18"/>
    <mergeCell ref="A20:N20"/>
    <mergeCell ref="O20:AC20"/>
    <mergeCell ref="AD20:AR20"/>
    <mergeCell ref="AS20:BG20"/>
    <mergeCell ref="BH20:BV20"/>
    <mergeCell ref="BW20:CK20"/>
    <mergeCell ref="CL20:CZ20"/>
    <mergeCell ref="DA20:DK20"/>
    <mergeCell ref="DL20:DR20"/>
    <mergeCell ref="DS20:EE20"/>
    <mergeCell ref="EF20:ER20"/>
    <mergeCell ref="ES20:FE20"/>
    <mergeCell ref="A21:N21"/>
    <mergeCell ref="O21:AC21"/>
    <mergeCell ref="AD21:AR21"/>
    <mergeCell ref="AS21:BG21"/>
    <mergeCell ref="BH21:BV21"/>
    <mergeCell ref="BW21:CK21"/>
    <mergeCell ref="CL21:CZ21"/>
    <mergeCell ref="DA21:DK21"/>
    <mergeCell ref="DL21:DR21"/>
    <mergeCell ref="DS21:EE21"/>
    <mergeCell ref="EF21:ER21"/>
    <mergeCell ref="ES21:FE21"/>
    <mergeCell ref="A22:FI22"/>
    <mergeCell ref="BB23:BX23"/>
    <mergeCell ref="A25:FE25"/>
    <mergeCell ref="A27:N32"/>
    <mergeCell ref="O27:AX30"/>
    <mergeCell ref="AY27:BV30"/>
    <mergeCell ref="BW27:CW27"/>
    <mergeCell ref="CX27:EA27"/>
    <mergeCell ref="EB27:FE27"/>
    <mergeCell ref="BW28:CG32"/>
    <mergeCell ref="CH28:CW30"/>
    <mergeCell ref="CX28:DG28"/>
    <mergeCell ref="DH28:DQ28"/>
    <mergeCell ref="DR28:EA28"/>
    <mergeCell ref="EB28:EK28"/>
    <mergeCell ref="EL28:EU28"/>
    <mergeCell ref="EB29:ED29"/>
    <mergeCell ref="EE29:EG29"/>
    <mergeCell ref="EH29:EK29"/>
    <mergeCell ref="EL29:EN29"/>
    <mergeCell ref="EV28:FE28"/>
    <mergeCell ref="CX29:CZ29"/>
    <mergeCell ref="DA29:DC29"/>
    <mergeCell ref="DD29:DG29"/>
    <mergeCell ref="DH29:DJ29"/>
    <mergeCell ref="DK29:DM29"/>
    <mergeCell ref="DN29:DQ29"/>
    <mergeCell ref="DR29:DT29"/>
    <mergeCell ref="DU29:DW29"/>
    <mergeCell ref="DX29:EA29"/>
    <mergeCell ref="EO29:EQ29"/>
    <mergeCell ref="ER29:EU29"/>
    <mergeCell ref="EV29:EX29"/>
    <mergeCell ref="EY29:FA29"/>
    <mergeCell ref="FB29:FE29"/>
    <mergeCell ref="CX30:DG32"/>
    <mergeCell ref="DH30:DQ32"/>
    <mergeCell ref="DR30:EA32"/>
    <mergeCell ref="EB30:EK32"/>
    <mergeCell ref="EL30:EU32"/>
    <mergeCell ref="EV30:FE32"/>
    <mergeCell ref="O31:Z31"/>
    <mergeCell ref="AA31:AL31"/>
    <mergeCell ref="AM31:AX31"/>
    <mergeCell ref="AY31:BJ31"/>
    <mergeCell ref="BK31:BV31"/>
    <mergeCell ref="CH31:CQ32"/>
    <mergeCell ref="CR31:CW32"/>
    <mergeCell ref="O32:Z32"/>
    <mergeCell ref="AA32:AL32"/>
    <mergeCell ref="DR33:EA33"/>
    <mergeCell ref="AM32:AX32"/>
    <mergeCell ref="AY32:BJ32"/>
    <mergeCell ref="BK32:BV32"/>
    <mergeCell ref="A33:N33"/>
    <mergeCell ref="O33:Z33"/>
    <mergeCell ref="AA33:AL33"/>
    <mergeCell ref="AM33:AX33"/>
    <mergeCell ref="AY33:BJ33"/>
    <mergeCell ref="BK33:BV33"/>
    <mergeCell ref="CH34:CQ34"/>
    <mergeCell ref="BW33:CG33"/>
    <mergeCell ref="CH33:CQ33"/>
    <mergeCell ref="CR33:CW33"/>
    <mergeCell ref="CX33:DG33"/>
    <mergeCell ref="DH33:DQ33"/>
    <mergeCell ref="EL34:EU34"/>
    <mergeCell ref="EB33:EK33"/>
    <mergeCell ref="EL33:EU33"/>
    <mergeCell ref="EV33:FE33"/>
    <mergeCell ref="A34:N34"/>
    <mergeCell ref="O34:Z34"/>
    <mergeCell ref="AA34:AL34"/>
    <mergeCell ref="AM34:AX34"/>
    <mergeCell ref="BK34:BV34"/>
    <mergeCell ref="BW34:CG34"/>
    <mergeCell ref="CW41:EA44"/>
    <mergeCell ref="EB41:FE44"/>
    <mergeCell ref="AC45:AN46"/>
    <mergeCell ref="AO45:AZ46"/>
    <mergeCell ref="EV34:FE34"/>
    <mergeCell ref="CR34:CW34"/>
    <mergeCell ref="CX34:DG34"/>
    <mergeCell ref="DH34:DQ34"/>
    <mergeCell ref="DR34:EA34"/>
    <mergeCell ref="EB34:EK34"/>
    <mergeCell ref="BY45:CJ46"/>
    <mergeCell ref="CK45:CV46"/>
    <mergeCell ref="CW45:DG46"/>
    <mergeCell ref="DH45:DQ46"/>
    <mergeCell ref="BB37:BX37"/>
    <mergeCell ref="A39:FE39"/>
    <mergeCell ref="A41:N46"/>
    <mergeCell ref="O41:AB46"/>
    <mergeCell ref="AC41:BL44"/>
    <mergeCell ref="BM41:CV44"/>
    <mergeCell ref="EL45:EU46"/>
    <mergeCell ref="EV45:FE46"/>
    <mergeCell ref="A47:N47"/>
    <mergeCell ref="O47:AB47"/>
    <mergeCell ref="AC47:AN47"/>
    <mergeCell ref="AO47:AZ47"/>
    <mergeCell ref="BA47:BL47"/>
    <mergeCell ref="BM47:BX47"/>
    <mergeCell ref="BA45:BL46"/>
    <mergeCell ref="BM45:BX46"/>
    <mergeCell ref="CK48:CV48"/>
    <mergeCell ref="CW48:DG48"/>
    <mergeCell ref="CK47:CV47"/>
    <mergeCell ref="CW47:DG47"/>
    <mergeCell ref="DR45:EA46"/>
    <mergeCell ref="EB45:EK46"/>
    <mergeCell ref="DH47:DQ47"/>
    <mergeCell ref="DH48:DQ48"/>
    <mergeCell ref="A48:N48"/>
    <mergeCell ref="O48:AB48"/>
    <mergeCell ref="AC48:AN48"/>
    <mergeCell ref="AO48:AZ48"/>
    <mergeCell ref="BA48:BL48"/>
    <mergeCell ref="BM48:BX48"/>
    <mergeCell ref="BY47:CJ47"/>
    <mergeCell ref="BY48:CJ48"/>
    <mergeCell ref="DR48:EA48"/>
    <mergeCell ref="EB48:EK48"/>
    <mergeCell ref="EL48:EU48"/>
    <mergeCell ref="EV48:FE48"/>
    <mergeCell ref="EV47:FE47"/>
    <mergeCell ref="DR47:EA47"/>
    <mergeCell ref="EB47:EK47"/>
    <mergeCell ref="EL47:EU47"/>
    <mergeCell ref="A52:FE52"/>
    <mergeCell ref="A53:U53"/>
    <mergeCell ref="V53:AP53"/>
    <mergeCell ref="AQ53:BH53"/>
    <mergeCell ref="BI53:CB53"/>
    <mergeCell ref="CC53:FE53"/>
    <mergeCell ref="A54:U54"/>
    <mergeCell ref="V54:AP54"/>
    <mergeCell ref="AQ54:BH54"/>
    <mergeCell ref="BI54:CB54"/>
    <mergeCell ref="CC54:FE54"/>
    <mergeCell ref="A55:U55"/>
    <mergeCell ref="V55:AP55"/>
    <mergeCell ref="AQ55:BH55"/>
    <mergeCell ref="BI55:CB55"/>
    <mergeCell ref="CC55:FE55"/>
    <mergeCell ref="A56:U56"/>
    <mergeCell ref="V56:AP56"/>
    <mergeCell ref="AQ56:BH56"/>
    <mergeCell ref="BI56:CB56"/>
    <mergeCell ref="CC56:FE56"/>
    <mergeCell ref="A57:U57"/>
    <mergeCell ref="V57:AP57"/>
    <mergeCell ref="AQ57:BH57"/>
    <mergeCell ref="BI57:CB57"/>
    <mergeCell ref="CC57:FE57"/>
    <mergeCell ref="CC64:FE64"/>
    <mergeCell ref="A65:CB65"/>
    <mergeCell ref="CC65:FE65"/>
    <mergeCell ref="A58:U58"/>
    <mergeCell ref="V58:AP58"/>
    <mergeCell ref="AQ58:BH58"/>
    <mergeCell ref="BI58:CB58"/>
    <mergeCell ref="CC58:FE58"/>
    <mergeCell ref="A62:CB62"/>
    <mergeCell ref="CC62:FE62"/>
    <mergeCell ref="AY34:BJ34"/>
    <mergeCell ref="A66:CB66"/>
    <mergeCell ref="CC66:FE66"/>
    <mergeCell ref="A67:CB67"/>
    <mergeCell ref="CC67:FE67"/>
    <mergeCell ref="A68:CB68"/>
    <mergeCell ref="CC68:FE68"/>
    <mergeCell ref="A63:CB63"/>
    <mergeCell ref="CC63:FE63"/>
    <mergeCell ref="A64:CB6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0" r:id="rId1"/>
  <rowBreaks count="2" manualBreakCount="2">
    <brk id="23" max="160" man="1"/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I69"/>
  <sheetViews>
    <sheetView view="pageBreakPreview" zoomScaleSheetLayoutView="100" workbookViewId="0" topLeftCell="A35">
      <selection activeCell="DH48" sqref="DH48:EA48"/>
    </sheetView>
  </sheetViews>
  <sheetFormatPr defaultColWidth="9.00390625" defaultRowHeight="12" customHeight="1"/>
  <cols>
    <col min="1" max="120" width="0.875" style="2" customWidth="1"/>
    <col min="121" max="121" width="1.625" style="2" customWidth="1"/>
    <col min="122" max="129" width="0.875" style="2" customWidth="1"/>
    <col min="130" max="130" width="1.25" style="2" customWidth="1"/>
    <col min="131" max="145" width="0.875" style="2" customWidth="1"/>
    <col min="146" max="146" width="1.625" style="2" customWidth="1"/>
    <col min="147" max="155" width="0.875" style="2" customWidth="1"/>
    <col min="156" max="156" width="1.75390625" style="2" customWidth="1"/>
    <col min="157" max="165" width="0.875" style="0" customWidth="1"/>
  </cols>
  <sheetData>
    <row r="1" s="3" customFormat="1" ht="6.75" customHeight="1"/>
    <row r="2" spans="1:161" s="57" customFormat="1" ht="18.75" customHeight="1">
      <c r="A2" s="110" t="s">
        <v>227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</row>
    <row r="3" s="3" customFormat="1" ht="15.75" customHeight="1"/>
    <row r="4" spans="82:88" s="3" customFormat="1" ht="15.75" customHeight="1">
      <c r="CD4" s="4" t="s">
        <v>9</v>
      </c>
      <c r="CE4" s="124" t="s">
        <v>55</v>
      </c>
      <c r="CF4" s="130"/>
      <c r="CG4" s="130"/>
      <c r="CH4" s="130"/>
      <c r="CI4" s="130"/>
      <c r="CJ4" s="130"/>
    </row>
    <row r="5" s="3" customFormat="1" ht="15.75" customHeight="1"/>
    <row r="6" spans="1:160" s="3" customFormat="1" ht="15.75" customHeight="1">
      <c r="A6" s="131" t="s">
        <v>10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2" t="s">
        <v>109</v>
      </c>
      <c r="AW6" s="132" t="s">
        <v>110</v>
      </c>
      <c r="AX6" s="132" t="s">
        <v>110</v>
      </c>
      <c r="AY6" s="132" t="s">
        <v>110</v>
      </c>
      <c r="AZ6" s="132" t="s">
        <v>110</v>
      </c>
      <c r="BA6" s="132" t="s">
        <v>110</v>
      </c>
      <c r="BB6" s="132" t="s">
        <v>110</v>
      </c>
      <c r="BC6" s="132" t="s">
        <v>110</v>
      </c>
      <c r="BD6" s="132" t="s">
        <v>110</v>
      </c>
      <c r="BE6" s="132" t="s">
        <v>110</v>
      </c>
      <c r="BF6" s="132" t="s">
        <v>110</v>
      </c>
      <c r="BG6" s="132" t="s">
        <v>110</v>
      </c>
      <c r="BH6" s="132" t="s">
        <v>110</v>
      </c>
      <c r="BI6" s="132" t="s">
        <v>110</v>
      </c>
      <c r="BJ6" s="132" t="s">
        <v>110</v>
      </c>
      <c r="BK6" s="132" t="s">
        <v>110</v>
      </c>
      <c r="BL6" s="132" t="s">
        <v>110</v>
      </c>
      <c r="BM6" s="132" t="s">
        <v>110</v>
      </c>
      <c r="BN6" s="132" t="s">
        <v>110</v>
      </c>
      <c r="BO6" s="132" t="s">
        <v>110</v>
      </c>
      <c r="BP6" s="132" t="s">
        <v>110</v>
      </c>
      <c r="BQ6" s="132" t="s">
        <v>110</v>
      </c>
      <c r="BR6" s="132" t="s">
        <v>110</v>
      </c>
      <c r="BS6" s="132" t="s">
        <v>110</v>
      </c>
      <c r="BT6" s="132" t="s">
        <v>110</v>
      </c>
      <c r="BU6" s="132" t="s">
        <v>110</v>
      </c>
      <c r="BV6" s="132" t="s">
        <v>110</v>
      </c>
      <c r="BW6" s="132" t="s">
        <v>110</v>
      </c>
      <c r="BX6" s="132" t="s">
        <v>110</v>
      </c>
      <c r="BY6" s="132" t="s">
        <v>110</v>
      </c>
      <c r="BZ6" s="132" t="s">
        <v>110</v>
      </c>
      <c r="CA6" s="132" t="s">
        <v>110</v>
      </c>
      <c r="CB6" s="132" t="s">
        <v>110</v>
      </c>
      <c r="CC6" s="132" t="s">
        <v>110</v>
      </c>
      <c r="CD6" s="132" t="s">
        <v>110</v>
      </c>
      <c r="CE6" s="132" t="s">
        <v>110</v>
      </c>
      <c r="CF6" s="132" t="s">
        <v>110</v>
      </c>
      <c r="CG6" s="132" t="s">
        <v>110</v>
      </c>
      <c r="CH6" s="132" t="s">
        <v>110</v>
      </c>
      <c r="CI6" s="132" t="s">
        <v>110</v>
      </c>
      <c r="CJ6" s="132" t="s">
        <v>110</v>
      </c>
      <c r="CK6" s="132" t="s">
        <v>110</v>
      </c>
      <c r="CL6" s="132" t="s">
        <v>110</v>
      </c>
      <c r="CM6" s="132" t="s">
        <v>110</v>
      </c>
      <c r="CN6" s="132" t="s">
        <v>110</v>
      </c>
      <c r="CO6" s="132" t="s">
        <v>110</v>
      </c>
      <c r="CP6" s="132" t="s">
        <v>110</v>
      </c>
      <c r="CQ6" s="132" t="s">
        <v>110</v>
      </c>
      <c r="CR6" s="132" t="s">
        <v>110</v>
      </c>
      <c r="CS6" s="132" t="s">
        <v>110</v>
      </c>
      <c r="CT6" s="132" t="s">
        <v>110</v>
      </c>
      <c r="CU6" s="132" t="s">
        <v>110</v>
      </c>
      <c r="CV6" s="132" t="s">
        <v>110</v>
      </c>
      <c r="CW6" s="132" t="s">
        <v>110</v>
      </c>
      <c r="CX6" s="132" t="s">
        <v>110</v>
      </c>
      <c r="CY6" s="132" t="s">
        <v>110</v>
      </c>
      <c r="CZ6" s="132" t="s">
        <v>110</v>
      </c>
      <c r="DA6" s="132" t="s">
        <v>110</v>
      </c>
      <c r="DB6" s="132" t="s">
        <v>110</v>
      </c>
      <c r="DC6" s="132" t="s">
        <v>110</v>
      </c>
      <c r="DD6" s="132" t="s">
        <v>110</v>
      </c>
      <c r="DE6" s="132" t="s">
        <v>110</v>
      </c>
      <c r="DF6" s="132" t="s">
        <v>110</v>
      </c>
      <c r="DG6" s="132" t="s">
        <v>110</v>
      </c>
      <c r="DH6" s="132" t="s">
        <v>110</v>
      </c>
      <c r="DI6" s="132" t="s">
        <v>110</v>
      </c>
      <c r="DJ6" s="132" t="s">
        <v>110</v>
      </c>
      <c r="DK6" s="132" t="s">
        <v>110</v>
      </c>
      <c r="DL6" s="132" t="s">
        <v>110</v>
      </c>
      <c r="DM6" s="132" t="s">
        <v>110</v>
      </c>
      <c r="DN6" s="132" t="s">
        <v>110</v>
      </c>
      <c r="DO6" s="132" t="s">
        <v>110</v>
      </c>
      <c r="DP6" s="132" t="s">
        <v>110</v>
      </c>
      <c r="DQ6" s="132" t="s">
        <v>110</v>
      </c>
      <c r="DR6" s="132" t="s">
        <v>110</v>
      </c>
      <c r="DS6" s="132" t="s">
        <v>110</v>
      </c>
      <c r="DT6" s="132" t="s">
        <v>110</v>
      </c>
      <c r="DU6" s="132" t="s">
        <v>110</v>
      </c>
      <c r="DV6" s="132" t="s">
        <v>110</v>
      </c>
      <c r="DW6" s="132" t="s">
        <v>110</v>
      </c>
      <c r="DX6" s="132" t="s">
        <v>110</v>
      </c>
      <c r="DY6" s="132" t="s">
        <v>110</v>
      </c>
      <c r="DZ6" s="132" t="s">
        <v>110</v>
      </c>
      <c r="EA6" s="132" t="s">
        <v>110</v>
      </c>
      <c r="EB6" s="132" t="s">
        <v>110</v>
      </c>
      <c r="EC6" s="132" t="s">
        <v>110</v>
      </c>
      <c r="ED6" s="132" t="s">
        <v>110</v>
      </c>
      <c r="EE6" s="132" t="s">
        <v>110</v>
      </c>
      <c r="EF6" s="132" t="s">
        <v>110</v>
      </c>
      <c r="EG6" s="132" t="s">
        <v>110</v>
      </c>
      <c r="EH6" s="132" t="s">
        <v>110</v>
      </c>
      <c r="EI6" s="132" t="s">
        <v>110</v>
      </c>
      <c r="EJ6" s="132" t="s">
        <v>110</v>
      </c>
      <c r="EK6" s="132" t="s">
        <v>110</v>
      </c>
      <c r="EL6" s="132" t="s">
        <v>110</v>
      </c>
      <c r="EM6" s="132" t="s">
        <v>110</v>
      </c>
      <c r="EN6" s="132" t="s">
        <v>110</v>
      </c>
      <c r="EO6" s="132" t="s">
        <v>110</v>
      </c>
      <c r="EP6" s="132" t="s">
        <v>110</v>
      </c>
      <c r="EQ6" s="132" t="s">
        <v>110</v>
      </c>
      <c r="ER6" s="132" t="s">
        <v>110</v>
      </c>
      <c r="ES6" s="132" t="s">
        <v>110</v>
      </c>
      <c r="ET6" s="132" t="s">
        <v>110</v>
      </c>
      <c r="EU6" s="132" t="s">
        <v>110</v>
      </c>
      <c r="EV6" s="132" t="s">
        <v>110</v>
      </c>
      <c r="EW6" s="132" t="s">
        <v>110</v>
      </c>
      <c r="EX6" s="132" t="s">
        <v>110</v>
      </c>
      <c r="EY6" s="132" t="s">
        <v>110</v>
      </c>
      <c r="EZ6" s="132" t="s">
        <v>110</v>
      </c>
      <c r="FA6" s="132" t="s">
        <v>110</v>
      </c>
      <c r="FB6" s="132" t="s">
        <v>110</v>
      </c>
      <c r="FC6" s="132" t="s">
        <v>110</v>
      </c>
      <c r="FD6" s="132" t="s">
        <v>110</v>
      </c>
    </row>
    <row r="7" spans="1:113" s="3" customFormat="1" ht="15.7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</row>
    <row r="8" spans="1:113" s="3" customFormat="1" ht="15.75" customHeight="1">
      <c r="A8" s="133" t="s">
        <v>11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4"/>
      <c r="BH8" s="134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</row>
    <row r="9" spans="1:113" s="3" customFormat="1" ht="15.75" customHeight="1">
      <c r="A9" s="135" t="s">
        <v>111</v>
      </c>
      <c r="B9" s="135" t="s">
        <v>110</v>
      </c>
      <c r="C9" s="135" t="s">
        <v>110</v>
      </c>
      <c r="D9" s="135" t="s">
        <v>110</v>
      </c>
      <c r="E9" s="135" t="s">
        <v>110</v>
      </c>
      <c r="F9" s="135" t="s">
        <v>110</v>
      </c>
      <c r="G9" s="135" t="s">
        <v>110</v>
      </c>
      <c r="H9" s="135" t="s">
        <v>110</v>
      </c>
      <c r="I9" s="135" t="s">
        <v>110</v>
      </c>
      <c r="J9" s="135" t="s">
        <v>110</v>
      </c>
      <c r="K9" s="135" t="s">
        <v>110</v>
      </c>
      <c r="L9" s="135" t="s">
        <v>110</v>
      </c>
      <c r="M9" s="135" t="s">
        <v>110</v>
      </c>
      <c r="N9" s="135" t="s">
        <v>110</v>
      </c>
      <c r="O9" s="135" t="s">
        <v>110</v>
      </c>
      <c r="P9" s="135" t="s">
        <v>110</v>
      </c>
      <c r="Q9" s="135" t="s">
        <v>110</v>
      </c>
      <c r="R9" s="135" t="s">
        <v>110</v>
      </c>
      <c r="S9" s="135" t="s">
        <v>110</v>
      </c>
      <c r="T9" s="135" t="s">
        <v>110</v>
      </c>
      <c r="U9" s="135" t="s">
        <v>110</v>
      </c>
      <c r="V9" s="135" t="s">
        <v>110</v>
      </c>
      <c r="W9" s="135" t="s">
        <v>110</v>
      </c>
      <c r="X9" s="135" t="s">
        <v>110</v>
      </c>
      <c r="Y9" s="135" t="s">
        <v>110</v>
      </c>
      <c r="Z9" s="135" t="s">
        <v>110</v>
      </c>
      <c r="AA9" s="135" t="s">
        <v>110</v>
      </c>
      <c r="AB9" s="135" t="s">
        <v>110</v>
      </c>
      <c r="AC9" s="135" t="s">
        <v>110</v>
      </c>
      <c r="AD9" s="135" t="s">
        <v>110</v>
      </c>
      <c r="AE9" s="135" t="s">
        <v>110</v>
      </c>
      <c r="AF9" s="135" t="s">
        <v>110</v>
      </c>
      <c r="AG9" s="135" t="s">
        <v>110</v>
      </c>
      <c r="AH9" s="135" t="s">
        <v>110</v>
      </c>
      <c r="AI9" s="135" t="s">
        <v>110</v>
      </c>
      <c r="AJ9" s="135" t="s">
        <v>110</v>
      </c>
      <c r="AK9" s="135" t="s">
        <v>110</v>
      </c>
      <c r="AL9" s="135" t="s">
        <v>110</v>
      </c>
      <c r="AM9" s="135" t="s">
        <v>110</v>
      </c>
      <c r="AN9" s="135" t="s">
        <v>110</v>
      </c>
      <c r="AO9" s="135" t="s">
        <v>110</v>
      </c>
      <c r="AP9" s="135" t="s">
        <v>110</v>
      </c>
      <c r="AQ9" s="135" t="s">
        <v>110</v>
      </c>
      <c r="AR9" s="135" t="s">
        <v>110</v>
      </c>
      <c r="AS9" s="135" t="s">
        <v>110</v>
      </c>
      <c r="AT9" s="135" t="s">
        <v>110</v>
      </c>
      <c r="AU9" s="135" t="s">
        <v>110</v>
      </c>
      <c r="AV9" s="135" t="s">
        <v>110</v>
      </c>
      <c r="AW9" s="135" t="s">
        <v>110</v>
      </c>
      <c r="AX9" s="135" t="s">
        <v>110</v>
      </c>
      <c r="AY9" s="135" t="s">
        <v>110</v>
      </c>
      <c r="AZ9" s="135" t="s">
        <v>110</v>
      </c>
      <c r="BA9" s="135" t="s">
        <v>110</v>
      </c>
      <c r="BB9" s="135" t="s">
        <v>110</v>
      </c>
      <c r="BC9" s="135" t="s">
        <v>110</v>
      </c>
      <c r="BD9" s="135" t="s">
        <v>110</v>
      </c>
      <c r="BE9" s="135" t="s">
        <v>110</v>
      </c>
      <c r="BF9" s="135" t="s">
        <v>110</v>
      </c>
      <c r="BG9" s="135" t="s">
        <v>110</v>
      </c>
      <c r="BH9" s="135" t="s">
        <v>110</v>
      </c>
      <c r="BI9" s="135" t="s">
        <v>110</v>
      </c>
      <c r="BJ9" s="135" t="s">
        <v>110</v>
      </c>
      <c r="BK9" s="135" t="s">
        <v>110</v>
      </c>
      <c r="BL9" s="135" t="s">
        <v>110</v>
      </c>
      <c r="BM9" s="135" t="s">
        <v>110</v>
      </c>
      <c r="BN9" s="135" t="s">
        <v>110</v>
      </c>
      <c r="BO9" s="135" t="s">
        <v>110</v>
      </c>
      <c r="BP9" s="135" t="s">
        <v>110</v>
      </c>
      <c r="BQ9" s="135" t="s">
        <v>110</v>
      </c>
      <c r="BR9" s="135" t="s">
        <v>110</v>
      </c>
      <c r="BS9" s="135" t="s">
        <v>110</v>
      </c>
      <c r="BT9" s="135" t="s">
        <v>110</v>
      </c>
      <c r="BU9" s="135" t="s">
        <v>110</v>
      </c>
      <c r="BV9" s="135" t="s">
        <v>110</v>
      </c>
      <c r="BW9" s="135" t="s">
        <v>110</v>
      </c>
      <c r="BX9" s="135" t="s">
        <v>110</v>
      </c>
      <c r="BY9" s="135" t="s">
        <v>110</v>
      </c>
      <c r="BZ9" s="135" t="s">
        <v>110</v>
      </c>
      <c r="CA9" s="135" t="s">
        <v>110</v>
      </c>
      <c r="CB9" s="135" t="s">
        <v>110</v>
      </c>
      <c r="CC9" s="135" t="s">
        <v>110</v>
      </c>
      <c r="CD9" s="135" t="s">
        <v>110</v>
      </c>
      <c r="CE9" s="135" t="s">
        <v>110</v>
      </c>
      <c r="CF9" s="135" t="s">
        <v>110</v>
      </c>
      <c r="CG9" s="135" t="s">
        <v>110</v>
      </c>
      <c r="CH9" s="135" t="s">
        <v>110</v>
      </c>
      <c r="CI9" s="135" t="s">
        <v>110</v>
      </c>
      <c r="CJ9" s="135" t="s">
        <v>110</v>
      </c>
      <c r="CK9" s="135" t="s">
        <v>110</v>
      </c>
      <c r="CL9" s="135" t="s">
        <v>110</v>
      </c>
      <c r="CM9" s="135" t="s">
        <v>110</v>
      </c>
      <c r="CN9" s="135" t="s">
        <v>110</v>
      </c>
      <c r="CO9" s="135" t="s">
        <v>110</v>
      </c>
      <c r="CP9" s="135" t="s">
        <v>110</v>
      </c>
      <c r="CQ9" s="135" t="s">
        <v>110</v>
      </c>
      <c r="CR9" s="135" t="s">
        <v>110</v>
      </c>
      <c r="CS9" s="135" t="s">
        <v>110</v>
      </c>
      <c r="CT9" s="135" t="s">
        <v>110</v>
      </c>
      <c r="CU9" s="135" t="s">
        <v>110</v>
      </c>
      <c r="CV9" s="135" t="s">
        <v>110</v>
      </c>
      <c r="CW9" s="135" t="s">
        <v>110</v>
      </c>
      <c r="CX9" s="135" t="s">
        <v>110</v>
      </c>
      <c r="CY9" s="135" t="s">
        <v>110</v>
      </c>
      <c r="CZ9" s="135" t="s">
        <v>110</v>
      </c>
      <c r="DA9" s="135" t="s">
        <v>110</v>
      </c>
      <c r="DB9" s="135" t="s">
        <v>110</v>
      </c>
      <c r="DC9" s="135" t="s">
        <v>110</v>
      </c>
      <c r="DD9" s="135" t="s">
        <v>110</v>
      </c>
      <c r="DE9" s="135" t="s">
        <v>110</v>
      </c>
      <c r="DF9" s="135" t="s">
        <v>110</v>
      </c>
      <c r="DG9" s="135" t="s">
        <v>110</v>
      </c>
      <c r="DH9" s="135" t="s">
        <v>110</v>
      </c>
      <c r="DI9" s="135" t="s">
        <v>110</v>
      </c>
    </row>
    <row r="10" spans="1:113" s="3" customFormat="1" ht="15.7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</row>
    <row r="11" s="3" customFormat="1" ht="15.75" customHeight="1"/>
    <row r="12" spans="1:161" s="3" customFormat="1" ht="15.75" customHeight="1">
      <c r="A12" s="131" t="s">
        <v>12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</row>
    <row r="13" s="57" customFormat="1" ht="18.75" customHeight="1">
      <c r="A13" s="57" t="s">
        <v>228</v>
      </c>
    </row>
    <row r="14" s="3" customFormat="1" ht="9" customHeight="1"/>
    <row r="15" spans="1:161" s="16" customFormat="1" ht="27.75" customHeight="1">
      <c r="A15" s="143" t="s">
        <v>13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5"/>
      <c r="O15" s="143" t="s">
        <v>14</v>
      </c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5"/>
      <c r="BH15" s="143" t="s">
        <v>15</v>
      </c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5"/>
      <c r="CL15" s="143" t="s">
        <v>16</v>
      </c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5"/>
      <c r="DS15" s="152" t="s">
        <v>17</v>
      </c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4"/>
    </row>
    <row r="16" spans="1:161" s="16" customFormat="1" ht="12.75" customHeight="1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8"/>
      <c r="O16" s="146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8"/>
      <c r="BH16" s="146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8"/>
      <c r="CL16" s="143" t="s">
        <v>18</v>
      </c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5"/>
      <c r="DA16" s="143" t="s">
        <v>19</v>
      </c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5"/>
      <c r="DS16" s="155">
        <v>20</v>
      </c>
      <c r="DT16" s="156"/>
      <c r="DU16" s="156"/>
      <c r="DV16" s="156"/>
      <c r="DW16" s="142" t="s">
        <v>298</v>
      </c>
      <c r="DX16" s="142"/>
      <c r="DY16" s="142"/>
      <c r="DZ16" s="142"/>
      <c r="EA16" s="128" t="s">
        <v>20</v>
      </c>
      <c r="EB16" s="128"/>
      <c r="EC16" s="128"/>
      <c r="ED16" s="128"/>
      <c r="EE16" s="129"/>
      <c r="EF16" s="155">
        <v>20</v>
      </c>
      <c r="EG16" s="156"/>
      <c r="EH16" s="156"/>
      <c r="EI16" s="156"/>
      <c r="EJ16" s="142" t="s">
        <v>302</v>
      </c>
      <c r="EK16" s="142"/>
      <c r="EL16" s="142"/>
      <c r="EM16" s="142"/>
      <c r="EN16" s="128" t="s">
        <v>20</v>
      </c>
      <c r="EO16" s="128"/>
      <c r="EP16" s="128"/>
      <c r="EQ16" s="128"/>
      <c r="ER16" s="129"/>
      <c r="ES16" s="155">
        <v>20</v>
      </c>
      <c r="ET16" s="156"/>
      <c r="EU16" s="156"/>
      <c r="EV16" s="156"/>
      <c r="EW16" s="142" t="s">
        <v>305</v>
      </c>
      <c r="EX16" s="142"/>
      <c r="EY16" s="142"/>
      <c r="EZ16" s="142"/>
      <c r="FA16" s="128" t="s">
        <v>20</v>
      </c>
      <c r="FB16" s="128"/>
      <c r="FC16" s="128"/>
      <c r="FD16" s="128"/>
      <c r="FE16" s="129"/>
    </row>
    <row r="17" spans="1:161" s="16" customFormat="1" ht="42" customHeight="1">
      <c r="A17" s="14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8"/>
      <c r="O17" s="14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1"/>
      <c r="BH17" s="149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1"/>
      <c r="CL17" s="146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8"/>
      <c r="DA17" s="149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1"/>
      <c r="DS17" s="157" t="s">
        <v>21</v>
      </c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9"/>
      <c r="EF17" s="157" t="s">
        <v>22</v>
      </c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9"/>
      <c r="ES17" s="157" t="s">
        <v>23</v>
      </c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9"/>
    </row>
    <row r="18" spans="1:161" s="16" customFormat="1" ht="14.25" customHeight="1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8"/>
      <c r="O18" s="13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20"/>
      <c r="AD18" s="21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20"/>
      <c r="AS18" s="21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20"/>
      <c r="BH18" s="21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20"/>
      <c r="BW18" s="21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4"/>
      <c r="CL18" s="146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8"/>
      <c r="DA18" s="143" t="s">
        <v>24</v>
      </c>
      <c r="DB18" s="144"/>
      <c r="DC18" s="144"/>
      <c r="DD18" s="144"/>
      <c r="DE18" s="144"/>
      <c r="DF18" s="144"/>
      <c r="DG18" s="144"/>
      <c r="DH18" s="144"/>
      <c r="DI18" s="144"/>
      <c r="DJ18" s="144"/>
      <c r="DK18" s="145"/>
      <c r="DL18" s="143" t="s">
        <v>25</v>
      </c>
      <c r="DM18" s="144"/>
      <c r="DN18" s="144"/>
      <c r="DO18" s="144"/>
      <c r="DP18" s="144"/>
      <c r="DQ18" s="144"/>
      <c r="DR18" s="145"/>
      <c r="DS18" s="143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5"/>
      <c r="EF18" s="143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5"/>
      <c r="ES18" s="143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5"/>
    </row>
    <row r="19" spans="1:161" s="16" customFormat="1" ht="27.75" customHeight="1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1"/>
      <c r="O19" s="157" t="s">
        <v>26</v>
      </c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9"/>
      <c r="AD19" s="157" t="s">
        <v>26</v>
      </c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9"/>
      <c r="AS19" s="157" t="s">
        <v>26</v>
      </c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9"/>
      <c r="BH19" s="157" t="s">
        <v>26</v>
      </c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9"/>
      <c r="BW19" s="157" t="s">
        <v>26</v>
      </c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9"/>
      <c r="CL19" s="149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1"/>
      <c r="DA19" s="149"/>
      <c r="DB19" s="150"/>
      <c r="DC19" s="150"/>
      <c r="DD19" s="150"/>
      <c r="DE19" s="150"/>
      <c r="DF19" s="150"/>
      <c r="DG19" s="150"/>
      <c r="DH19" s="150"/>
      <c r="DI19" s="150"/>
      <c r="DJ19" s="150"/>
      <c r="DK19" s="151"/>
      <c r="DL19" s="149"/>
      <c r="DM19" s="150"/>
      <c r="DN19" s="150"/>
      <c r="DO19" s="150"/>
      <c r="DP19" s="150"/>
      <c r="DQ19" s="150"/>
      <c r="DR19" s="151"/>
      <c r="DS19" s="149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1"/>
      <c r="EF19" s="149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1"/>
      <c r="ES19" s="149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1"/>
    </row>
    <row r="20" spans="1:161" s="22" customFormat="1" ht="12.75" customHeight="1">
      <c r="A20" s="161">
        <v>1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3"/>
      <c r="O20" s="161">
        <v>2</v>
      </c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3"/>
      <c r="AD20" s="161">
        <v>3</v>
      </c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3"/>
      <c r="AS20" s="161">
        <v>4</v>
      </c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3"/>
      <c r="BH20" s="161">
        <v>5</v>
      </c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3"/>
      <c r="BW20" s="161">
        <v>6</v>
      </c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3"/>
      <c r="CL20" s="161">
        <v>7</v>
      </c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3"/>
      <c r="DA20" s="161">
        <v>8</v>
      </c>
      <c r="DB20" s="162"/>
      <c r="DC20" s="162"/>
      <c r="DD20" s="162"/>
      <c r="DE20" s="162"/>
      <c r="DF20" s="162"/>
      <c r="DG20" s="162"/>
      <c r="DH20" s="162"/>
      <c r="DI20" s="162"/>
      <c r="DJ20" s="162"/>
      <c r="DK20" s="163"/>
      <c r="DL20" s="161">
        <v>9</v>
      </c>
      <c r="DM20" s="162"/>
      <c r="DN20" s="162"/>
      <c r="DO20" s="162"/>
      <c r="DP20" s="162"/>
      <c r="DQ20" s="162"/>
      <c r="DR20" s="163"/>
      <c r="DS20" s="161">
        <v>10</v>
      </c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3"/>
      <c r="EF20" s="161">
        <v>11</v>
      </c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3"/>
      <c r="ES20" s="161">
        <v>12</v>
      </c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3"/>
    </row>
    <row r="21" spans="1:161" s="16" customFormat="1" ht="192" customHeight="1">
      <c r="A21" s="258" t="s">
        <v>283</v>
      </c>
      <c r="B21" s="259" t="s">
        <v>110</v>
      </c>
      <c r="C21" s="259" t="s">
        <v>110</v>
      </c>
      <c r="D21" s="259" t="s">
        <v>110</v>
      </c>
      <c r="E21" s="259" t="s">
        <v>110</v>
      </c>
      <c r="F21" s="259" t="s">
        <v>110</v>
      </c>
      <c r="G21" s="259" t="s">
        <v>110</v>
      </c>
      <c r="H21" s="259" t="s">
        <v>110</v>
      </c>
      <c r="I21" s="259" t="s">
        <v>110</v>
      </c>
      <c r="J21" s="259" t="s">
        <v>110</v>
      </c>
      <c r="K21" s="259" t="s">
        <v>110</v>
      </c>
      <c r="L21" s="259" t="s">
        <v>110</v>
      </c>
      <c r="M21" s="259" t="s">
        <v>110</v>
      </c>
      <c r="N21" s="260" t="s">
        <v>110</v>
      </c>
      <c r="O21" s="167" t="s">
        <v>145</v>
      </c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9" t="s">
        <v>114</v>
      </c>
      <c r="BI21" s="170" t="s">
        <v>110</v>
      </c>
      <c r="BJ21" s="170" t="s">
        <v>110</v>
      </c>
      <c r="BK21" s="170" t="s">
        <v>110</v>
      </c>
      <c r="BL21" s="170" t="s">
        <v>110</v>
      </c>
      <c r="BM21" s="170" t="s">
        <v>110</v>
      </c>
      <c r="BN21" s="170" t="s">
        <v>110</v>
      </c>
      <c r="BO21" s="170" t="s">
        <v>110</v>
      </c>
      <c r="BP21" s="170" t="s">
        <v>110</v>
      </c>
      <c r="BQ21" s="170" t="s">
        <v>110</v>
      </c>
      <c r="BR21" s="170" t="s">
        <v>110</v>
      </c>
      <c r="BS21" s="170" t="s">
        <v>110</v>
      </c>
      <c r="BT21" s="170" t="s">
        <v>110</v>
      </c>
      <c r="BU21" s="170" t="s">
        <v>110</v>
      </c>
      <c r="BV21" s="171" t="s">
        <v>110</v>
      </c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72" t="s">
        <v>115</v>
      </c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4"/>
      <c r="DA21" s="175" t="s">
        <v>116</v>
      </c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7" t="s">
        <v>211</v>
      </c>
      <c r="DM21" s="178"/>
      <c r="DN21" s="178"/>
      <c r="DO21" s="178"/>
      <c r="DP21" s="178"/>
      <c r="DQ21" s="178"/>
      <c r="DR21" s="179"/>
      <c r="DS21" s="161">
        <v>95</v>
      </c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3"/>
      <c r="EF21" s="161">
        <v>95</v>
      </c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3"/>
      <c r="ES21" s="161">
        <v>95</v>
      </c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3"/>
    </row>
    <row r="22" spans="1:165" s="3" customFormat="1" ht="32.25" customHeight="1">
      <c r="A22" s="180" t="s">
        <v>27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</row>
    <row r="23" spans="1:76" s="3" customFormat="1" ht="15.75" customHeight="1">
      <c r="A23" s="3" t="s">
        <v>28</v>
      </c>
      <c r="BB23" s="181">
        <v>0</v>
      </c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3"/>
    </row>
    <row r="24" spans="54:74" s="3" customFormat="1" ht="10.5" customHeight="1"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1:161" s="3" customFormat="1" ht="15.75" customHeight="1">
      <c r="A25" s="131" t="s">
        <v>29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</row>
    <row r="26" s="3" customFormat="1" ht="7.5" customHeight="1"/>
    <row r="27" spans="1:161" s="16" customFormat="1" ht="27.75" customHeight="1">
      <c r="A27" s="143" t="s">
        <v>13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5"/>
      <c r="O27" s="143" t="s">
        <v>30</v>
      </c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5"/>
      <c r="AY27" s="143" t="s">
        <v>31</v>
      </c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5"/>
      <c r="BW27" s="143" t="s">
        <v>32</v>
      </c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5"/>
      <c r="CX27" s="152" t="s">
        <v>33</v>
      </c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4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</row>
    <row r="28" spans="1:161" s="16" customFormat="1" ht="24" customHeight="1">
      <c r="A28" s="14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8"/>
      <c r="O28" s="146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8"/>
      <c r="AY28" s="146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8"/>
      <c r="BW28" s="143" t="s">
        <v>34</v>
      </c>
      <c r="BX28" s="144"/>
      <c r="BY28" s="144"/>
      <c r="BZ28" s="144"/>
      <c r="CA28" s="144"/>
      <c r="CB28" s="144"/>
      <c r="CC28" s="144"/>
      <c r="CD28" s="144"/>
      <c r="CE28" s="144"/>
      <c r="CF28" s="144"/>
      <c r="CG28" s="145"/>
      <c r="CH28" s="143" t="s">
        <v>19</v>
      </c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5"/>
      <c r="CX28" s="184"/>
      <c r="CY28" s="185"/>
      <c r="CZ28" s="185"/>
      <c r="DA28" s="185"/>
      <c r="DB28" s="185"/>
      <c r="DC28" s="185"/>
      <c r="DD28" s="185"/>
      <c r="DE28" s="185"/>
      <c r="DF28" s="185"/>
      <c r="DG28" s="186"/>
      <c r="DH28" s="184"/>
      <c r="DI28" s="185"/>
      <c r="DJ28" s="185"/>
      <c r="DK28" s="185"/>
      <c r="DL28" s="185"/>
      <c r="DM28" s="185"/>
      <c r="DN28" s="185"/>
      <c r="DO28" s="185"/>
      <c r="DP28" s="185"/>
      <c r="DQ28" s="186"/>
      <c r="DR28" s="184"/>
      <c r="DS28" s="185"/>
      <c r="DT28" s="185"/>
      <c r="DU28" s="185"/>
      <c r="DV28" s="185"/>
      <c r="DW28" s="185"/>
      <c r="DX28" s="185"/>
      <c r="DY28" s="185"/>
      <c r="DZ28" s="185"/>
      <c r="EA28" s="186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7"/>
    </row>
    <row r="29" spans="1:161" s="16" customFormat="1" ht="12.75" customHeight="1">
      <c r="A29" s="14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8"/>
      <c r="O29" s="146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8"/>
      <c r="AY29" s="146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8"/>
      <c r="BW29" s="146"/>
      <c r="BX29" s="147"/>
      <c r="BY29" s="147"/>
      <c r="BZ29" s="147"/>
      <c r="CA29" s="147"/>
      <c r="CB29" s="147"/>
      <c r="CC29" s="147"/>
      <c r="CD29" s="147"/>
      <c r="CE29" s="147"/>
      <c r="CF29" s="147"/>
      <c r="CG29" s="148"/>
      <c r="CH29" s="146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8"/>
      <c r="CX29" s="191">
        <v>20</v>
      </c>
      <c r="CY29" s="188"/>
      <c r="CZ29" s="188"/>
      <c r="DA29" s="192" t="s">
        <v>298</v>
      </c>
      <c r="DB29" s="192"/>
      <c r="DC29" s="192"/>
      <c r="DD29" s="190" t="s">
        <v>35</v>
      </c>
      <c r="DE29" s="190"/>
      <c r="DF29" s="190"/>
      <c r="DG29" s="193"/>
      <c r="DH29" s="191">
        <v>20</v>
      </c>
      <c r="DI29" s="188"/>
      <c r="DJ29" s="188"/>
      <c r="DK29" s="192" t="s">
        <v>302</v>
      </c>
      <c r="DL29" s="192"/>
      <c r="DM29" s="192"/>
      <c r="DN29" s="190" t="s">
        <v>35</v>
      </c>
      <c r="DO29" s="190"/>
      <c r="DP29" s="190"/>
      <c r="DQ29" s="193"/>
      <c r="DR29" s="191">
        <v>20</v>
      </c>
      <c r="DS29" s="188"/>
      <c r="DT29" s="188"/>
      <c r="DU29" s="192" t="s">
        <v>305</v>
      </c>
      <c r="DV29" s="192"/>
      <c r="DW29" s="192"/>
      <c r="DX29" s="190" t="s">
        <v>35</v>
      </c>
      <c r="DY29" s="190"/>
      <c r="DZ29" s="190"/>
      <c r="EA29" s="193"/>
      <c r="EB29" s="188"/>
      <c r="EC29" s="188"/>
      <c r="ED29" s="188"/>
      <c r="EE29" s="189"/>
      <c r="EF29" s="189"/>
      <c r="EG29" s="189"/>
      <c r="EH29" s="190"/>
      <c r="EI29" s="190"/>
      <c r="EJ29" s="190"/>
      <c r="EK29" s="190"/>
      <c r="EL29" s="188"/>
      <c r="EM29" s="188"/>
      <c r="EN29" s="188"/>
      <c r="EO29" s="189"/>
      <c r="EP29" s="189"/>
      <c r="EQ29" s="189"/>
      <c r="ER29" s="190"/>
      <c r="ES29" s="190"/>
      <c r="ET29" s="190"/>
      <c r="EU29" s="190"/>
      <c r="EV29" s="188"/>
      <c r="EW29" s="188"/>
      <c r="EX29" s="188"/>
      <c r="EY29" s="189"/>
      <c r="EZ29" s="189"/>
      <c r="FA29" s="189"/>
      <c r="FB29" s="190"/>
      <c r="FC29" s="190"/>
      <c r="FD29" s="190"/>
      <c r="FE29" s="190"/>
    </row>
    <row r="30" spans="1:161" s="16" customFormat="1" ht="14.25" customHeight="1">
      <c r="A30" s="14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8"/>
      <c r="O30" s="149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1"/>
      <c r="AY30" s="149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1"/>
      <c r="BW30" s="146"/>
      <c r="BX30" s="147"/>
      <c r="BY30" s="147"/>
      <c r="BZ30" s="147"/>
      <c r="CA30" s="147"/>
      <c r="CB30" s="147"/>
      <c r="CC30" s="147"/>
      <c r="CD30" s="147"/>
      <c r="CE30" s="147"/>
      <c r="CF30" s="147"/>
      <c r="CG30" s="148"/>
      <c r="CH30" s="149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1"/>
      <c r="CX30" s="194" t="s">
        <v>36</v>
      </c>
      <c r="CY30" s="122"/>
      <c r="CZ30" s="122"/>
      <c r="DA30" s="122"/>
      <c r="DB30" s="122"/>
      <c r="DC30" s="122"/>
      <c r="DD30" s="122"/>
      <c r="DE30" s="122"/>
      <c r="DF30" s="122"/>
      <c r="DG30" s="195"/>
      <c r="DH30" s="194" t="s">
        <v>22</v>
      </c>
      <c r="DI30" s="122"/>
      <c r="DJ30" s="122"/>
      <c r="DK30" s="122"/>
      <c r="DL30" s="122"/>
      <c r="DM30" s="122"/>
      <c r="DN30" s="122"/>
      <c r="DO30" s="122"/>
      <c r="DP30" s="122"/>
      <c r="DQ30" s="195"/>
      <c r="DR30" s="194" t="s">
        <v>23</v>
      </c>
      <c r="DS30" s="122"/>
      <c r="DT30" s="122"/>
      <c r="DU30" s="122"/>
      <c r="DV30" s="122"/>
      <c r="DW30" s="122"/>
      <c r="DX30" s="122"/>
      <c r="DY30" s="122"/>
      <c r="DZ30" s="122"/>
      <c r="EA30" s="195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</row>
    <row r="31" spans="1:161" s="16" customFormat="1" ht="12.75" customHeight="1">
      <c r="A31" s="14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8"/>
      <c r="O31" s="196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97"/>
      <c r="AA31" s="196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97"/>
      <c r="AM31" s="196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97"/>
      <c r="AY31" s="196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97"/>
      <c r="BK31" s="196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97"/>
      <c r="BW31" s="146"/>
      <c r="BX31" s="147"/>
      <c r="BY31" s="147"/>
      <c r="BZ31" s="147"/>
      <c r="CA31" s="147"/>
      <c r="CB31" s="147"/>
      <c r="CC31" s="147"/>
      <c r="CD31" s="147"/>
      <c r="CE31" s="147"/>
      <c r="CF31" s="147"/>
      <c r="CG31" s="148"/>
      <c r="CH31" s="143" t="s">
        <v>24</v>
      </c>
      <c r="CI31" s="144"/>
      <c r="CJ31" s="144"/>
      <c r="CK31" s="144"/>
      <c r="CL31" s="144"/>
      <c r="CM31" s="144"/>
      <c r="CN31" s="144"/>
      <c r="CO31" s="144"/>
      <c r="CP31" s="144"/>
      <c r="CQ31" s="145"/>
      <c r="CR31" s="143" t="s">
        <v>25</v>
      </c>
      <c r="CS31" s="144"/>
      <c r="CT31" s="144"/>
      <c r="CU31" s="144"/>
      <c r="CV31" s="144"/>
      <c r="CW31" s="145"/>
      <c r="CX31" s="194"/>
      <c r="CY31" s="122"/>
      <c r="CZ31" s="122"/>
      <c r="DA31" s="122"/>
      <c r="DB31" s="122"/>
      <c r="DC31" s="122"/>
      <c r="DD31" s="122"/>
      <c r="DE31" s="122"/>
      <c r="DF31" s="122"/>
      <c r="DG31" s="195"/>
      <c r="DH31" s="194"/>
      <c r="DI31" s="122"/>
      <c r="DJ31" s="122"/>
      <c r="DK31" s="122"/>
      <c r="DL31" s="122"/>
      <c r="DM31" s="122"/>
      <c r="DN31" s="122"/>
      <c r="DO31" s="122"/>
      <c r="DP31" s="122"/>
      <c r="DQ31" s="195"/>
      <c r="DR31" s="194"/>
      <c r="DS31" s="122"/>
      <c r="DT31" s="122"/>
      <c r="DU31" s="122"/>
      <c r="DV31" s="122"/>
      <c r="DW31" s="122"/>
      <c r="DX31" s="122"/>
      <c r="DY31" s="122"/>
      <c r="DZ31" s="122"/>
      <c r="EA31" s="195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</row>
    <row r="32" spans="1:161" s="16" customFormat="1" ht="39.75" customHeight="1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1"/>
      <c r="O32" s="157" t="s">
        <v>37</v>
      </c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9"/>
      <c r="AA32" s="157" t="s">
        <v>37</v>
      </c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9"/>
      <c r="AM32" s="157" t="s">
        <v>37</v>
      </c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9"/>
      <c r="AY32" s="157" t="s">
        <v>37</v>
      </c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9"/>
      <c r="BK32" s="157" t="s">
        <v>37</v>
      </c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9"/>
      <c r="BW32" s="149"/>
      <c r="BX32" s="150"/>
      <c r="BY32" s="150"/>
      <c r="BZ32" s="150"/>
      <c r="CA32" s="150"/>
      <c r="CB32" s="150"/>
      <c r="CC32" s="150"/>
      <c r="CD32" s="150"/>
      <c r="CE32" s="150"/>
      <c r="CF32" s="150"/>
      <c r="CG32" s="151"/>
      <c r="CH32" s="149"/>
      <c r="CI32" s="150"/>
      <c r="CJ32" s="150"/>
      <c r="CK32" s="150"/>
      <c r="CL32" s="150"/>
      <c r="CM32" s="150"/>
      <c r="CN32" s="150"/>
      <c r="CO32" s="150"/>
      <c r="CP32" s="150"/>
      <c r="CQ32" s="151"/>
      <c r="CR32" s="149"/>
      <c r="CS32" s="150"/>
      <c r="CT32" s="150"/>
      <c r="CU32" s="150"/>
      <c r="CV32" s="150"/>
      <c r="CW32" s="151"/>
      <c r="CX32" s="157"/>
      <c r="CY32" s="158"/>
      <c r="CZ32" s="158"/>
      <c r="DA32" s="158"/>
      <c r="DB32" s="158"/>
      <c r="DC32" s="158"/>
      <c r="DD32" s="158"/>
      <c r="DE32" s="158"/>
      <c r="DF32" s="158"/>
      <c r="DG32" s="159"/>
      <c r="DH32" s="157"/>
      <c r="DI32" s="158"/>
      <c r="DJ32" s="158"/>
      <c r="DK32" s="158"/>
      <c r="DL32" s="158"/>
      <c r="DM32" s="158"/>
      <c r="DN32" s="158"/>
      <c r="DO32" s="158"/>
      <c r="DP32" s="158"/>
      <c r="DQ32" s="159"/>
      <c r="DR32" s="157"/>
      <c r="DS32" s="158"/>
      <c r="DT32" s="158"/>
      <c r="DU32" s="158"/>
      <c r="DV32" s="158"/>
      <c r="DW32" s="158"/>
      <c r="DX32" s="158"/>
      <c r="DY32" s="158"/>
      <c r="DZ32" s="158"/>
      <c r="EA32" s="159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</row>
    <row r="33" spans="1:161" s="22" customFormat="1" ht="12" customHeight="1">
      <c r="A33" s="161">
        <v>1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3"/>
      <c r="O33" s="161">
        <v>2</v>
      </c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3"/>
      <c r="AA33" s="161">
        <v>3</v>
      </c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3"/>
      <c r="AM33" s="161">
        <v>4</v>
      </c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3"/>
      <c r="AY33" s="161">
        <v>5</v>
      </c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3"/>
      <c r="BK33" s="161">
        <v>6</v>
      </c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3"/>
      <c r="BW33" s="161">
        <v>7</v>
      </c>
      <c r="BX33" s="162"/>
      <c r="BY33" s="162"/>
      <c r="BZ33" s="162"/>
      <c r="CA33" s="162"/>
      <c r="CB33" s="162"/>
      <c r="CC33" s="162"/>
      <c r="CD33" s="162"/>
      <c r="CE33" s="162"/>
      <c r="CF33" s="162"/>
      <c r="CG33" s="163"/>
      <c r="CH33" s="161">
        <v>8</v>
      </c>
      <c r="CI33" s="162"/>
      <c r="CJ33" s="162"/>
      <c r="CK33" s="162"/>
      <c r="CL33" s="162"/>
      <c r="CM33" s="162"/>
      <c r="CN33" s="162"/>
      <c r="CO33" s="162"/>
      <c r="CP33" s="162"/>
      <c r="CQ33" s="163"/>
      <c r="CR33" s="161">
        <v>9</v>
      </c>
      <c r="CS33" s="162"/>
      <c r="CT33" s="162"/>
      <c r="CU33" s="162"/>
      <c r="CV33" s="162"/>
      <c r="CW33" s="163"/>
      <c r="CX33" s="161">
        <v>10</v>
      </c>
      <c r="CY33" s="162"/>
      <c r="CZ33" s="162"/>
      <c r="DA33" s="162"/>
      <c r="DB33" s="162"/>
      <c r="DC33" s="162"/>
      <c r="DD33" s="162"/>
      <c r="DE33" s="162"/>
      <c r="DF33" s="162"/>
      <c r="DG33" s="163"/>
      <c r="DH33" s="161">
        <v>11</v>
      </c>
      <c r="DI33" s="162"/>
      <c r="DJ33" s="162"/>
      <c r="DK33" s="162"/>
      <c r="DL33" s="162"/>
      <c r="DM33" s="162"/>
      <c r="DN33" s="162"/>
      <c r="DO33" s="162"/>
      <c r="DP33" s="162"/>
      <c r="DQ33" s="163"/>
      <c r="DR33" s="161">
        <v>12</v>
      </c>
      <c r="DS33" s="162"/>
      <c r="DT33" s="162"/>
      <c r="DU33" s="162"/>
      <c r="DV33" s="162"/>
      <c r="DW33" s="162"/>
      <c r="DX33" s="162"/>
      <c r="DY33" s="162"/>
      <c r="DZ33" s="162"/>
      <c r="EA33" s="163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8"/>
      <c r="EV33" s="198"/>
      <c r="EW33" s="198"/>
      <c r="EX33" s="198"/>
      <c r="EY33" s="198"/>
      <c r="EZ33" s="198"/>
      <c r="FA33" s="198"/>
      <c r="FB33" s="198"/>
      <c r="FC33" s="198"/>
      <c r="FD33" s="198"/>
      <c r="FE33" s="198"/>
    </row>
    <row r="34" spans="1:161" s="16" customFormat="1" ht="147" customHeight="1">
      <c r="A34" s="258" t="s">
        <v>283</v>
      </c>
      <c r="B34" s="259" t="s">
        <v>110</v>
      </c>
      <c r="C34" s="259" t="s">
        <v>110</v>
      </c>
      <c r="D34" s="259" t="s">
        <v>110</v>
      </c>
      <c r="E34" s="259" t="s">
        <v>110</v>
      </c>
      <c r="F34" s="259" t="s">
        <v>110</v>
      </c>
      <c r="G34" s="259" t="s">
        <v>110</v>
      </c>
      <c r="H34" s="259" t="s">
        <v>110</v>
      </c>
      <c r="I34" s="259" t="s">
        <v>110</v>
      </c>
      <c r="J34" s="259" t="s">
        <v>110</v>
      </c>
      <c r="K34" s="259" t="s">
        <v>110</v>
      </c>
      <c r="L34" s="259" t="s">
        <v>110</v>
      </c>
      <c r="M34" s="259" t="s">
        <v>110</v>
      </c>
      <c r="N34" s="260" t="s">
        <v>110</v>
      </c>
      <c r="O34" s="261" t="s">
        <v>145</v>
      </c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3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39" t="s">
        <v>114</v>
      </c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1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200" t="s">
        <v>210</v>
      </c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161" t="s">
        <v>153</v>
      </c>
      <c r="CI34" s="162"/>
      <c r="CJ34" s="162"/>
      <c r="CK34" s="162"/>
      <c r="CL34" s="162"/>
      <c r="CM34" s="162"/>
      <c r="CN34" s="162"/>
      <c r="CO34" s="162"/>
      <c r="CP34" s="162"/>
      <c r="CQ34" s="163"/>
      <c r="CR34" s="201" t="s">
        <v>147</v>
      </c>
      <c r="CS34" s="178"/>
      <c r="CT34" s="178"/>
      <c r="CU34" s="178"/>
      <c r="CV34" s="178"/>
      <c r="CW34" s="179"/>
      <c r="CX34" s="139">
        <f>15+15</f>
        <v>30</v>
      </c>
      <c r="CY34" s="140"/>
      <c r="CZ34" s="140"/>
      <c r="DA34" s="140"/>
      <c r="DB34" s="140"/>
      <c r="DC34" s="140"/>
      <c r="DD34" s="140"/>
      <c r="DE34" s="140"/>
      <c r="DF34" s="140"/>
      <c r="DG34" s="141"/>
      <c r="DH34" s="161">
        <f>CX34</f>
        <v>30</v>
      </c>
      <c r="DI34" s="162"/>
      <c r="DJ34" s="162"/>
      <c r="DK34" s="162"/>
      <c r="DL34" s="162"/>
      <c r="DM34" s="162"/>
      <c r="DN34" s="162"/>
      <c r="DO34" s="162"/>
      <c r="DP34" s="162"/>
      <c r="DQ34" s="163"/>
      <c r="DR34" s="161">
        <f>DH34</f>
        <v>30</v>
      </c>
      <c r="DS34" s="162"/>
      <c r="DT34" s="162"/>
      <c r="DU34" s="162"/>
      <c r="DV34" s="162"/>
      <c r="DW34" s="162"/>
      <c r="DX34" s="162"/>
      <c r="DY34" s="162"/>
      <c r="DZ34" s="162"/>
      <c r="EA34" s="163"/>
      <c r="EB34" s="187"/>
      <c r="EC34" s="187"/>
      <c r="ED34" s="187"/>
      <c r="EE34" s="187"/>
      <c r="EF34" s="187"/>
      <c r="EG34" s="187"/>
      <c r="EH34" s="187"/>
      <c r="EI34" s="187"/>
      <c r="EJ34" s="187"/>
      <c r="EK34" s="187"/>
      <c r="EL34" s="187"/>
      <c r="EM34" s="187"/>
      <c r="EN34" s="187"/>
      <c r="EO34" s="187"/>
      <c r="EP34" s="187"/>
      <c r="EQ34" s="187"/>
      <c r="ER34" s="187"/>
      <c r="ES34" s="187"/>
      <c r="ET34" s="187"/>
      <c r="EU34" s="187"/>
      <c r="EV34" s="187"/>
      <c r="EW34" s="187"/>
      <c r="EX34" s="187"/>
      <c r="EY34" s="187"/>
      <c r="EZ34" s="187"/>
      <c r="FA34" s="187"/>
      <c r="FB34" s="187"/>
      <c r="FC34" s="187"/>
      <c r="FD34" s="187"/>
      <c r="FE34" s="187"/>
    </row>
    <row r="35" s="3" customFormat="1" ht="9.75" customHeight="1"/>
    <row r="36" s="3" customFormat="1" ht="13.5" customHeight="1">
      <c r="A36" s="3" t="s">
        <v>38</v>
      </c>
    </row>
    <row r="37" spans="1:76" s="3" customFormat="1" ht="15.75" customHeight="1">
      <c r="A37" s="3" t="s">
        <v>28</v>
      </c>
      <c r="BB37" s="181">
        <v>5</v>
      </c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3"/>
    </row>
    <row r="38" spans="54:76" s="3" customFormat="1" ht="6.75" customHeight="1"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</row>
    <row r="39" spans="1:161" s="3" customFormat="1" ht="15.75" customHeight="1">
      <c r="A39" s="131" t="s">
        <v>39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</row>
    <row r="40" s="3" customFormat="1" ht="6" customHeight="1"/>
    <row r="41" spans="1:161" s="3" customFormat="1" ht="16.5" customHeight="1">
      <c r="A41" s="143" t="s">
        <v>13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5"/>
      <c r="O41" s="143" t="s">
        <v>244</v>
      </c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5"/>
      <c r="AC41" s="143" t="s">
        <v>41</v>
      </c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5"/>
      <c r="BM41" s="143" t="s">
        <v>42</v>
      </c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202" t="s">
        <v>43</v>
      </c>
      <c r="CX41" s="202"/>
      <c r="CY41" s="202"/>
      <c r="CZ41" s="202"/>
      <c r="DA41" s="202"/>
      <c r="DB41" s="202"/>
      <c r="DC41" s="202"/>
      <c r="DD41" s="202"/>
      <c r="DE41" s="202"/>
      <c r="DF41" s="202"/>
      <c r="DG41" s="202"/>
      <c r="DH41" s="202"/>
      <c r="DI41" s="202"/>
      <c r="DJ41" s="202"/>
      <c r="DK41" s="202"/>
      <c r="DL41" s="202"/>
      <c r="DM41" s="202"/>
      <c r="DN41" s="202"/>
      <c r="DO41" s="202"/>
      <c r="DP41" s="202"/>
      <c r="DQ41" s="202"/>
      <c r="DR41" s="202"/>
      <c r="DS41" s="202"/>
      <c r="DT41" s="202"/>
      <c r="DU41" s="202"/>
      <c r="DV41" s="202"/>
      <c r="DW41" s="202"/>
      <c r="DX41" s="202"/>
      <c r="DY41" s="202"/>
      <c r="DZ41" s="202"/>
      <c r="EA41" s="202"/>
      <c r="EB41" s="202" t="s">
        <v>44</v>
      </c>
      <c r="EC41" s="202"/>
      <c r="ED41" s="202"/>
      <c r="EE41" s="202"/>
      <c r="EF41" s="202"/>
      <c r="EG41" s="202"/>
      <c r="EH41" s="202"/>
      <c r="EI41" s="202"/>
      <c r="EJ41" s="202"/>
      <c r="EK41" s="202"/>
      <c r="EL41" s="202"/>
      <c r="EM41" s="202"/>
      <c r="EN41" s="202"/>
      <c r="EO41" s="202"/>
      <c r="EP41" s="202"/>
      <c r="EQ41" s="202"/>
      <c r="ER41" s="202"/>
      <c r="ES41" s="202"/>
      <c r="ET41" s="202"/>
      <c r="EU41" s="202"/>
      <c r="EV41" s="202"/>
      <c r="EW41" s="202"/>
      <c r="EX41" s="202"/>
      <c r="EY41" s="202"/>
      <c r="EZ41" s="202"/>
      <c r="FA41" s="202"/>
      <c r="FB41" s="202"/>
      <c r="FC41" s="202"/>
      <c r="FD41" s="202"/>
      <c r="FE41" s="202"/>
    </row>
    <row r="42" spans="1:161" s="3" customFormat="1" ht="15.75" customHeight="1">
      <c r="A42" s="14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8"/>
      <c r="O42" s="146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8"/>
      <c r="AC42" s="146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8"/>
      <c r="BM42" s="146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202"/>
      <c r="CX42" s="202"/>
      <c r="CY42" s="202"/>
      <c r="CZ42" s="202"/>
      <c r="DA42" s="202"/>
      <c r="DB42" s="202"/>
      <c r="DC42" s="202"/>
      <c r="DD42" s="202"/>
      <c r="DE42" s="202"/>
      <c r="DF42" s="202"/>
      <c r="DG42" s="202"/>
      <c r="DH42" s="202"/>
      <c r="DI42" s="202"/>
      <c r="DJ42" s="202"/>
      <c r="DK42" s="202"/>
      <c r="DL42" s="202"/>
      <c r="DM42" s="202"/>
      <c r="DN42" s="202"/>
      <c r="DO42" s="202"/>
      <c r="DP42" s="202"/>
      <c r="DQ42" s="202"/>
      <c r="DR42" s="202"/>
      <c r="DS42" s="202"/>
      <c r="DT42" s="202"/>
      <c r="DU42" s="202"/>
      <c r="DV42" s="202"/>
      <c r="DW42" s="202"/>
      <c r="DX42" s="202"/>
      <c r="DY42" s="202"/>
      <c r="DZ42" s="202"/>
      <c r="EA42" s="202"/>
      <c r="EB42" s="202"/>
      <c r="EC42" s="202"/>
      <c r="ED42" s="202"/>
      <c r="EE42" s="202"/>
      <c r="EF42" s="202"/>
      <c r="EG42" s="202"/>
      <c r="EH42" s="202"/>
      <c r="EI42" s="202"/>
      <c r="EJ42" s="202"/>
      <c r="EK42" s="202"/>
      <c r="EL42" s="202"/>
      <c r="EM42" s="202"/>
      <c r="EN42" s="202"/>
      <c r="EO42" s="202"/>
      <c r="EP42" s="202"/>
      <c r="EQ42" s="202"/>
      <c r="ER42" s="202"/>
      <c r="ES42" s="202"/>
      <c r="ET42" s="202"/>
      <c r="EU42" s="202"/>
      <c r="EV42" s="202"/>
      <c r="EW42" s="202"/>
      <c r="EX42" s="202"/>
      <c r="EY42" s="202"/>
      <c r="EZ42" s="202"/>
      <c r="FA42" s="202"/>
      <c r="FB42" s="202"/>
      <c r="FC42" s="202"/>
      <c r="FD42" s="202"/>
      <c r="FE42" s="202"/>
    </row>
    <row r="43" spans="1:161" s="3" customFormat="1" ht="40.5" customHeight="1">
      <c r="A43" s="14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8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8"/>
      <c r="AC43" s="146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8"/>
      <c r="BM43" s="146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2"/>
      <c r="EK43" s="202"/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2"/>
      <c r="EW43" s="202"/>
      <c r="EX43" s="202"/>
      <c r="EY43" s="202"/>
      <c r="EZ43" s="202"/>
      <c r="FA43" s="202"/>
      <c r="FB43" s="202"/>
      <c r="FC43" s="202"/>
      <c r="FD43" s="202"/>
      <c r="FE43" s="202"/>
    </row>
    <row r="44" spans="1:161" s="3" customFormat="1" ht="15.75" customHeight="1">
      <c r="A44" s="14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8"/>
      <c r="O44" s="146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8"/>
      <c r="AC44" s="149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1"/>
      <c r="BM44" s="149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2"/>
      <c r="DX44" s="202"/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2"/>
      <c r="EK44" s="202"/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2"/>
      <c r="EW44" s="202"/>
      <c r="EX44" s="202"/>
      <c r="EY44" s="202"/>
      <c r="EZ44" s="202"/>
      <c r="FA44" s="202"/>
      <c r="FB44" s="202"/>
      <c r="FC44" s="202"/>
      <c r="FD44" s="202"/>
      <c r="FE44" s="202"/>
    </row>
    <row r="45" spans="1:161" s="3" customFormat="1" ht="15.75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8"/>
      <c r="AC45" s="203" t="s">
        <v>306</v>
      </c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5"/>
      <c r="AO45" s="203" t="s">
        <v>307</v>
      </c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5"/>
      <c r="BA45" s="203" t="s">
        <v>308</v>
      </c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5"/>
      <c r="BM45" s="203" t="s">
        <v>306</v>
      </c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5"/>
      <c r="BY45" s="203" t="s">
        <v>307</v>
      </c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5"/>
      <c r="CK45" s="203" t="s">
        <v>308</v>
      </c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5"/>
      <c r="CW45" s="202" t="s">
        <v>306</v>
      </c>
      <c r="CX45" s="202"/>
      <c r="CY45" s="202"/>
      <c r="CZ45" s="202"/>
      <c r="DA45" s="202"/>
      <c r="DB45" s="202"/>
      <c r="DC45" s="202"/>
      <c r="DD45" s="202"/>
      <c r="DE45" s="202"/>
      <c r="DF45" s="202"/>
      <c r="DG45" s="202"/>
      <c r="DH45" s="202" t="s">
        <v>309</v>
      </c>
      <c r="DI45" s="202"/>
      <c r="DJ45" s="202"/>
      <c r="DK45" s="202"/>
      <c r="DL45" s="202"/>
      <c r="DM45" s="202"/>
      <c r="DN45" s="202"/>
      <c r="DO45" s="202"/>
      <c r="DP45" s="202"/>
      <c r="DQ45" s="202"/>
      <c r="DR45" s="202" t="s">
        <v>308</v>
      </c>
      <c r="DS45" s="202"/>
      <c r="DT45" s="202"/>
      <c r="DU45" s="202"/>
      <c r="DV45" s="202"/>
      <c r="DW45" s="202"/>
      <c r="DX45" s="202"/>
      <c r="DY45" s="202"/>
      <c r="DZ45" s="202"/>
      <c r="EA45" s="202"/>
      <c r="EB45" s="203" t="s">
        <v>306</v>
      </c>
      <c r="EC45" s="204"/>
      <c r="ED45" s="204"/>
      <c r="EE45" s="204"/>
      <c r="EF45" s="204"/>
      <c r="EG45" s="204"/>
      <c r="EH45" s="204"/>
      <c r="EI45" s="204"/>
      <c r="EJ45" s="204"/>
      <c r="EK45" s="205"/>
      <c r="EL45" s="203" t="s">
        <v>307</v>
      </c>
      <c r="EM45" s="204"/>
      <c r="EN45" s="204"/>
      <c r="EO45" s="204"/>
      <c r="EP45" s="204"/>
      <c r="EQ45" s="204"/>
      <c r="ER45" s="204"/>
      <c r="ES45" s="204"/>
      <c r="ET45" s="204"/>
      <c r="EU45" s="205"/>
      <c r="EV45" s="203" t="s">
        <v>308</v>
      </c>
      <c r="EW45" s="204"/>
      <c r="EX45" s="204"/>
      <c r="EY45" s="204"/>
      <c r="EZ45" s="204"/>
      <c r="FA45" s="204"/>
      <c r="FB45" s="204"/>
      <c r="FC45" s="204"/>
      <c r="FD45" s="204"/>
      <c r="FE45" s="205"/>
    </row>
    <row r="46" spans="1:161" s="3" customFormat="1" ht="54" customHeight="1">
      <c r="A46" s="149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1"/>
      <c r="O46" s="149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1"/>
      <c r="AC46" s="157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9"/>
      <c r="AO46" s="157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9"/>
      <c r="BA46" s="157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9"/>
      <c r="BM46" s="157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9"/>
      <c r="BY46" s="157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9"/>
      <c r="CK46" s="157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9"/>
      <c r="CW46" s="202"/>
      <c r="CX46" s="202"/>
      <c r="CY46" s="202"/>
      <c r="CZ46" s="202"/>
      <c r="DA46" s="202"/>
      <c r="DB46" s="202"/>
      <c r="DC46" s="202"/>
      <c r="DD46" s="202"/>
      <c r="DE46" s="202"/>
      <c r="DF46" s="202"/>
      <c r="DG46" s="202"/>
      <c r="DH46" s="202"/>
      <c r="DI46" s="202"/>
      <c r="DJ46" s="202"/>
      <c r="DK46" s="202"/>
      <c r="DL46" s="202"/>
      <c r="DM46" s="202"/>
      <c r="DN46" s="202"/>
      <c r="DO46" s="202"/>
      <c r="DP46" s="202"/>
      <c r="DQ46" s="202"/>
      <c r="DR46" s="202"/>
      <c r="DS46" s="202"/>
      <c r="DT46" s="202"/>
      <c r="DU46" s="202"/>
      <c r="DV46" s="202"/>
      <c r="DW46" s="202"/>
      <c r="DX46" s="202"/>
      <c r="DY46" s="202"/>
      <c r="DZ46" s="202"/>
      <c r="EA46" s="202"/>
      <c r="EB46" s="157"/>
      <c r="EC46" s="158"/>
      <c r="ED46" s="158"/>
      <c r="EE46" s="158"/>
      <c r="EF46" s="158"/>
      <c r="EG46" s="158"/>
      <c r="EH46" s="158"/>
      <c r="EI46" s="158"/>
      <c r="EJ46" s="158"/>
      <c r="EK46" s="159"/>
      <c r="EL46" s="157"/>
      <c r="EM46" s="158"/>
      <c r="EN46" s="158"/>
      <c r="EO46" s="158"/>
      <c r="EP46" s="158"/>
      <c r="EQ46" s="158"/>
      <c r="ER46" s="158"/>
      <c r="ES46" s="158"/>
      <c r="ET46" s="158"/>
      <c r="EU46" s="159"/>
      <c r="EV46" s="157"/>
      <c r="EW46" s="158"/>
      <c r="EX46" s="158"/>
      <c r="EY46" s="158"/>
      <c r="EZ46" s="158"/>
      <c r="FA46" s="158"/>
      <c r="FB46" s="158"/>
      <c r="FC46" s="158"/>
      <c r="FD46" s="158"/>
      <c r="FE46" s="159"/>
    </row>
    <row r="47" spans="1:161" s="3" customFormat="1" ht="15.75" customHeight="1">
      <c r="A47" s="161">
        <v>1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3"/>
      <c r="O47" s="161">
        <v>2</v>
      </c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3"/>
      <c r="AC47" s="161">
        <v>3</v>
      </c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3"/>
      <c r="AO47" s="161">
        <v>4</v>
      </c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3"/>
      <c r="BA47" s="161">
        <v>5</v>
      </c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3"/>
      <c r="BM47" s="161">
        <v>6</v>
      </c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3"/>
      <c r="BY47" s="161">
        <v>7</v>
      </c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3"/>
      <c r="CK47" s="161">
        <v>8</v>
      </c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3"/>
      <c r="CW47" s="168">
        <v>9</v>
      </c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>
        <v>10</v>
      </c>
      <c r="DI47" s="168"/>
      <c r="DJ47" s="168"/>
      <c r="DK47" s="168"/>
      <c r="DL47" s="168"/>
      <c r="DM47" s="168"/>
      <c r="DN47" s="168"/>
      <c r="DO47" s="168"/>
      <c r="DP47" s="168"/>
      <c r="DQ47" s="168"/>
      <c r="DR47" s="168">
        <v>11</v>
      </c>
      <c r="DS47" s="168"/>
      <c r="DT47" s="168"/>
      <c r="DU47" s="168"/>
      <c r="DV47" s="168"/>
      <c r="DW47" s="168"/>
      <c r="DX47" s="168"/>
      <c r="DY47" s="168"/>
      <c r="DZ47" s="168"/>
      <c r="EA47" s="168"/>
      <c r="EB47" s="161">
        <v>12</v>
      </c>
      <c r="EC47" s="162"/>
      <c r="ED47" s="162"/>
      <c r="EE47" s="162"/>
      <c r="EF47" s="162"/>
      <c r="EG47" s="162"/>
      <c r="EH47" s="162"/>
      <c r="EI47" s="162"/>
      <c r="EJ47" s="162"/>
      <c r="EK47" s="163"/>
      <c r="EL47" s="161">
        <v>13</v>
      </c>
      <c r="EM47" s="162"/>
      <c r="EN47" s="162"/>
      <c r="EO47" s="162"/>
      <c r="EP47" s="162"/>
      <c r="EQ47" s="162"/>
      <c r="ER47" s="162"/>
      <c r="ES47" s="162"/>
      <c r="ET47" s="162"/>
      <c r="EU47" s="163"/>
      <c r="EV47" s="161">
        <v>14</v>
      </c>
      <c r="EW47" s="162"/>
      <c r="EX47" s="162"/>
      <c r="EY47" s="162"/>
      <c r="EZ47" s="162"/>
      <c r="FA47" s="162"/>
      <c r="FB47" s="162"/>
      <c r="FC47" s="162"/>
      <c r="FD47" s="162"/>
      <c r="FE47" s="163"/>
    </row>
    <row r="48" spans="1:161" s="3" customFormat="1" ht="40.5" customHeight="1">
      <c r="A48" s="258" t="s">
        <v>283</v>
      </c>
      <c r="B48" s="259" t="s">
        <v>110</v>
      </c>
      <c r="C48" s="259" t="s">
        <v>110</v>
      </c>
      <c r="D48" s="259" t="s">
        <v>110</v>
      </c>
      <c r="E48" s="259" t="s">
        <v>110</v>
      </c>
      <c r="F48" s="259" t="s">
        <v>110</v>
      </c>
      <c r="G48" s="259" t="s">
        <v>110</v>
      </c>
      <c r="H48" s="259" t="s">
        <v>110</v>
      </c>
      <c r="I48" s="259" t="s">
        <v>110</v>
      </c>
      <c r="J48" s="259" t="s">
        <v>110</v>
      </c>
      <c r="K48" s="259" t="s">
        <v>110</v>
      </c>
      <c r="L48" s="259" t="s">
        <v>110</v>
      </c>
      <c r="M48" s="259" t="s">
        <v>110</v>
      </c>
      <c r="N48" s="260" t="s">
        <v>110</v>
      </c>
      <c r="O48" s="244">
        <v>14460.77</v>
      </c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09" t="s">
        <v>229</v>
      </c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 t="s">
        <v>229</v>
      </c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 t="s">
        <v>229</v>
      </c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 t="s">
        <v>229</v>
      </c>
      <c r="BN48" s="209"/>
      <c r="BO48" s="209"/>
      <c r="BP48" s="209"/>
      <c r="BQ48" s="209"/>
      <c r="BR48" s="209"/>
      <c r="BS48" s="209"/>
      <c r="BT48" s="209"/>
      <c r="BU48" s="209"/>
      <c r="BV48" s="209"/>
      <c r="BW48" s="209"/>
      <c r="BX48" s="209"/>
      <c r="BY48" s="209" t="s">
        <v>229</v>
      </c>
      <c r="BZ48" s="209"/>
      <c r="CA48" s="209"/>
      <c r="CB48" s="209"/>
      <c r="CC48" s="209"/>
      <c r="CD48" s="209"/>
      <c r="CE48" s="209"/>
      <c r="CF48" s="209"/>
      <c r="CG48" s="209"/>
      <c r="CH48" s="209"/>
      <c r="CI48" s="209"/>
      <c r="CJ48" s="209"/>
      <c r="CK48" s="209" t="s">
        <v>229</v>
      </c>
      <c r="CL48" s="209"/>
      <c r="CM48" s="209"/>
      <c r="CN48" s="209"/>
      <c r="CO48" s="209"/>
      <c r="CP48" s="209"/>
      <c r="CQ48" s="209"/>
      <c r="CR48" s="209"/>
      <c r="CS48" s="209"/>
      <c r="CT48" s="209"/>
      <c r="CU48" s="209"/>
      <c r="CV48" s="209"/>
      <c r="CW48" s="210">
        <f>O48</f>
        <v>14460.77</v>
      </c>
      <c r="CX48" s="211"/>
      <c r="CY48" s="211"/>
      <c r="CZ48" s="211"/>
      <c r="DA48" s="211"/>
      <c r="DB48" s="211"/>
      <c r="DC48" s="211"/>
      <c r="DD48" s="211"/>
      <c r="DE48" s="211"/>
      <c r="DF48" s="211"/>
      <c r="DG48" s="211"/>
      <c r="DH48" s="256"/>
      <c r="DI48" s="202"/>
      <c r="DJ48" s="202"/>
      <c r="DK48" s="202"/>
      <c r="DL48" s="202"/>
      <c r="DM48" s="202"/>
      <c r="DN48" s="202"/>
      <c r="DO48" s="202"/>
      <c r="DP48" s="202"/>
      <c r="DQ48" s="202"/>
      <c r="DR48" s="257"/>
      <c r="DS48" s="257"/>
      <c r="DT48" s="257"/>
      <c r="DU48" s="257"/>
      <c r="DV48" s="257"/>
      <c r="DW48" s="257"/>
      <c r="DX48" s="257"/>
      <c r="DY48" s="257"/>
      <c r="DZ48" s="257"/>
      <c r="EA48" s="257"/>
      <c r="EB48" s="212" t="s">
        <v>229</v>
      </c>
      <c r="EC48" s="213"/>
      <c r="ED48" s="213"/>
      <c r="EE48" s="213"/>
      <c r="EF48" s="213"/>
      <c r="EG48" s="213"/>
      <c r="EH48" s="213"/>
      <c r="EI48" s="213"/>
      <c r="EJ48" s="213"/>
      <c r="EK48" s="214"/>
      <c r="EL48" s="212" t="s">
        <v>229</v>
      </c>
      <c r="EM48" s="213"/>
      <c r="EN48" s="213"/>
      <c r="EO48" s="213"/>
      <c r="EP48" s="213"/>
      <c r="EQ48" s="213"/>
      <c r="ER48" s="213"/>
      <c r="ES48" s="213"/>
      <c r="ET48" s="213"/>
      <c r="EU48" s="214"/>
      <c r="EV48" s="212" t="s">
        <v>229</v>
      </c>
      <c r="EW48" s="213"/>
      <c r="EX48" s="213"/>
      <c r="EY48" s="213"/>
      <c r="EZ48" s="213"/>
      <c r="FA48" s="213"/>
      <c r="FB48" s="213"/>
      <c r="FC48" s="213"/>
      <c r="FD48" s="213"/>
      <c r="FE48" s="214"/>
    </row>
    <row r="49" spans="54:76" s="3" customFormat="1" ht="15.75" customHeight="1"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</row>
    <row r="50" s="3" customFormat="1" ht="13.5" customHeight="1">
      <c r="A50" s="3" t="s">
        <v>48</v>
      </c>
    </row>
    <row r="51" s="3" customFormat="1" ht="7.5" customHeight="1"/>
    <row r="52" spans="1:161" ht="14.25" customHeight="1">
      <c r="A52" s="220" t="s">
        <v>49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1"/>
      <c r="CJ52" s="221"/>
      <c r="CK52" s="221"/>
      <c r="CL52" s="221"/>
      <c r="CM52" s="221"/>
      <c r="CN52" s="221"/>
      <c r="CO52" s="221"/>
      <c r="CP52" s="221"/>
      <c r="CQ52" s="221"/>
      <c r="CR52" s="221"/>
      <c r="CS52" s="221"/>
      <c r="CT52" s="221"/>
      <c r="CU52" s="221"/>
      <c r="CV52" s="221"/>
      <c r="CW52" s="221"/>
      <c r="CX52" s="221"/>
      <c r="CY52" s="221"/>
      <c r="CZ52" s="221"/>
      <c r="DA52" s="221"/>
      <c r="DB52" s="221"/>
      <c r="DC52" s="221"/>
      <c r="DD52" s="221"/>
      <c r="DE52" s="221"/>
      <c r="DF52" s="221"/>
      <c r="DG52" s="221"/>
      <c r="DH52" s="221"/>
      <c r="DI52" s="221"/>
      <c r="DJ52" s="221"/>
      <c r="DK52" s="221"/>
      <c r="DL52" s="221"/>
      <c r="DM52" s="221"/>
      <c r="DN52" s="221"/>
      <c r="DO52" s="221"/>
      <c r="DP52" s="221"/>
      <c r="DQ52" s="221"/>
      <c r="DR52" s="221"/>
      <c r="DS52" s="221"/>
      <c r="DT52" s="221"/>
      <c r="DU52" s="221"/>
      <c r="DV52" s="221"/>
      <c r="DW52" s="221"/>
      <c r="DX52" s="221"/>
      <c r="DY52" s="221"/>
      <c r="DZ52" s="221"/>
      <c r="EA52" s="221"/>
      <c r="EB52" s="221"/>
      <c r="EC52" s="221"/>
      <c r="ED52" s="221"/>
      <c r="EE52" s="221"/>
      <c r="EF52" s="221"/>
      <c r="EG52" s="221"/>
      <c r="EH52" s="221"/>
      <c r="EI52" s="221"/>
      <c r="EJ52" s="221"/>
      <c r="EK52" s="221"/>
      <c r="EL52" s="221"/>
      <c r="EM52" s="221"/>
      <c r="EN52" s="221"/>
      <c r="EO52" s="221"/>
      <c r="EP52" s="221"/>
      <c r="EQ52" s="221"/>
      <c r="ER52" s="221"/>
      <c r="ES52" s="221"/>
      <c r="ET52" s="221"/>
      <c r="EU52" s="221"/>
      <c r="EV52" s="221"/>
      <c r="EW52" s="221"/>
      <c r="EX52" s="221"/>
      <c r="EY52" s="221"/>
      <c r="EZ52" s="221"/>
      <c r="FA52" s="221"/>
      <c r="FB52" s="221"/>
      <c r="FC52" s="221"/>
      <c r="FD52" s="221"/>
      <c r="FE52" s="222"/>
    </row>
    <row r="53" spans="1:161" s="23" customFormat="1" ht="14.25" customHeight="1">
      <c r="A53" s="223" t="s">
        <v>50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 t="s">
        <v>51</v>
      </c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 t="s">
        <v>52</v>
      </c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 t="s">
        <v>53</v>
      </c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 t="s">
        <v>54</v>
      </c>
      <c r="CD53" s="223"/>
      <c r="CE53" s="223"/>
      <c r="CF53" s="223"/>
      <c r="CG53" s="223"/>
      <c r="CH53" s="223"/>
      <c r="CI53" s="223"/>
      <c r="CJ53" s="223"/>
      <c r="CK53" s="223"/>
      <c r="CL53" s="223"/>
      <c r="CM53" s="223"/>
      <c r="CN53" s="223"/>
      <c r="CO53" s="223"/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3"/>
      <c r="DB53" s="223"/>
      <c r="DC53" s="223"/>
      <c r="DD53" s="223"/>
      <c r="DE53" s="223"/>
      <c r="DF53" s="223"/>
      <c r="DG53" s="223"/>
      <c r="DH53" s="223"/>
      <c r="DI53" s="223"/>
      <c r="DJ53" s="223"/>
      <c r="DK53" s="223"/>
      <c r="DL53" s="223"/>
      <c r="DM53" s="223"/>
      <c r="DN53" s="223"/>
      <c r="DO53" s="223"/>
      <c r="DP53" s="223"/>
      <c r="DQ53" s="223"/>
      <c r="DR53" s="223"/>
      <c r="DS53" s="223"/>
      <c r="DT53" s="223"/>
      <c r="DU53" s="223"/>
      <c r="DV53" s="223"/>
      <c r="DW53" s="223"/>
      <c r="DX53" s="223"/>
      <c r="DY53" s="223"/>
      <c r="DZ53" s="223"/>
      <c r="EA53" s="223"/>
      <c r="EB53" s="223"/>
      <c r="EC53" s="223"/>
      <c r="ED53" s="223"/>
      <c r="EE53" s="223"/>
      <c r="EF53" s="223"/>
      <c r="EG53" s="223"/>
      <c r="EH53" s="223"/>
      <c r="EI53" s="223"/>
      <c r="EJ53" s="223"/>
      <c r="EK53" s="223"/>
      <c r="EL53" s="223"/>
      <c r="EM53" s="223"/>
      <c r="EN53" s="223"/>
      <c r="EO53" s="223"/>
      <c r="EP53" s="223"/>
      <c r="EQ53" s="223"/>
      <c r="ER53" s="223"/>
      <c r="ES53" s="223"/>
      <c r="ET53" s="223"/>
      <c r="EU53" s="223"/>
      <c r="EV53" s="223"/>
      <c r="EW53" s="223"/>
      <c r="EX53" s="223"/>
      <c r="EY53" s="223"/>
      <c r="EZ53" s="223"/>
      <c r="FA53" s="223"/>
      <c r="FB53" s="223"/>
      <c r="FC53" s="223"/>
      <c r="FD53" s="223"/>
      <c r="FE53" s="223"/>
    </row>
    <row r="54" spans="1:161" s="24" customFormat="1" ht="13.5" customHeight="1">
      <c r="A54" s="224">
        <v>1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>
        <v>2</v>
      </c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5" t="s">
        <v>55</v>
      </c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 t="s">
        <v>56</v>
      </c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4">
        <v>5</v>
      </c>
      <c r="CD54" s="224"/>
      <c r="CE54" s="224"/>
      <c r="CF54" s="224"/>
      <c r="CG54" s="224"/>
      <c r="CH54" s="224"/>
      <c r="CI54" s="224"/>
      <c r="CJ54" s="224"/>
      <c r="CK54" s="224"/>
      <c r="CL54" s="224"/>
      <c r="CM54" s="224"/>
      <c r="CN54" s="224"/>
      <c r="CO54" s="224"/>
      <c r="CP54" s="224"/>
      <c r="CQ54" s="224"/>
      <c r="CR54" s="224"/>
      <c r="CS54" s="224"/>
      <c r="CT54" s="224"/>
      <c r="CU54" s="224"/>
      <c r="CV54" s="224"/>
      <c r="CW54" s="224"/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  <c r="DK54" s="224"/>
      <c r="DL54" s="224"/>
      <c r="DM54" s="224"/>
      <c r="DN54" s="224"/>
      <c r="DO54" s="224"/>
      <c r="DP54" s="224"/>
      <c r="DQ54" s="224"/>
      <c r="DR54" s="224"/>
      <c r="DS54" s="224"/>
      <c r="DT54" s="224"/>
      <c r="DU54" s="224"/>
      <c r="DV54" s="224"/>
      <c r="DW54" s="224"/>
      <c r="DX54" s="224"/>
      <c r="DY54" s="224"/>
      <c r="DZ54" s="224"/>
      <c r="EA54" s="224"/>
      <c r="EB54" s="224"/>
      <c r="EC54" s="224"/>
      <c r="ED54" s="224"/>
      <c r="EE54" s="224"/>
      <c r="EF54" s="224"/>
      <c r="EG54" s="224"/>
      <c r="EH54" s="224"/>
      <c r="EI54" s="224"/>
      <c r="EJ54" s="224"/>
      <c r="EK54" s="224"/>
      <c r="EL54" s="224"/>
      <c r="EM54" s="224"/>
      <c r="EN54" s="224"/>
      <c r="EO54" s="224"/>
      <c r="EP54" s="224"/>
      <c r="EQ54" s="224"/>
      <c r="ER54" s="224"/>
      <c r="ES54" s="224"/>
      <c r="ET54" s="224"/>
      <c r="EU54" s="224"/>
      <c r="EV54" s="224"/>
      <c r="EW54" s="224"/>
      <c r="EX54" s="224"/>
      <c r="EY54" s="224"/>
      <c r="EZ54" s="224"/>
      <c r="FA54" s="224"/>
      <c r="FB54" s="224"/>
      <c r="FC54" s="224"/>
      <c r="FD54" s="224"/>
      <c r="FE54" s="224"/>
    </row>
    <row r="55" spans="1:161" s="23" customFormat="1" ht="13.5" customHeight="1">
      <c r="A55" s="226" t="s">
        <v>229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6" t="s">
        <v>229</v>
      </c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8" t="s">
        <v>229</v>
      </c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 t="s">
        <v>229</v>
      </c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9" t="s">
        <v>229</v>
      </c>
      <c r="CD55" s="230"/>
      <c r="CE55" s="230"/>
      <c r="CF55" s="230"/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  <c r="DB55" s="230"/>
      <c r="DC55" s="230"/>
      <c r="DD55" s="230"/>
      <c r="DE55" s="230"/>
      <c r="DF55" s="230"/>
      <c r="DG55" s="230"/>
      <c r="DH55" s="230"/>
      <c r="DI55" s="230"/>
      <c r="DJ55" s="230"/>
      <c r="DK55" s="230"/>
      <c r="DL55" s="230"/>
      <c r="DM55" s="230"/>
      <c r="DN55" s="230"/>
      <c r="DO55" s="230"/>
      <c r="DP55" s="230"/>
      <c r="DQ55" s="230"/>
      <c r="DR55" s="230"/>
      <c r="DS55" s="230"/>
      <c r="DT55" s="230"/>
      <c r="DU55" s="230"/>
      <c r="DV55" s="230"/>
      <c r="DW55" s="230"/>
      <c r="DX55" s="230"/>
      <c r="DY55" s="230"/>
      <c r="DZ55" s="230"/>
      <c r="EA55" s="230"/>
      <c r="EB55" s="230"/>
      <c r="EC55" s="230"/>
      <c r="ED55" s="230"/>
      <c r="EE55" s="230"/>
      <c r="EF55" s="230"/>
      <c r="EG55" s="230"/>
      <c r="EH55" s="230"/>
      <c r="EI55" s="230"/>
      <c r="EJ55" s="230"/>
      <c r="EK55" s="230"/>
      <c r="EL55" s="230"/>
      <c r="EM55" s="230"/>
      <c r="EN55" s="230"/>
      <c r="EO55" s="230"/>
      <c r="EP55" s="230"/>
      <c r="EQ55" s="230"/>
      <c r="ER55" s="230"/>
      <c r="ES55" s="230"/>
      <c r="ET55" s="230"/>
      <c r="EU55" s="230"/>
      <c r="EV55" s="230"/>
      <c r="EW55" s="230"/>
      <c r="EX55" s="230"/>
      <c r="EY55" s="230"/>
      <c r="EZ55" s="230"/>
      <c r="FA55" s="230"/>
      <c r="FB55" s="230"/>
      <c r="FC55" s="230"/>
      <c r="FD55" s="230"/>
      <c r="FE55" s="231"/>
    </row>
    <row r="56" spans="1:161" s="23" customFormat="1" ht="13.5" customHeight="1">
      <c r="A56" s="227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8"/>
      <c r="CC56" s="232"/>
      <c r="CD56" s="232"/>
      <c r="CE56" s="232"/>
      <c r="CF56" s="232"/>
      <c r="CG56" s="232"/>
      <c r="CH56" s="232"/>
      <c r="CI56" s="232"/>
      <c r="CJ56" s="232"/>
      <c r="CK56" s="232"/>
      <c r="CL56" s="232"/>
      <c r="CM56" s="232"/>
      <c r="CN56" s="232"/>
      <c r="CO56" s="232"/>
      <c r="CP56" s="232"/>
      <c r="CQ56" s="232"/>
      <c r="CR56" s="232"/>
      <c r="CS56" s="232"/>
      <c r="CT56" s="232"/>
      <c r="CU56" s="232"/>
      <c r="CV56" s="232"/>
      <c r="CW56" s="232"/>
      <c r="CX56" s="232"/>
      <c r="CY56" s="232"/>
      <c r="CZ56" s="232"/>
      <c r="DA56" s="232"/>
      <c r="DB56" s="232"/>
      <c r="DC56" s="232"/>
      <c r="DD56" s="232"/>
      <c r="DE56" s="232"/>
      <c r="DF56" s="232"/>
      <c r="DG56" s="232"/>
      <c r="DH56" s="232"/>
      <c r="DI56" s="232"/>
      <c r="DJ56" s="232"/>
      <c r="DK56" s="232"/>
      <c r="DL56" s="232"/>
      <c r="DM56" s="232"/>
      <c r="DN56" s="232"/>
      <c r="DO56" s="232"/>
      <c r="DP56" s="232"/>
      <c r="DQ56" s="232"/>
      <c r="DR56" s="232"/>
      <c r="DS56" s="232"/>
      <c r="DT56" s="232"/>
      <c r="DU56" s="232"/>
      <c r="DV56" s="232"/>
      <c r="DW56" s="232"/>
      <c r="DX56" s="232"/>
      <c r="DY56" s="232"/>
      <c r="DZ56" s="232"/>
      <c r="EA56" s="232"/>
      <c r="EB56" s="232"/>
      <c r="EC56" s="232"/>
      <c r="ED56" s="232"/>
      <c r="EE56" s="232"/>
      <c r="EF56" s="232"/>
      <c r="EG56" s="232"/>
      <c r="EH56" s="232"/>
      <c r="EI56" s="232"/>
      <c r="EJ56" s="232"/>
      <c r="EK56" s="232"/>
      <c r="EL56" s="232"/>
      <c r="EM56" s="232"/>
      <c r="EN56" s="232"/>
      <c r="EO56" s="232"/>
      <c r="EP56" s="232"/>
      <c r="EQ56" s="232"/>
      <c r="ER56" s="232"/>
      <c r="ES56" s="232"/>
      <c r="ET56" s="232"/>
      <c r="EU56" s="232"/>
      <c r="EV56" s="232"/>
      <c r="EW56" s="232"/>
      <c r="EX56" s="232"/>
      <c r="EY56" s="232"/>
      <c r="EZ56" s="232"/>
      <c r="FA56" s="232"/>
      <c r="FB56" s="232"/>
      <c r="FC56" s="232"/>
      <c r="FD56" s="232"/>
      <c r="FE56" s="232"/>
    </row>
    <row r="57" spans="1:161" s="23" customFormat="1" ht="13.5" customHeight="1">
      <c r="A57" s="227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8"/>
      <c r="BN57" s="228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8"/>
      <c r="CC57" s="232"/>
      <c r="CD57" s="232"/>
      <c r="CE57" s="232"/>
      <c r="CF57" s="232"/>
      <c r="CG57" s="232"/>
      <c r="CH57" s="232"/>
      <c r="CI57" s="232"/>
      <c r="CJ57" s="232"/>
      <c r="CK57" s="232"/>
      <c r="CL57" s="232"/>
      <c r="CM57" s="232"/>
      <c r="CN57" s="232"/>
      <c r="CO57" s="232"/>
      <c r="CP57" s="232"/>
      <c r="CQ57" s="232"/>
      <c r="CR57" s="232"/>
      <c r="CS57" s="232"/>
      <c r="CT57" s="232"/>
      <c r="CU57" s="232"/>
      <c r="CV57" s="232"/>
      <c r="CW57" s="232"/>
      <c r="CX57" s="232"/>
      <c r="CY57" s="232"/>
      <c r="CZ57" s="232"/>
      <c r="DA57" s="232"/>
      <c r="DB57" s="232"/>
      <c r="DC57" s="232"/>
      <c r="DD57" s="232"/>
      <c r="DE57" s="232"/>
      <c r="DF57" s="232"/>
      <c r="DG57" s="232"/>
      <c r="DH57" s="232"/>
      <c r="DI57" s="232"/>
      <c r="DJ57" s="232"/>
      <c r="DK57" s="232"/>
      <c r="DL57" s="232"/>
      <c r="DM57" s="232"/>
      <c r="DN57" s="232"/>
      <c r="DO57" s="232"/>
      <c r="DP57" s="232"/>
      <c r="DQ57" s="232"/>
      <c r="DR57" s="232"/>
      <c r="DS57" s="232"/>
      <c r="DT57" s="232"/>
      <c r="DU57" s="232"/>
      <c r="DV57" s="232"/>
      <c r="DW57" s="232"/>
      <c r="DX57" s="232"/>
      <c r="DY57" s="232"/>
      <c r="DZ57" s="232"/>
      <c r="EA57" s="232"/>
      <c r="EB57" s="232"/>
      <c r="EC57" s="232"/>
      <c r="ED57" s="232"/>
      <c r="EE57" s="232"/>
      <c r="EF57" s="232"/>
      <c r="EG57" s="232"/>
      <c r="EH57" s="232"/>
      <c r="EI57" s="232"/>
      <c r="EJ57" s="232"/>
      <c r="EK57" s="232"/>
      <c r="EL57" s="232"/>
      <c r="EM57" s="232"/>
      <c r="EN57" s="232"/>
      <c r="EO57" s="232"/>
      <c r="EP57" s="232"/>
      <c r="EQ57" s="232"/>
      <c r="ER57" s="232"/>
      <c r="ES57" s="232"/>
      <c r="ET57" s="232"/>
      <c r="EU57" s="232"/>
      <c r="EV57" s="232"/>
      <c r="EW57" s="232"/>
      <c r="EX57" s="232"/>
      <c r="EY57" s="232"/>
      <c r="EZ57" s="232"/>
      <c r="FA57" s="232"/>
      <c r="FB57" s="232"/>
      <c r="FC57" s="232"/>
      <c r="FD57" s="232"/>
      <c r="FE57" s="232"/>
    </row>
    <row r="58" spans="1:161" s="23" customFormat="1" ht="13.5" customHeight="1">
      <c r="A58" s="227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8"/>
      <c r="CC58" s="232"/>
      <c r="CD58" s="232"/>
      <c r="CE58" s="232"/>
      <c r="CF58" s="232"/>
      <c r="CG58" s="232"/>
      <c r="CH58" s="232"/>
      <c r="CI58" s="232"/>
      <c r="CJ58" s="232"/>
      <c r="CK58" s="232"/>
      <c r="CL58" s="232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2"/>
      <c r="DE58" s="232"/>
      <c r="DF58" s="232"/>
      <c r="DG58" s="232"/>
      <c r="DH58" s="232"/>
      <c r="DI58" s="232"/>
      <c r="DJ58" s="232"/>
      <c r="DK58" s="232"/>
      <c r="DL58" s="232"/>
      <c r="DM58" s="232"/>
      <c r="DN58" s="232"/>
      <c r="DO58" s="232"/>
      <c r="DP58" s="232"/>
      <c r="DQ58" s="232"/>
      <c r="DR58" s="232"/>
      <c r="DS58" s="232"/>
      <c r="DT58" s="232"/>
      <c r="DU58" s="232"/>
      <c r="DV58" s="232"/>
      <c r="DW58" s="232"/>
      <c r="DX58" s="232"/>
      <c r="DY58" s="232"/>
      <c r="DZ58" s="232"/>
      <c r="EA58" s="232"/>
      <c r="EB58" s="232"/>
      <c r="EC58" s="232"/>
      <c r="ED58" s="232"/>
      <c r="EE58" s="232"/>
      <c r="EF58" s="232"/>
      <c r="EG58" s="232"/>
      <c r="EH58" s="232"/>
      <c r="EI58" s="232"/>
      <c r="EJ58" s="232"/>
      <c r="EK58" s="232"/>
      <c r="EL58" s="232"/>
      <c r="EM58" s="232"/>
      <c r="EN58" s="232"/>
      <c r="EO58" s="232"/>
      <c r="EP58" s="232"/>
      <c r="EQ58" s="232"/>
      <c r="ER58" s="232"/>
      <c r="ES58" s="232"/>
      <c r="ET58" s="232"/>
      <c r="EU58" s="232"/>
      <c r="EV58" s="232"/>
      <c r="EW58" s="232"/>
      <c r="EX58" s="232"/>
      <c r="EY58" s="232"/>
      <c r="EZ58" s="232"/>
      <c r="FA58" s="232"/>
      <c r="FB58" s="232"/>
      <c r="FC58" s="232"/>
      <c r="FD58" s="232"/>
      <c r="FE58" s="232"/>
    </row>
    <row r="59" s="3" customFormat="1" ht="12.75" customHeight="1"/>
    <row r="60" s="3" customFormat="1" ht="13.5" customHeight="1">
      <c r="A60" s="3" t="s">
        <v>57</v>
      </c>
    </row>
    <row r="61" s="3" customFormat="1" ht="13.5" customHeight="1"/>
    <row r="62" spans="1:161" s="3" customFormat="1" ht="24.75" customHeight="1">
      <c r="A62" s="152" t="s">
        <v>58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4"/>
      <c r="CC62" s="152" t="s">
        <v>59</v>
      </c>
      <c r="CD62" s="153"/>
      <c r="CE62" s="153"/>
      <c r="CF62" s="153"/>
      <c r="CG62" s="153"/>
      <c r="CH62" s="153"/>
      <c r="CI62" s="153"/>
      <c r="CJ62" s="153"/>
      <c r="CK62" s="153"/>
      <c r="CL62" s="153"/>
      <c r="CM62" s="153"/>
      <c r="CN62" s="153"/>
      <c r="CO62" s="153"/>
      <c r="CP62" s="153"/>
      <c r="CQ62" s="153"/>
      <c r="CR62" s="153"/>
      <c r="CS62" s="153"/>
      <c r="CT62" s="153"/>
      <c r="CU62" s="153"/>
      <c r="CV62" s="153"/>
      <c r="CW62" s="153"/>
      <c r="CX62" s="153"/>
      <c r="CY62" s="153"/>
      <c r="CZ62" s="153"/>
      <c r="DA62" s="153"/>
      <c r="DB62" s="153"/>
      <c r="DC62" s="153"/>
      <c r="DD62" s="153"/>
      <c r="DE62" s="153"/>
      <c r="DF62" s="153"/>
      <c r="DG62" s="153"/>
      <c r="DH62" s="153"/>
      <c r="DI62" s="153"/>
      <c r="DJ62" s="153"/>
      <c r="DK62" s="153"/>
      <c r="DL62" s="153"/>
      <c r="DM62" s="153"/>
      <c r="DN62" s="153"/>
      <c r="DO62" s="153"/>
      <c r="DP62" s="153"/>
      <c r="DQ62" s="153"/>
      <c r="DR62" s="153"/>
      <c r="DS62" s="153"/>
      <c r="DT62" s="153"/>
      <c r="DU62" s="153"/>
      <c r="DV62" s="153"/>
      <c r="DW62" s="153"/>
      <c r="DX62" s="153"/>
      <c r="DY62" s="153"/>
      <c r="DZ62" s="153"/>
      <c r="EA62" s="153"/>
      <c r="EB62" s="153"/>
      <c r="EC62" s="153"/>
      <c r="ED62" s="153"/>
      <c r="EE62" s="153"/>
      <c r="EF62" s="153"/>
      <c r="EG62" s="153"/>
      <c r="EH62" s="153"/>
      <c r="EI62" s="153"/>
      <c r="EJ62" s="153"/>
      <c r="EK62" s="153"/>
      <c r="EL62" s="153"/>
      <c r="EM62" s="153"/>
      <c r="EN62" s="153"/>
      <c r="EO62" s="153"/>
      <c r="EP62" s="153"/>
      <c r="EQ62" s="153"/>
      <c r="ER62" s="153"/>
      <c r="ES62" s="153"/>
      <c r="ET62" s="153"/>
      <c r="EU62" s="153"/>
      <c r="EV62" s="153"/>
      <c r="EW62" s="153"/>
      <c r="EX62" s="153"/>
      <c r="EY62" s="153"/>
      <c r="EZ62" s="153"/>
      <c r="FA62" s="153"/>
      <c r="FB62" s="153"/>
      <c r="FC62" s="153"/>
      <c r="FD62" s="153"/>
      <c r="FE62" s="154"/>
    </row>
    <row r="63" spans="1:161" s="3" customFormat="1" ht="15.75" customHeight="1">
      <c r="A63" s="233" t="s">
        <v>121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4"/>
      <c r="CH63" s="234"/>
      <c r="CI63" s="234"/>
      <c r="CJ63" s="234"/>
      <c r="CK63" s="234"/>
      <c r="CL63" s="234"/>
      <c r="CM63" s="234"/>
      <c r="CN63" s="234"/>
      <c r="CO63" s="234"/>
      <c r="CP63" s="234"/>
      <c r="CQ63" s="234"/>
      <c r="CR63" s="234"/>
      <c r="CS63" s="234"/>
      <c r="CT63" s="234"/>
      <c r="CU63" s="234"/>
      <c r="CV63" s="234"/>
      <c r="CW63" s="234"/>
      <c r="CX63" s="234"/>
      <c r="CY63" s="234"/>
      <c r="CZ63" s="234"/>
      <c r="DA63" s="234"/>
      <c r="DB63" s="234"/>
      <c r="DC63" s="234"/>
      <c r="DD63" s="234"/>
      <c r="DE63" s="234"/>
      <c r="DF63" s="234"/>
      <c r="DG63" s="234"/>
      <c r="DH63" s="234"/>
      <c r="DI63" s="234"/>
      <c r="DJ63" s="234"/>
      <c r="DK63" s="234"/>
      <c r="DL63" s="234"/>
      <c r="DM63" s="234"/>
      <c r="DN63" s="234"/>
      <c r="DO63" s="234"/>
      <c r="DP63" s="234"/>
      <c r="DQ63" s="234"/>
      <c r="DR63" s="234"/>
      <c r="DS63" s="234"/>
      <c r="DT63" s="234"/>
      <c r="DU63" s="234"/>
      <c r="DV63" s="234"/>
      <c r="DW63" s="234"/>
      <c r="DX63" s="234"/>
      <c r="DY63" s="234"/>
      <c r="DZ63" s="234"/>
      <c r="EA63" s="234"/>
      <c r="EB63" s="234"/>
      <c r="EC63" s="234"/>
      <c r="ED63" s="234"/>
      <c r="EE63" s="234"/>
      <c r="EF63" s="234"/>
      <c r="EG63" s="234"/>
      <c r="EH63" s="234"/>
      <c r="EI63" s="234"/>
      <c r="EJ63" s="234"/>
      <c r="EK63" s="234"/>
      <c r="EL63" s="234"/>
      <c r="EM63" s="234"/>
      <c r="EN63" s="234"/>
      <c r="EO63" s="234"/>
      <c r="EP63" s="234"/>
      <c r="EQ63" s="234"/>
      <c r="ER63" s="234"/>
      <c r="ES63" s="234"/>
      <c r="ET63" s="234"/>
      <c r="EU63" s="234"/>
      <c r="EV63" s="234"/>
      <c r="EW63" s="234"/>
      <c r="EX63" s="234"/>
      <c r="EY63" s="234"/>
      <c r="EZ63" s="234"/>
      <c r="FA63" s="234"/>
      <c r="FB63" s="234"/>
      <c r="FC63" s="234"/>
      <c r="FD63" s="234"/>
      <c r="FE63" s="234"/>
    </row>
    <row r="64" spans="1:161" s="3" customFormat="1" ht="20.25" customHeight="1">
      <c r="A64" s="233" t="s">
        <v>122</v>
      </c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3" t="s">
        <v>123</v>
      </c>
      <c r="CD64" s="234"/>
      <c r="CE64" s="234"/>
      <c r="CF64" s="234"/>
      <c r="CG64" s="234"/>
      <c r="CH64" s="234"/>
      <c r="CI64" s="234"/>
      <c r="CJ64" s="234"/>
      <c r="CK64" s="234"/>
      <c r="CL64" s="234"/>
      <c r="CM64" s="234"/>
      <c r="CN64" s="234"/>
      <c r="CO64" s="234"/>
      <c r="CP64" s="234"/>
      <c r="CQ64" s="234"/>
      <c r="CR64" s="234"/>
      <c r="CS64" s="234"/>
      <c r="CT64" s="234"/>
      <c r="CU64" s="234"/>
      <c r="CV64" s="234"/>
      <c r="CW64" s="234"/>
      <c r="CX64" s="234"/>
      <c r="CY64" s="234"/>
      <c r="CZ64" s="234"/>
      <c r="DA64" s="234"/>
      <c r="DB64" s="234"/>
      <c r="DC64" s="234"/>
      <c r="DD64" s="234"/>
      <c r="DE64" s="234"/>
      <c r="DF64" s="234"/>
      <c r="DG64" s="234"/>
      <c r="DH64" s="234"/>
      <c r="DI64" s="234"/>
      <c r="DJ64" s="234"/>
      <c r="DK64" s="234"/>
      <c r="DL64" s="234"/>
      <c r="DM64" s="234"/>
      <c r="DN64" s="234"/>
      <c r="DO64" s="234"/>
      <c r="DP64" s="234"/>
      <c r="DQ64" s="234"/>
      <c r="DR64" s="234"/>
      <c r="DS64" s="234"/>
      <c r="DT64" s="234"/>
      <c r="DU64" s="234"/>
      <c r="DV64" s="234"/>
      <c r="DW64" s="234"/>
      <c r="DX64" s="234"/>
      <c r="DY64" s="234"/>
      <c r="DZ64" s="234"/>
      <c r="EA64" s="234"/>
      <c r="EB64" s="234"/>
      <c r="EC64" s="234"/>
      <c r="ED64" s="234"/>
      <c r="EE64" s="234"/>
      <c r="EF64" s="234"/>
      <c r="EG64" s="234"/>
      <c r="EH64" s="234"/>
      <c r="EI64" s="234"/>
      <c r="EJ64" s="234"/>
      <c r="EK64" s="234"/>
      <c r="EL64" s="234"/>
      <c r="EM64" s="234"/>
      <c r="EN64" s="234"/>
      <c r="EO64" s="234"/>
      <c r="EP64" s="234"/>
      <c r="EQ64" s="234"/>
      <c r="ER64" s="234"/>
      <c r="ES64" s="234"/>
      <c r="ET64" s="234"/>
      <c r="EU64" s="234"/>
      <c r="EV64" s="234"/>
      <c r="EW64" s="234"/>
      <c r="EX64" s="234"/>
      <c r="EY64" s="234"/>
      <c r="EZ64" s="234"/>
      <c r="FA64" s="234"/>
      <c r="FB64" s="234"/>
      <c r="FC64" s="234"/>
      <c r="FD64" s="234"/>
      <c r="FE64" s="234"/>
    </row>
    <row r="65" spans="1:161" s="3" customFormat="1" ht="30" customHeight="1">
      <c r="A65" s="233" t="s">
        <v>127</v>
      </c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  <c r="BR65" s="234"/>
      <c r="BS65" s="234"/>
      <c r="BT65" s="234"/>
      <c r="BU65" s="234"/>
      <c r="BV65" s="234"/>
      <c r="BW65" s="234"/>
      <c r="BX65" s="234"/>
      <c r="BY65" s="234"/>
      <c r="BZ65" s="234"/>
      <c r="CA65" s="234"/>
      <c r="CB65" s="234"/>
      <c r="CC65" s="136" t="s">
        <v>124</v>
      </c>
      <c r="CD65" s="235"/>
      <c r="CE65" s="235"/>
      <c r="CF65" s="235"/>
      <c r="CG65" s="235"/>
      <c r="CH65" s="235"/>
      <c r="CI65" s="235"/>
      <c r="CJ65" s="235"/>
      <c r="CK65" s="235"/>
      <c r="CL65" s="235"/>
      <c r="CM65" s="235"/>
      <c r="CN65" s="235"/>
      <c r="CO65" s="235"/>
      <c r="CP65" s="235"/>
      <c r="CQ65" s="235"/>
      <c r="CR65" s="235"/>
      <c r="CS65" s="235"/>
      <c r="CT65" s="235"/>
      <c r="CU65" s="235"/>
      <c r="CV65" s="235"/>
      <c r="CW65" s="235"/>
      <c r="CX65" s="235"/>
      <c r="CY65" s="235"/>
      <c r="CZ65" s="235"/>
      <c r="DA65" s="235"/>
      <c r="DB65" s="235"/>
      <c r="DC65" s="235"/>
      <c r="DD65" s="235"/>
      <c r="DE65" s="235"/>
      <c r="DF65" s="235"/>
      <c r="DG65" s="235"/>
      <c r="DH65" s="235"/>
      <c r="DI65" s="235"/>
      <c r="DJ65" s="235"/>
      <c r="DK65" s="235"/>
      <c r="DL65" s="235"/>
      <c r="DM65" s="235"/>
      <c r="DN65" s="235"/>
      <c r="DO65" s="235"/>
      <c r="DP65" s="235"/>
      <c r="DQ65" s="235"/>
      <c r="DR65" s="235"/>
      <c r="DS65" s="235"/>
      <c r="DT65" s="235"/>
      <c r="DU65" s="235"/>
      <c r="DV65" s="235"/>
      <c r="DW65" s="235"/>
      <c r="DX65" s="235"/>
      <c r="DY65" s="235"/>
      <c r="DZ65" s="235"/>
      <c r="EA65" s="235"/>
      <c r="EB65" s="235"/>
      <c r="EC65" s="235"/>
      <c r="ED65" s="235"/>
      <c r="EE65" s="235"/>
      <c r="EF65" s="235"/>
      <c r="EG65" s="235"/>
      <c r="EH65" s="235"/>
      <c r="EI65" s="235"/>
      <c r="EJ65" s="235"/>
      <c r="EK65" s="235"/>
      <c r="EL65" s="235"/>
      <c r="EM65" s="235"/>
      <c r="EN65" s="235"/>
      <c r="EO65" s="235"/>
      <c r="EP65" s="235"/>
      <c r="EQ65" s="235"/>
      <c r="ER65" s="235"/>
      <c r="ES65" s="235"/>
      <c r="ET65" s="235"/>
      <c r="EU65" s="235"/>
      <c r="EV65" s="235"/>
      <c r="EW65" s="235"/>
      <c r="EX65" s="235"/>
      <c r="EY65" s="235"/>
      <c r="EZ65" s="235"/>
      <c r="FA65" s="235"/>
      <c r="FB65" s="235"/>
      <c r="FC65" s="235"/>
      <c r="FD65" s="235"/>
      <c r="FE65" s="236"/>
    </row>
    <row r="66" spans="1:161" s="3" customFormat="1" ht="21.75" customHeight="1">
      <c r="A66" s="136" t="s">
        <v>128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8"/>
      <c r="CC66" s="136" t="s">
        <v>129</v>
      </c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  <c r="EU66" s="137"/>
      <c r="EV66" s="137"/>
      <c r="EW66" s="137"/>
      <c r="EX66" s="137"/>
      <c r="EY66" s="137"/>
      <c r="EZ66" s="137"/>
      <c r="FA66" s="137"/>
      <c r="FB66" s="137"/>
      <c r="FC66" s="137"/>
      <c r="FD66" s="137"/>
      <c r="FE66" s="138"/>
    </row>
    <row r="67" spans="1:161" s="3" customFormat="1" ht="15.75" customHeight="1">
      <c r="A67" s="233" t="s">
        <v>125</v>
      </c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34"/>
      <c r="BR67" s="234"/>
      <c r="BS67" s="234"/>
      <c r="BT67" s="234"/>
      <c r="BU67" s="234"/>
      <c r="BV67" s="234"/>
      <c r="BW67" s="234"/>
      <c r="BX67" s="234"/>
      <c r="BY67" s="234"/>
      <c r="BZ67" s="234"/>
      <c r="CA67" s="234"/>
      <c r="CB67" s="234"/>
      <c r="CC67" s="136" t="s">
        <v>126</v>
      </c>
      <c r="CD67" s="235"/>
      <c r="CE67" s="235"/>
      <c r="CF67" s="235"/>
      <c r="CG67" s="235"/>
      <c r="CH67" s="235"/>
      <c r="CI67" s="235"/>
      <c r="CJ67" s="235"/>
      <c r="CK67" s="235"/>
      <c r="CL67" s="235"/>
      <c r="CM67" s="235"/>
      <c r="CN67" s="235"/>
      <c r="CO67" s="235"/>
      <c r="CP67" s="235"/>
      <c r="CQ67" s="235"/>
      <c r="CR67" s="235"/>
      <c r="CS67" s="235"/>
      <c r="CT67" s="235"/>
      <c r="CU67" s="235"/>
      <c r="CV67" s="235"/>
      <c r="CW67" s="235"/>
      <c r="CX67" s="235"/>
      <c r="CY67" s="235"/>
      <c r="CZ67" s="235"/>
      <c r="DA67" s="235"/>
      <c r="DB67" s="235"/>
      <c r="DC67" s="235"/>
      <c r="DD67" s="235"/>
      <c r="DE67" s="235"/>
      <c r="DF67" s="235"/>
      <c r="DG67" s="235"/>
      <c r="DH67" s="235"/>
      <c r="DI67" s="235"/>
      <c r="DJ67" s="235"/>
      <c r="DK67" s="235"/>
      <c r="DL67" s="235"/>
      <c r="DM67" s="235"/>
      <c r="DN67" s="235"/>
      <c r="DO67" s="235"/>
      <c r="DP67" s="235"/>
      <c r="DQ67" s="235"/>
      <c r="DR67" s="235"/>
      <c r="DS67" s="235"/>
      <c r="DT67" s="235"/>
      <c r="DU67" s="235"/>
      <c r="DV67" s="235"/>
      <c r="DW67" s="235"/>
      <c r="DX67" s="235"/>
      <c r="DY67" s="235"/>
      <c r="DZ67" s="235"/>
      <c r="EA67" s="235"/>
      <c r="EB67" s="235"/>
      <c r="EC67" s="235"/>
      <c r="ED67" s="235"/>
      <c r="EE67" s="235"/>
      <c r="EF67" s="235"/>
      <c r="EG67" s="235"/>
      <c r="EH67" s="235"/>
      <c r="EI67" s="235"/>
      <c r="EJ67" s="235"/>
      <c r="EK67" s="235"/>
      <c r="EL67" s="235"/>
      <c r="EM67" s="235"/>
      <c r="EN67" s="235"/>
      <c r="EO67" s="235"/>
      <c r="EP67" s="235"/>
      <c r="EQ67" s="235"/>
      <c r="ER67" s="235"/>
      <c r="ES67" s="235"/>
      <c r="ET67" s="235"/>
      <c r="EU67" s="235"/>
      <c r="EV67" s="235"/>
      <c r="EW67" s="235"/>
      <c r="EX67" s="235"/>
      <c r="EY67" s="235"/>
      <c r="EZ67" s="235"/>
      <c r="FA67" s="235"/>
      <c r="FB67" s="235"/>
      <c r="FC67" s="235"/>
      <c r="FD67" s="235"/>
      <c r="FE67" s="236"/>
    </row>
    <row r="68" spans="1:161" s="3" customFormat="1" ht="31.5" customHeight="1">
      <c r="A68" s="233" t="s">
        <v>144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234"/>
      <c r="BA68" s="234"/>
      <c r="BB68" s="234"/>
      <c r="BC68" s="234"/>
      <c r="BD68" s="234"/>
      <c r="BE68" s="234"/>
      <c r="BF68" s="234"/>
      <c r="BG68" s="234"/>
      <c r="BH68" s="234"/>
      <c r="BI68" s="234"/>
      <c r="BJ68" s="234"/>
      <c r="BK68" s="234"/>
      <c r="BL68" s="234"/>
      <c r="BM68" s="234"/>
      <c r="BN68" s="234"/>
      <c r="BO68" s="234"/>
      <c r="BP68" s="234"/>
      <c r="BQ68" s="234"/>
      <c r="BR68" s="234"/>
      <c r="BS68" s="234"/>
      <c r="BT68" s="234"/>
      <c r="BU68" s="234"/>
      <c r="BV68" s="234"/>
      <c r="BW68" s="234"/>
      <c r="BX68" s="234"/>
      <c r="BY68" s="234"/>
      <c r="BZ68" s="234"/>
      <c r="CA68" s="234"/>
      <c r="CB68" s="234"/>
      <c r="CC68" s="136" t="s">
        <v>150</v>
      </c>
      <c r="CD68" s="235"/>
      <c r="CE68" s="235"/>
      <c r="CF68" s="235"/>
      <c r="CG68" s="235"/>
      <c r="CH68" s="235"/>
      <c r="CI68" s="235"/>
      <c r="CJ68" s="235"/>
      <c r="CK68" s="235"/>
      <c r="CL68" s="235"/>
      <c r="CM68" s="235"/>
      <c r="CN68" s="235"/>
      <c r="CO68" s="235"/>
      <c r="CP68" s="235"/>
      <c r="CQ68" s="235"/>
      <c r="CR68" s="235"/>
      <c r="CS68" s="235"/>
      <c r="CT68" s="235"/>
      <c r="CU68" s="235"/>
      <c r="CV68" s="235"/>
      <c r="CW68" s="235"/>
      <c r="CX68" s="235"/>
      <c r="CY68" s="235"/>
      <c r="CZ68" s="235"/>
      <c r="DA68" s="235"/>
      <c r="DB68" s="235"/>
      <c r="DC68" s="235"/>
      <c r="DD68" s="235"/>
      <c r="DE68" s="235"/>
      <c r="DF68" s="235"/>
      <c r="DG68" s="235"/>
      <c r="DH68" s="235"/>
      <c r="DI68" s="235"/>
      <c r="DJ68" s="235"/>
      <c r="DK68" s="235"/>
      <c r="DL68" s="235"/>
      <c r="DM68" s="235"/>
      <c r="DN68" s="235"/>
      <c r="DO68" s="235"/>
      <c r="DP68" s="235"/>
      <c r="DQ68" s="235"/>
      <c r="DR68" s="235"/>
      <c r="DS68" s="235"/>
      <c r="DT68" s="235"/>
      <c r="DU68" s="235"/>
      <c r="DV68" s="235"/>
      <c r="DW68" s="235"/>
      <c r="DX68" s="235"/>
      <c r="DY68" s="235"/>
      <c r="DZ68" s="235"/>
      <c r="EA68" s="235"/>
      <c r="EB68" s="235"/>
      <c r="EC68" s="235"/>
      <c r="ED68" s="235"/>
      <c r="EE68" s="235"/>
      <c r="EF68" s="235"/>
      <c r="EG68" s="235"/>
      <c r="EH68" s="235"/>
      <c r="EI68" s="235"/>
      <c r="EJ68" s="235"/>
      <c r="EK68" s="235"/>
      <c r="EL68" s="235"/>
      <c r="EM68" s="235"/>
      <c r="EN68" s="235"/>
      <c r="EO68" s="235"/>
      <c r="EP68" s="235"/>
      <c r="EQ68" s="235"/>
      <c r="ER68" s="235"/>
      <c r="ES68" s="235"/>
      <c r="ET68" s="235"/>
      <c r="EU68" s="235"/>
      <c r="EV68" s="235"/>
      <c r="EW68" s="235"/>
      <c r="EX68" s="235"/>
      <c r="EY68" s="235"/>
      <c r="EZ68" s="235"/>
      <c r="FA68" s="235"/>
      <c r="FB68" s="235"/>
      <c r="FC68" s="235"/>
      <c r="FD68" s="235"/>
      <c r="FE68" s="236"/>
    </row>
    <row r="69" spans="1:161" s="3" customFormat="1" ht="21" customHeight="1">
      <c r="A69" s="233" t="s">
        <v>134</v>
      </c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234"/>
      <c r="BL69" s="234"/>
      <c r="BM69" s="234"/>
      <c r="BN69" s="234"/>
      <c r="BO69" s="234"/>
      <c r="BP69" s="234"/>
      <c r="BQ69" s="234"/>
      <c r="BR69" s="234"/>
      <c r="BS69" s="234"/>
      <c r="BT69" s="234"/>
      <c r="BU69" s="234"/>
      <c r="BV69" s="234"/>
      <c r="BW69" s="234"/>
      <c r="BX69" s="234"/>
      <c r="BY69" s="234"/>
      <c r="BZ69" s="234"/>
      <c r="CA69" s="234"/>
      <c r="CB69" s="234"/>
      <c r="CC69" s="136" t="s">
        <v>135</v>
      </c>
      <c r="CD69" s="235"/>
      <c r="CE69" s="235"/>
      <c r="CF69" s="235"/>
      <c r="CG69" s="235"/>
      <c r="CH69" s="235"/>
      <c r="CI69" s="235"/>
      <c r="CJ69" s="235"/>
      <c r="CK69" s="235"/>
      <c r="CL69" s="235"/>
      <c r="CM69" s="235"/>
      <c r="CN69" s="235"/>
      <c r="CO69" s="235"/>
      <c r="CP69" s="235"/>
      <c r="CQ69" s="235"/>
      <c r="CR69" s="235"/>
      <c r="CS69" s="235"/>
      <c r="CT69" s="235"/>
      <c r="CU69" s="235"/>
      <c r="CV69" s="235"/>
      <c r="CW69" s="235"/>
      <c r="CX69" s="235"/>
      <c r="CY69" s="235"/>
      <c r="CZ69" s="235"/>
      <c r="DA69" s="235"/>
      <c r="DB69" s="235"/>
      <c r="DC69" s="235"/>
      <c r="DD69" s="235"/>
      <c r="DE69" s="235"/>
      <c r="DF69" s="235"/>
      <c r="DG69" s="235"/>
      <c r="DH69" s="235"/>
      <c r="DI69" s="235"/>
      <c r="DJ69" s="235"/>
      <c r="DK69" s="235"/>
      <c r="DL69" s="235"/>
      <c r="DM69" s="235"/>
      <c r="DN69" s="235"/>
      <c r="DO69" s="235"/>
      <c r="DP69" s="235"/>
      <c r="DQ69" s="235"/>
      <c r="DR69" s="235"/>
      <c r="DS69" s="235"/>
      <c r="DT69" s="235"/>
      <c r="DU69" s="235"/>
      <c r="DV69" s="235"/>
      <c r="DW69" s="235"/>
      <c r="DX69" s="235"/>
      <c r="DY69" s="235"/>
      <c r="DZ69" s="235"/>
      <c r="EA69" s="235"/>
      <c r="EB69" s="235"/>
      <c r="EC69" s="235"/>
      <c r="ED69" s="235"/>
      <c r="EE69" s="235"/>
      <c r="EF69" s="235"/>
      <c r="EG69" s="235"/>
      <c r="EH69" s="235"/>
      <c r="EI69" s="235"/>
      <c r="EJ69" s="235"/>
      <c r="EK69" s="235"/>
      <c r="EL69" s="235"/>
      <c r="EM69" s="235"/>
      <c r="EN69" s="235"/>
      <c r="EO69" s="235"/>
      <c r="EP69" s="235"/>
      <c r="EQ69" s="235"/>
      <c r="ER69" s="235"/>
      <c r="ES69" s="235"/>
      <c r="ET69" s="235"/>
      <c r="EU69" s="235"/>
      <c r="EV69" s="235"/>
      <c r="EW69" s="235"/>
      <c r="EX69" s="235"/>
      <c r="EY69" s="235"/>
      <c r="EZ69" s="235"/>
      <c r="FA69" s="235"/>
      <c r="FB69" s="235"/>
      <c r="FC69" s="235"/>
      <c r="FD69" s="235"/>
      <c r="FE69" s="236"/>
    </row>
  </sheetData>
  <sheetProtection/>
  <mergeCells count="245">
    <mergeCell ref="A2:FE2"/>
    <mergeCell ref="CE4:CJ4"/>
    <mergeCell ref="A6:AU6"/>
    <mergeCell ref="AV6:FD6"/>
    <mergeCell ref="A7:DI7"/>
    <mergeCell ref="A8:BH8"/>
    <mergeCell ref="A9:DI9"/>
    <mergeCell ref="A10:DI10"/>
    <mergeCell ref="A12:FE12"/>
    <mergeCell ref="A15:N19"/>
    <mergeCell ref="O15:BG17"/>
    <mergeCell ref="BH15:CK17"/>
    <mergeCell ref="CL15:DR15"/>
    <mergeCell ref="DS15:FE15"/>
    <mergeCell ref="CL16:CZ19"/>
    <mergeCell ref="DA16:DR17"/>
    <mergeCell ref="EF17:ER17"/>
    <mergeCell ref="ES17:FE17"/>
    <mergeCell ref="DS16:DV16"/>
    <mergeCell ref="DW16:DZ16"/>
    <mergeCell ref="EA16:EE16"/>
    <mergeCell ref="EF16:EI16"/>
    <mergeCell ref="EJ16:EM16"/>
    <mergeCell ref="DA18:DK19"/>
    <mergeCell ref="ES16:EV16"/>
    <mergeCell ref="EN16:ER16"/>
    <mergeCell ref="DL18:DR19"/>
    <mergeCell ref="DS18:EE19"/>
    <mergeCell ref="EF18:ER19"/>
    <mergeCell ref="ES18:FE19"/>
    <mergeCell ref="EW16:EZ16"/>
    <mergeCell ref="FA16:FE16"/>
    <mergeCell ref="DS17:EE17"/>
    <mergeCell ref="O19:AC19"/>
    <mergeCell ref="AD19:AR19"/>
    <mergeCell ref="AS19:BG19"/>
    <mergeCell ref="BH19:BV19"/>
    <mergeCell ref="BW19:CK19"/>
    <mergeCell ref="P18:AB18"/>
    <mergeCell ref="AE18:AQ18"/>
    <mergeCell ref="AT18:BF18"/>
    <mergeCell ref="BI18:BU18"/>
    <mergeCell ref="BX18:CJ18"/>
    <mergeCell ref="A20:N20"/>
    <mergeCell ref="O20:AC20"/>
    <mergeCell ref="AD20:AR20"/>
    <mergeCell ref="AS20:BG20"/>
    <mergeCell ref="BH20:BV20"/>
    <mergeCell ref="BW20:CK20"/>
    <mergeCell ref="CL20:CZ20"/>
    <mergeCell ref="DA20:DK20"/>
    <mergeCell ref="DL20:DR20"/>
    <mergeCell ref="DS20:EE20"/>
    <mergeCell ref="EF20:ER20"/>
    <mergeCell ref="ES20:FE20"/>
    <mergeCell ref="A21:N21"/>
    <mergeCell ref="O21:AC21"/>
    <mergeCell ref="AD21:AR21"/>
    <mergeCell ref="AS21:BG21"/>
    <mergeCell ref="BH21:BV21"/>
    <mergeCell ref="BW21:CK21"/>
    <mergeCell ref="CL21:CZ21"/>
    <mergeCell ref="DA21:DK21"/>
    <mergeCell ref="DL21:DR21"/>
    <mergeCell ref="DS21:EE21"/>
    <mergeCell ref="EF21:ER21"/>
    <mergeCell ref="ES21:FE21"/>
    <mergeCell ref="A22:FI22"/>
    <mergeCell ref="BB23:BX23"/>
    <mergeCell ref="A25:FE25"/>
    <mergeCell ref="A27:N32"/>
    <mergeCell ref="O27:AX30"/>
    <mergeCell ref="AY27:BV30"/>
    <mergeCell ref="BW27:CW27"/>
    <mergeCell ref="CX27:EA27"/>
    <mergeCell ref="EB27:FE27"/>
    <mergeCell ref="BW28:CG32"/>
    <mergeCell ref="CH28:CW30"/>
    <mergeCell ref="CX28:DG28"/>
    <mergeCell ref="DH28:DQ28"/>
    <mergeCell ref="DR28:EA28"/>
    <mergeCell ref="EB28:EK28"/>
    <mergeCell ref="EL28:EU28"/>
    <mergeCell ref="EB29:ED29"/>
    <mergeCell ref="EE29:EG29"/>
    <mergeCell ref="EH29:EK29"/>
    <mergeCell ref="EL29:EN29"/>
    <mergeCell ref="EV28:FE28"/>
    <mergeCell ref="CX29:CZ29"/>
    <mergeCell ref="DA29:DC29"/>
    <mergeCell ref="DD29:DG29"/>
    <mergeCell ref="DH29:DJ29"/>
    <mergeCell ref="DK29:DM29"/>
    <mergeCell ref="DN29:DQ29"/>
    <mergeCell ref="DR29:DT29"/>
    <mergeCell ref="DU29:DW29"/>
    <mergeCell ref="DX29:EA29"/>
    <mergeCell ref="EO29:EQ29"/>
    <mergeCell ref="ER29:EU29"/>
    <mergeCell ref="EV29:EX29"/>
    <mergeCell ref="EY29:FA29"/>
    <mergeCell ref="FB29:FE29"/>
    <mergeCell ref="CX30:DG32"/>
    <mergeCell ref="DH30:DQ32"/>
    <mergeCell ref="DR30:EA32"/>
    <mergeCell ref="EB30:EK32"/>
    <mergeCell ref="EL30:EU32"/>
    <mergeCell ref="EV30:FE32"/>
    <mergeCell ref="O31:Z31"/>
    <mergeCell ref="AA31:AL31"/>
    <mergeCell ref="AM31:AX31"/>
    <mergeCell ref="AY31:BJ31"/>
    <mergeCell ref="BK31:BV31"/>
    <mergeCell ref="CH31:CQ32"/>
    <mergeCell ref="CR31:CW32"/>
    <mergeCell ref="O32:Z32"/>
    <mergeCell ref="AA32:AL32"/>
    <mergeCell ref="AM32:AX32"/>
    <mergeCell ref="AY32:BJ32"/>
    <mergeCell ref="BK32:BV32"/>
    <mergeCell ref="A33:N33"/>
    <mergeCell ref="O33:Z33"/>
    <mergeCell ref="AA33:AL33"/>
    <mergeCell ref="AM33:AX33"/>
    <mergeCell ref="AY33:BJ33"/>
    <mergeCell ref="BK33:BV33"/>
    <mergeCell ref="BW33:CG33"/>
    <mergeCell ref="CH33:CQ33"/>
    <mergeCell ref="CR33:CW33"/>
    <mergeCell ref="CX33:DG33"/>
    <mergeCell ref="DH33:DQ33"/>
    <mergeCell ref="DR33:EA33"/>
    <mergeCell ref="EB33:EK33"/>
    <mergeCell ref="EL33:EU33"/>
    <mergeCell ref="EV33:FE33"/>
    <mergeCell ref="A34:N34"/>
    <mergeCell ref="O34:Z34"/>
    <mergeCell ref="AA34:AL34"/>
    <mergeCell ref="AM34:AX34"/>
    <mergeCell ref="AY34:BJ34"/>
    <mergeCell ref="BK34:BV34"/>
    <mergeCell ref="BW34:CG34"/>
    <mergeCell ref="EL34:EU34"/>
    <mergeCell ref="EV34:FE34"/>
    <mergeCell ref="CH34:CQ34"/>
    <mergeCell ref="CR34:CW34"/>
    <mergeCell ref="CX34:DG34"/>
    <mergeCell ref="DH34:DQ34"/>
    <mergeCell ref="DR34:EA34"/>
    <mergeCell ref="EB34:EK34"/>
    <mergeCell ref="BB37:BX37"/>
    <mergeCell ref="A39:FE39"/>
    <mergeCell ref="A41:N46"/>
    <mergeCell ref="O41:AB46"/>
    <mergeCell ref="AC41:BL44"/>
    <mergeCell ref="BM41:CV44"/>
    <mergeCell ref="CW41:EA44"/>
    <mergeCell ref="EB41:FE44"/>
    <mergeCell ref="AC45:AN46"/>
    <mergeCell ref="AO45:AZ46"/>
    <mergeCell ref="BA45:BL46"/>
    <mergeCell ref="BM45:BX46"/>
    <mergeCell ref="BY45:CJ46"/>
    <mergeCell ref="CK45:CV46"/>
    <mergeCell ref="CW45:DG46"/>
    <mergeCell ref="DH45:DQ46"/>
    <mergeCell ref="DR45:EA46"/>
    <mergeCell ref="EB45:EK46"/>
    <mergeCell ref="EL45:EU46"/>
    <mergeCell ref="EV45:FE46"/>
    <mergeCell ref="A47:N47"/>
    <mergeCell ref="O47:AB47"/>
    <mergeCell ref="AC47:AN47"/>
    <mergeCell ref="AO47:AZ47"/>
    <mergeCell ref="BA47:BL47"/>
    <mergeCell ref="BM47:BX47"/>
    <mergeCell ref="BY47:CJ47"/>
    <mergeCell ref="CK47:CV47"/>
    <mergeCell ref="CW47:DG47"/>
    <mergeCell ref="DH47:DQ47"/>
    <mergeCell ref="DR47:EA47"/>
    <mergeCell ref="EB47:EK47"/>
    <mergeCell ref="EL47:EU47"/>
    <mergeCell ref="EV47:FE47"/>
    <mergeCell ref="A48:N48"/>
    <mergeCell ref="O48:AB48"/>
    <mergeCell ref="AC48:AN48"/>
    <mergeCell ref="AO48:AZ48"/>
    <mergeCell ref="BA48:BL48"/>
    <mergeCell ref="BM48:BX48"/>
    <mergeCell ref="BY48:CJ48"/>
    <mergeCell ref="CK48:CV48"/>
    <mergeCell ref="CW48:DG48"/>
    <mergeCell ref="DH48:DQ48"/>
    <mergeCell ref="DR48:EA48"/>
    <mergeCell ref="EB48:EK48"/>
    <mergeCell ref="EL48:EU48"/>
    <mergeCell ref="EV48:FE48"/>
    <mergeCell ref="A52:FE52"/>
    <mergeCell ref="A53:U53"/>
    <mergeCell ref="V53:AP53"/>
    <mergeCell ref="AQ53:BH53"/>
    <mergeCell ref="BI53:CB53"/>
    <mergeCell ref="CC53:FE53"/>
    <mergeCell ref="A54:U54"/>
    <mergeCell ref="V54:AP54"/>
    <mergeCell ref="AQ54:BH54"/>
    <mergeCell ref="BI54:CB54"/>
    <mergeCell ref="CC54:FE54"/>
    <mergeCell ref="A55:U55"/>
    <mergeCell ref="V55:AP55"/>
    <mergeCell ref="AQ55:BH55"/>
    <mergeCell ref="BI55:CB55"/>
    <mergeCell ref="CC55:FE55"/>
    <mergeCell ref="A56:U56"/>
    <mergeCell ref="V56:AP56"/>
    <mergeCell ref="AQ56:BH56"/>
    <mergeCell ref="BI56:CB56"/>
    <mergeCell ref="CC56:FE56"/>
    <mergeCell ref="A57:U57"/>
    <mergeCell ref="V57:AP57"/>
    <mergeCell ref="AQ57:BH57"/>
    <mergeCell ref="BI57:CB57"/>
    <mergeCell ref="CC57:FE57"/>
    <mergeCell ref="A58:U58"/>
    <mergeCell ref="V58:AP58"/>
    <mergeCell ref="AQ58:BH58"/>
    <mergeCell ref="BI58:CB58"/>
    <mergeCell ref="CC58:FE58"/>
    <mergeCell ref="A62:CB62"/>
    <mergeCell ref="CC62:FE62"/>
    <mergeCell ref="A63:CB63"/>
    <mergeCell ref="CC63:FE63"/>
    <mergeCell ref="A64:CB64"/>
    <mergeCell ref="CC64:FE64"/>
    <mergeCell ref="A65:CB65"/>
    <mergeCell ref="CC65:FE65"/>
    <mergeCell ref="A69:CB69"/>
    <mergeCell ref="CC69:FE69"/>
    <mergeCell ref="A66:CB66"/>
    <mergeCell ref="CC66:FE66"/>
    <mergeCell ref="A67:CB67"/>
    <mergeCell ref="CC67:FE67"/>
    <mergeCell ref="A68:CB68"/>
    <mergeCell ref="CC68:FE6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6" r:id="rId1"/>
  <rowBreaks count="2" manualBreakCount="2">
    <brk id="23" max="161" man="1"/>
    <brk id="48" max="16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I70"/>
  <sheetViews>
    <sheetView view="pageBreakPreview" zoomScaleSheetLayoutView="100" workbookViewId="0" topLeftCell="A1">
      <selection activeCell="DH48" sqref="DH48:EA48"/>
    </sheetView>
  </sheetViews>
  <sheetFormatPr defaultColWidth="9.00390625" defaultRowHeight="12" customHeight="1"/>
  <cols>
    <col min="1" max="28" width="0.875" style="2" customWidth="1"/>
    <col min="29" max="29" width="1.37890625" style="2" customWidth="1"/>
    <col min="30" max="120" width="0.875" style="2" customWidth="1"/>
    <col min="121" max="121" width="1.625" style="2" customWidth="1"/>
    <col min="122" max="129" width="0.875" style="2" customWidth="1"/>
    <col min="130" max="130" width="1.25" style="2" customWidth="1"/>
    <col min="131" max="145" width="0.875" style="2" customWidth="1"/>
    <col min="146" max="146" width="1.625" style="2" customWidth="1"/>
    <col min="147" max="155" width="0.875" style="2" customWidth="1"/>
    <col min="156" max="156" width="1.75390625" style="2" customWidth="1"/>
    <col min="157" max="165" width="0.875" style="0" customWidth="1"/>
  </cols>
  <sheetData>
    <row r="1" s="3" customFormat="1" ht="6.75" customHeight="1"/>
    <row r="2" spans="1:161" s="57" customFormat="1" ht="18.75" customHeight="1">
      <c r="A2" s="110" t="s">
        <v>227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</row>
    <row r="3" s="3" customFormat="1" ht="15.75" customHeight="1"/>
    <row r="4" spans="82:88" s="3" customFormat="1" ht="15.75" customHeight="1">
      <c r="CD4" s="4" t="s">
        <v>9</v>
      </c>
      <c r="CE4" s="124" t="s">
        <v>56</v>
      </c>
      <c r="CF4" s="130"/>
      <c r="CG4" s="130"/>
      <c r="CH4" s="130"/>
      <c r="CI4" s="130"/>
      <c r="CJ4" s="130"/>
    </row>
    <row r="5" s="3" customFormat="1" ht="15.75" customHeight="1"/>
    <row r="6" spans="1:160" s="3" customFormat="1" ht="15.75" customHeight="1">
      <c r="A6" s="131" t="s">
        <v>10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2" t="s">
        <v>109</v>
      </c>
      <c r="AW6" s="132" t="s">
        <v>110</v>
      </c>
      <c r="AX6" s="132" t="s">
        <v>110</v>
      </c>
      <c r="AY6" s="132" t="s">
        <v>110</v>
      </c>
      <c r="AZ6" s="132" t="s">
        <v>110</v>
      </c>
      <c r="BA6" s="132" t="s">
        <v>110</v>
      </c>
      <c r="BB6" s="132" t="s">
        <v>110</v>
      </c>
      <c r="BC6" s="132" t="s">
        <v>110</v>
      </c>
      <c r="BD6" s="132" t="s">
        <v>110</v>
      </c>
      <c r="BE6" s="132" t="s">
        <v>110</v>
      </c>
      <c r="BF6" s="132" t="s">
        <v>110</v>
      </c>
      <c r="BG6" s="132" t="s">
        <v>110</v>
      </c>
      <c r="BH6" s="132" t="s">
        <v>110</v>
      </c>
      <c r="BI6" s="132" t="s">
        <v>110</v>
      </c>
      <c r="BJ6" s="132" t="s">
        <v>110</v>
      </c>
      <c r="BK6" s="132" t="s">
        <v>110</v>
      </c>
      <c r="BL6" s="132" t="s">
        <v>110</v>
      </c>
      <c r="BM6" s="132" t="s">
        <v>110</v>
      </c>
      <c r="BN6" s="132" t="s">
        <v>110</v>
      </c>
      <c r="BO6" s="132" t="s">
        <v>110</v>
      </c>
      <c r="BP6" s="132" t="s">
        <v>110</v>
      </c>
      <c r="BQ6" s="132" t="s">
        <v>110</v>
      </c>
      <c r="BR6" s="132" t="s">
        <v>110</v>
      </c>
      <c r="BS6" s="132" t="s">
        <v>110</v>
      </c>
      <c r="BT6" s="132" t="s">
        <v>110</v>
      </c>
      <c r="BU6" s="132" t="s">
        <v>110</v>
      </c>
      <c r="BV6" s="132" t="s">
        <v>110</v>
      </c>
      <c r="BW6" s="132" t="s">
        <v>110</v>
      </c>
      <c r="BX6" s="132" t="s">
        <v>110</v>
      </c>
      <c r="BY6" s="132" t="s">
        <v>110</v>
      </c>
      <c r="BZ6" s="132" t="s">
        <v>110</v>
      </c>
      <c r="CA6" s="132" t="s">
        <v>110</v>
      </c>
      <c r="CB6" s="132" t="s">
        <v>110</v>
      </c>
      <c r="CC6" s="132" t="s">
        <v>110</v>
      </c>
      <c r="CD6" s="132" t="s">
        <v>110</v>
      </c>
      <c r="CE6" s="132" t="s">
        <v>110</v>
      </c>
      <c r="CF6" s="132" t="s">
        <v>110</v>
      </c>
      <c r="CG6" s="132" t="s">
        <v>110</v>
      </c>
      <c r="CH6" s="132" t="s">
        <v>110</v>
      </c>
      <c r="CI6" s="132" t="s">
        <v>110</v>
      </c>
      <c r="CJ6" s="132" t="s">
        <v>110</v>
      </c>
      <c r="CK6" s="132" t="s">
        <v>110</v>
      </c>
      <c r="CL6" s="132" t="s">
        <v>110</v>
      </c>
      <c r="CM6" s="132" t="s">
        <v>110</v>
      </c>
      <c r="CN6" s="132" t="s">
        <v>110</v>
      </c>
      <c r="CO6" s="132" t="s">
        <v>110</v>
      </c>
      <c r="CP6" s="132" t="s">
        <v>110</v>
      </c>
      <c r="CQ6" s="132" t="s">
        <v>110</v>
      </c>
      <c r="CR6" s="132" t="s">
        <v>110</v>
      </c>
      <c r="CS6" s="132" t="s">
        <v>110</v>
      </c>
      <c r="CT6" s="132" t="s">
        <v>110</v>
      </c>
      <c r="CU6" s="132" t="s">
        <v>110</v>
      </c>
      <c r="CV6" s="132" t="s">
        <v>110</v>
      </c>
      <c r="CW6" s="132" t="s">
        <v>110</v>
      </c>
      <c r="CX6" s="132" t="s">
        <v>110</v>
      </c>
      <c r="CY6" s="132" t="s">
        <v>110</v>
      </c>
      <c r="CZ6" s="132" t="s">
        <v>110</v>
      </c>
      <c r="DA6" s="132" t="s">
        <v>110</v>
      </c>
      <c r="DB6" s="132" t="s">
        <v>110</v>
      </c>
      <c r="DC6" s="132" t="s">
        <v>110</v>
      </c>
      <c r="DD6" s="132" t="s">
        <v>110</v>
      </c>
      <c r="DE6" s="132" t="s">
        <v>110</v>
      </c>
      <c r="DF6" s="132" t="s">
        <v>110</v>
      </c>
      <c r="DG6" s="132" t="s">
        <v>110</v>
      </c>
      <c r="DH6" s="132" t="s">
        <v>110</v>
      </c>
      <c r="DI6" s="132" t="s">
        <v>110</v>
      </c>
      <c r="DJ6" s="132" t="s">
        <v>110</v>
      </c>
      <c r="DK6" s="132" t="s">
        <v>110</v>
      </c>
      <c r="DL6" s="132" t="s">
        <v>110</v>
      </c>
      <c r="DM6" s="132" t="s">
        <v>110</v>
      </c>
      <c r="DN6" s="132" t="s">
        <v>110</v>
      </c>
      <c r="DO6" s="132" t="s">
        <v>110</v>
      </c>
      <c r="DP6" s="132" t="s">
        <v>110</v>
      </c>
      <c r="DQ6" s="132" t="s">
        <v>110</v>
      </c>
      <c r="DR6" s="132" t="s">
        <v>110</v>
      </c>
      <c r="DS6" s="132" t="s">
        <v>110</v>
      </c>
      <c r="DT6" s="132" t="s">
        <v>110</v>
      </c>
      <c r="DU6" s="132" t="s">
        <v>110</v>
      </c>
      <c r="DV6" s="132" t="s">
        <v>110</v>
      </c>
      <c r="DW6" s="132" t="s">
        <v>110</v>
      </c>
      <c r="DX6" s="132" t="s">
        <v>110</v>
      </c>
      <c r="DY6" s="132" t="s">
        <v>110</v>
      </c>
      <c r="DZ6" s="132" t="s">
        <v>110</v>
      </c>
      <c r="EA6" s="132" t="s">
        <v>110</v>
      </c>
      <c r="EB6" s="132" t="s">
        <v>110</v>
      </c>
      <c r="EC6" s="132" t="s">
        <v>110</v>
      </c>
      <c r="ED6" s="132" t="s">
        <v>110</v>
      </c>
      <c r="EE6" s="132" t="s">
        <v>110</v>
      </c>
      <c r="EF6" s="132" t="s">
        <v>110</v>
      </c>
      <c r="EG6" s="132" t="s">
        <v>110</v>
      </c>
      <c r="EH6" s="132" t="s">
        <v>110</v>
      </c>
      <c r="EI6" s="132" t="s">
        <v>110</v>
      </c>
      <c r="EJ6" s="132" t="s">
        <v>110</v>
      </c>
      <c r="EK6" s="132" t="s">
        <v>110</v>
      </c>
      <c r="EL6" s="132" t="s">
        <v>110</v>
      </c>
      <c r="EM6" s="132" t="s">
        <v>110</v>
      </c>
      <c r="EN6" s="132" t="s">
        <v>110</v>
      </c>
      <c r="EO6" s="132" t="s">
        <v>110</v>
      </c>
      <c r="EP6" s="132" t="s">
        <v>110</v>
      </c>
      <c r="EQ6" s="132" t="s">
        <v>110</v>
      </c>
      <c r="ER6" s="132" t="s">
        <v>110</v>
      </c>
      <c r="ES6" s="132" t="s">
        <v>110</v>
      </c>
      <c r="ET6" s="132" t="s">
        <v>110</v>
      </c>
      <c r="EU6" s="132" t="s">
        <v>110</v>
      </c>
      <c r="EV6" s="132" t="s">
        <v>110</v>
      </c>
      <c r="EW6" s="132" t="s">
        <v>110</v>
      </c>
      <c r="EX6" s="132" t="s">
        <v>110</v>
      </c>
      <c r="EY6" s="132" t="s">
        <v>110</v>
      </c>
      <c r="EZ6" s="132" t="s">
        <v>110</v>
      </c>
      <c r="FA6" s="132" t="s">
        <v>110</v>
      </c>
      <c r="FB6" s="132" t="s">
        <v>110</v>
      </c>
      <c r="FC6" s="132" t="s">
        <v>110</v>
      </c>
      <c r="FD6" s="132" t="s">
        <v>110</v>
      </c>
    </row>
    <row r="7" spans="1:113" s="3" customFormat="1" ht="15.7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</row>
    <row r="8" spans="1:113" s="3" customFormat="1" ht="15.75" customHeight="1">
      <c r="A8" s="133" t="s">
        <v>11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4"/>
      <c r="BH8" s="134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</row>
    <row r="9" spans="1:113" s="3" customFormat="1" ht="15.75" customHeight="1">
      <c r="A9" s="135" t="s">
        <v>111</v>
      </c>
      <c r="B9" s="135" t="s">
        <v>110</v>
      </c>
      <c r="C9" s="135" t="s">
        <v>110</v>
      </c>
      <c r="D9" s="135" t="s">
        <v>110</v>
      </c>
      <c r="E9" s="135" t="s">
        <v>110</v>
      </c>
      <c r="F9" s="135" t="s">
        <v>110</v>
      </c>
      <c r="G9" s="135" t="s">
        <v>110</v>
      </c>
      <c r="H9" s="135" t="s">
        <v>110</v>
      </c>
      <c r="I9" s="135" t="s">
        <v>110</v>
      </c>
      <c r="J9" s="135" t="s">
        <v>110</v>
      </c>
      <c r="K9" s="135" t="s">
        <v>110</v>
      </c>
      <c r="L9" s="135" t="s">
        <v>110</v>
      </c>
      <c r="M9" s="135" t="s">
        <v>110</v>
      </c>
      <c r="N9" s="135" t="s">
        <v>110</v>
      </c>
      <c r="O9" s="135" t="s">
        <v>110</v>
      </c>
      <c r="P9" s="135" t="s">
        <v>110</v>
      </c>
      <c r="Q9" s="135" t="s">
        <v>110</v>
      </c>
      <c r="R9" s="135" t="s">
        <v>110</v>
      </c>
      <c r="S9" s="135" t="s">
        <v>110</v>
      </c>
      <c r="T9" s="135" t="s">
        <v>110</v>
      </c>
      <c r="U9" s="135" t="s">
        <v>110</v>
      </c>
      <c r="V9" s="135" t="s">
        <v>110</v>
      </c>
      <c r="W9" s="135" t="s">
        <v>110</v>
      </c>
      <c r="X9" s="135" t="s">
        <v>110</v>
      </c>
      <c r="Y9" s="135" t="s">
        <v>110</v>
      </c>
      <c r="Z9" s="135" t="s">
        <v>110</v>
      </c>
      <c r="AA9" s="135" t="s">
        <v>110</v>
      </c>
      <c r="AB9" s="135" t="s">
        <v>110</v>
      </c>
      <c r="AC9" s="135" t="s">
        <v>110</v>
      </c>
      <c r="AD9" s="135" t="s">
        <v>110</v>
      </c>
      <c r="AE9" s="135" t="s">
        <v>110</v>
      </c>
      <c r="AF9" s="135" t="s">
        <v>110</v>
      </c>
      <c r="AG9" s="135" t="s">
        <v>110</v>
      </c>
      <c r="AH9" s="135" t="s">
        <v>110</v>
      </c>
      <c r="AI9" s="135" t="s">
        <v>110</v>
      </c>
      <c r="AJ9" s="135" t="s">
        <v>110</v>
      </c>
      <c r="AK9" s="135" t="s">
        <v>110</v>
      </c>
      <c r="AL9" s="135" t="s">
        <v>110</v>
      </c>
      <c r="AM9" s="135" t="s">
        <v>110</v>
      </c>
      <c r="AN9" s="135" t="s">
        <v>110</v>
      </c>
      <c r="AO9" s="135" t="s">
        <v>110</v>
      </c>
      <c r="AP9" s="135" t="s">
        <v>110</v>
      </c>
      <c r="AQ9" s="135" t="s">
        <v>110</v>
      </c>
      <c r="AR9" s="135" t="s">
        <v>110</v>
      </c>
      <c r="AS9" s="135" t="s">
        <v>110</v>
      </c>
      <c r="AT9" s="135" t="s">
        <v>110</v>
      </c>
      <c r="AU9" s="135" t="s">
        <v>110</v>
      </c>
      <c r="AV9" s="135" t="s">
        <v>110</v>
      </c>
      <c r="AW9" s="135" t="s">
        <v>110</v>
      </c>
      <c r="AX9" s="135" t="s">
        <v>110</v>
      </c>
      <c r="AY9" s="135" t="s">
        <v>110</v>
      </c>
      <c r="AZ9" s="135" t="s">
        <v>110</v>
      </c>
      <c r="BA9" s="135" t="s">
        <v>110</v>
      </c>
      <c r="BB9" s="135" t="s">
        <v>110</v>
      </c>
      <c r="BC9" s="135" t="s">
        <v>110</v>
      </c>
      <c r="BD9" s="135" t="s">
        <v>110</v>
      </c>
      <c r="BE9" s="135" t="s">
        <v>110</v>
      </c>
      <c r="BF9" s="135" t="s">
        <v>110</v>
      </c>
      <c r="BG9" s="135" t="s">
        <v>110</v>
      </c>
      <c r="BH9" s="135" t="s">
        <v>110</v>
      </c>
      <c r="BI9" s="135" t="s">
        <v>110</v>
      </c>
      <c r="BJ9" s="135" t="s">
        <v>110</v>
      </c>
      <c r="BK9" s="135" t="s">
        <v>110</v>
      </c>
      <c r="BL9" s="135" t="s">
        <v>110</v>
      </c>
      <c r="BM9" s="135" t="s">
        <v>110</v>
      </c>
      <c r="BN9" s="135" t="s">
        <v>110</v>
      </c>
      <c r="BO9" s="135" t="s">
        <v>110</v>
      </c>
      <c r="BP9" s="135" t="s">
        <v>110</v>
      </c>
      <c r="BQ9" s="135" t="s">
        <v>110</v>
      </c>
      <c r="BR9" s="135" t="s">
        <v>110</v>
      </c>
      <c r="BS9" s="135" t="s">
        <v>110</v>
      </c>
      <c r="BT9" s="135" t="s">
        <v>110</v>
      </c>
      <c r="BU9" s="135" t="s">
        <v>110</v>
      </c>
      <c r="BV9" s="135" t="s">
        <v>110</v>
      </c>
      <c r="BW9" s="135" t="s">
        <v>110</v>
      </c>
      <c r="BX9" s="135" t="s">
        <v>110</v>
      </c>
      <c r="BY9" s="135" t="s">
        <v>110</v>
      </c>
      <c r="BZ9" s="135" t="s">
        <v>110</v>
      </c>
      <c r="CA9" s="135" t="s">
        <v>110</v>
      </c>
      <c r="CB9" s="135" t="s">
        <v>110</v>
      </c>
      <c r="CC9" s="135" t="s">
        <v>110</v>
      </c>
      <c r="CD9" s="135" t="s">
        <v>110</v>
      </c>
      <c r="CE9" s="135" t="s">
        <v>110</v>
      </c>
      <c r="CF9" s="135" t="s">
        <v>110</v>
      </c>
      <c r="CG9" s="135" t="s">
        <v>110</v>
      </c>
      <c r="CH9" s="135" t="s">
        <v>110</v>
      </c>
      <c r="CI9" s="135" t="s">
        <v>110</v>
      </c>
      <c r="CJ9" s="135" t="s">
        <v>110</v>
      </c>
      <c r="CK9" s="135" t="s">
        <v>110</v>
      </c>
      <c r="CL9" s="135" t="s">
        <v>110</v>
      </c>
      <c r="CM9" s="135" t="s">
        <v>110</v>
      </c>
      <c r="CN9" s="135" t="s">
        <v>110</v>
      </c>
      <c r="CO9" s="135" t="s">
        <v>110</v>
      </c>
      <c r="CP9" s="135" t="s">
        <v>110</v>
      </c>
      <c r="CQ9" s="135" t="s">
        <v>110</v>
      </c>
      <c r="CR9" s="135" t="s">
        <v>110</v>
      </c>
      <c r="CS9" s="135" t="s">
        <v>110</v>
      </c>
      <c r="CT9" s="135" t="s">
        <v>110</v>
      </c>
      <c r="CU9" s="135" t="s">
        <v>110</v>
      </c>
      <c r="CV9" s="135" t="s">
        <v>110</v>
      </c>
      <c r="CW9" s="135" t="s">
        <v>110</v>
      </c>
      <c r="CX9" s="135" t="s">
        <v>110</v>
      </c>
      <c r="CY9" s="135" t="s">
        <v>110</v>
      </c>
      <c r="CZ9" s="135" t="s">
        <v>110</v>
      </c>
      <c r="DA9" s="135" t="s">
        <v>110</v>
      </c>
      <c r="DB9" s="135" t="s">
        <v>110</v>
      </c>
      <c r="DC9" s="135" t="s">
        <v>110</v>
      </c>
      <c r="DD9" s="135" t="s">
        <v>110</v>
      </c>
      <c r="DE9" s="135" t="s">
        <v>110</v>
      </c>
      <c r="DF9" s="135" t="s">
        <v>110</v>
      </c>
      <c r="DG9" s="135" t="s">
        <v>110</v>
      </c>
      <c r="DH9" s="135" t="s">
        <v>110</v>
      </c>
      <c r="DI9" s="135" t="s">
        <v>110</v>
      </c>
    </row>
    <row r="10" spans="1:113" s="3" customFormat="1" ht="15.7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</row>
    <row r="11" s="3" customFormat="1" ht="15.75" customHeight="1"/>
    <row r="12" spans="1:161" s="3" customFormat="1" ht="15.75" customHeight="1">
      <c r="A12" s="131" t="s">
        <v>12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</row>
    <row r="13" s="57" customFormat="1" ht="18.75" customHeight="1">
      <c r="A13" s="57" t="s">
        <v>228</v>
      </c>
    </row>
    <row r="14" s="3" customFormat="1" ht="9" customHeight="1"/>
    <row r="15" spans="1:161" s="16" customFormat="1" ht="27.75" customHeight="1">
      <c r="A15" s="143" t="s">
        <v>13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5"/>
      <c r="O15" s="143" t="s">
        <v>14</v>
      </c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5"/>
      <c r="BH15" s="143" t="s">
        <v>15</v>
      </c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5"/>
      <c r="CL15" s="143" t="s">
        <v>16</v>
      </c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5"/>
      <c r="DS15" s="152" t="s">
        <v>17</v>
      </c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4"/>
    </row>
    <row r="16" spans="1:161" s="16" customFormat="1" ht="12.75" customHeight="1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8"/>
      <c r="O16" s="146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8"/>
      <c r="BH16" s="146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8"/>
      <c r="CL16" s="143" t="s">
        <v>18</v>
      </c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5"/>
      <c r="DA16" s="143" t="s">
        <v>19</v>
      </c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5"/>
      <c r="DS16" s="155">
        <v>20</v>
      </c>
      <c r="DT16" s="156"/>
      <c r="DU16" s="156"/>
      <c r="DV16" s="156"/>
      <c r="DW16" s="142" t="s">
        <v>298</v>
      </c>
      <c r="DX16" s="142"/>
      <c r="DY16" s="142"/>
      <c r="DZ16" s="142"/>
      <c r="EA16" s="128" t="s">
        <v>20</v>
      </c>
      <c r="EB16" s="128"/>
      <c r="EC16" s="128"/>
      <c r="ED16" s="128"/>
      <c r="EE16" s="129"/>
      <c r="EF16" s="155">
        <v>20</v>
      </c>
      <c r="EG16" s="156"/>
      <c r="EH16" s="156"/>
      <c r="EI16" s="156"/>
      <c r="EJ16" s="142" t="s">
        <v>302</v>
      </c>
      <c r="EK16" s="142"/>
      <c r="EL16" s="142"/>
      <c r="EM16" s="142"/>
      <c r="EN16" s="128" t="s">
        <v>20</v>
      </c>
      <c r="EO16" s="128"/>
      <c r="EP16" s="128"/>
      <c r="EQ16" s="128"/>
      <c r="ER16" s="129"/>
      <c r="ES16" s="155">
        <v>20</v>
      </c>
      <c r="ET16" s="156"/>
      <c r="EU16" s="156"/>
      <c r="EV16" s="156"/>
      <c r="EW16" s="142" t="s">
        <v>305</v>
      </c>
      <c r="EX16" s="142"/>
      <c r="EY16" s="142"/>
      <c r="EZ16" s="142"/>
      <c r="FA16" s="128" t="s">
        <v>20</v>
      </c>
      <c r="FB16" s="128"/>
      <c r="FC16" s="128"/>
      <c r="FD16" s="128"/>
      <c r="FE16" s="129"/>
    </row>
    <row r="17" spans="1:161" s="16" customFormat="1" ht="42" customHeight="1">
      <c r="A17" s="14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8"/>
      <c r="O17" s="14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1"/>
      <c r="BH17" s="149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1"/>
      <c r="CL17" s="146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8"/>
      <c r="DA17" s="149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1"/>
      <c r="DS17" s="157" t="s">
        <v>21</v>
      </c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9"/>
      <c r="EF17" s="157" t="s">
        <v>22</v>
      </c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9"/>
      <c r="ES17" s="157" t="s">
        <v>23</v>
      </c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9"/>
    </row>
    <row r="18" spans="1:161" s="16" customFormat="1" ht="14.25" customHeight="1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8"/>
      <c r="O18" s="13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20"/>
      <c r="AD18" s="21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20"/>
      <c r="AS18" s="21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20"/>
      <c r="BH18" s="21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20"/>
      <c r="BW18" s="21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4"/>
      <c r="CL18" s="146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8"/>
      <c r="DA18" s="143" t="s">
        <v>24</v>
      </c>
      <c r="DB18" s="144"/>
      <c r="DC18" s="144"/>
      <c r="DD18" s="144"/>
      <c r="DE18" s="144"/>
      <c r="DF18" s="144"/>
      <c r="DG18" s="144"/>
      <c r="DH18" s="144"/>
      <c r="DI18" s="144"/>
      <c r="DJ18" s="144"/>
      <c r="DK18" s="145"/>
      <c r="DL18" s="143" t="s">
        <v>25</v>
      </c>
      <c r="DM18" s="144"/>
      <c r="DN18" s="144"/>
      <c r="DO18" s="144"/>
      <c r="DP18" s="144"/>
      <c r="DQ18" s="144"/>
      <c r="DR18" s="145"/>
      <c r="DS18" s="143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5"/>
      <c r="EF18" s="143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5"/>
      <c r="ES18" s="143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5"/>
    </row>
    <row r="19" spans="1:161" s="16" customFormat="1" ht="27.75" customHeight="1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1"/>
      <c r="O19" s="157" t="s">
        <v>26</v>
      </c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9"/>
      <c r="AD19" s="157" t="s">
        <v>26</v>
      </c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9"/>
      <c r="AS19" s="157" t="s">
        <v>26</v>
      </c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9"/>
      <c r="BH19" s="157" t="s">
        <v>26</v>
      </c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9"/>
      <c r="BW19" s="157" t="s">
        <v>26</v>
      </c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9"/>
      <c r="CL19" s="149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1"/>
      <c r="DA19" s="149"/>
      <c r="DB19" s="150"/>
      <c r="DC19" s="150"/>
      <c r="DD19" s="150"/>
      <c r="DE19" s="150"/>
      <c r="DF19" s="150"/>
      <c r="DG19" s="150"/>
      <c r="DH19" s="150"/>
      <c r="DI19" s="150"/>
      <c r="DJ19" s="150"/>
      <c r="DK19" s="151"/>
      <c r="DL19" s="149"/>
      <c r="DM19" s="150"/>
      <c r="DN19" s="150"/>
      <c r="DO19" s="150"/>
      <c r="DP19" s="150"/>
      <c r="DQ19" s="150"/>
      <c r="DR19" s="151"/>
      <c r="DS19" s="149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1"/>
      <c r="EF19" s="149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1"/>
      <c r="ES19" s="149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1"/>
    </row>
    <row r="20" spans="1:161" s="22" customFormat="1" ht="12.75" customHeight="1">
      <c r="A20" s="161">
        <v>1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3"/>
      <c r="O20" s="161">
        <v>2</v>
      </c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3"/>
      <c r="AD20" s="161">
        <v>3</v>
      </c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3"/>
      <c r="AS20" s="161">
        <v>4</v>
      </c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3"/>
      <c r="BH20" s="161">
        <v>5</v>
      </c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3"/>
      <c r="BW20" s="161">
        <v>6</v>
      </c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3"/>
      <c r="CL20" s="161">
        <v>7</v>
      </c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3"/>
      <c r="DA20" s="161">
        <v>8</v>
      </c>
      <c r="DB20" s="162"/>
      <c r="DC20" s="162"/>
      <c r="DD20" s="162"/>
      <c r="DE20" s="162"/>
      <c r="DF20" s="162"/>
      <c r="DG20" s="162"/>
      <c r="DH20" s="162"/>
      <c r="DI20" s="162"/>
      <c r="DJ20" s="162"/>
      <c r="DK20" s="163"/>
      <c r="DL20" s="161">
        <v>9</v>
      </c>
      <c r="DM20" s="162"/>
      <c r="DN20" s="162"/>
      <c r="DO20" s="162"/>
      <c r="DP20" s="162"/>
      <c r="DQ20" s="162"/>
      <c r="DR20" s="163"/>
      <c r="DS20" s="161">
        <v>10</v>
      </c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3"/>
      <c r="EF20" s="161">
        <v>11</v>
      </c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3"/>
      <c r="ES20" s="161">
        <v>12</v>
      </c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3"/>
    </row>
    <row r="21" spans="1:161" s="16" customFormat="1" ht="195.75" customHeight="1">
      <c r="A21" s="258" t="s">
        <v>284</v>
      </c>
      <c r="B21" s="259" t="s">
        <v>110</v>
      </c>
      <c r="C21" s="259" t="s">
        <v>110</v>
      </c>
      <c r="D21" s="259" t="s">
        <v>110</v>
      </c>
      <c r="E21" s="259" t="s">
        <v>110</v>
      </c>
      <c r="F21" s="259" t="s">
        <v>110</v>
      </c>
      <c r="G21" s="259" t="s">
        <v>110</v>
      </c>
      <c r="H21" s="259" t="s">
        <v>110</v>
      </c>
      <c r="I21" s="259" t="s">
        <v>110</v>
      </c>
      <c r="J21" s="259" t="s">
        <v>110</v>
      </c>
      <c r="K21" s="259" t="s">
        <v>110</v>
      </c>
      <c r="L21" s="259" t="s">
        <v>110</v>
      </c>
      <c r="M21" s="259" t="s">
        <v>110</v>
      </c>
      <c r="N21" s="260" t="s">
        <v>110</v>
      </c>
      <c r="O21" s="167" t="s">
        <v>145</v>
      </c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9" t="s">
        <v>133</v>
      </c>
      <c r="BI21" s="170" t="s">
        <v>110</v>
      </c>
      <c r="BJ21" s="170" t="s">
        <v>110</v>
      </c>
      <c r="BK21" s="170" t="s">
        <v>110</v>
      </c>
      <c r="BL21" s="170" t="s">
        <v>110</v>
      </c>
      <c r="BM21" s="170" t="s">
        <v>110</v>
      </c>
      <c r="BN21" s="170" t="s">
        <v>110</v>
      </c>
      <c r="BO21" s="170" t="s">
        <v>110</v>
      </c>
      <c r="BP21" s="170" t="s">
        <v>110</v>
      </c>
      <c r="BQ21" s="170" t="s">
        <v>110</v>
      </c>
      <c r="BR21" s="170" t="s">
        <v>110</v>
      </c>
      <c r="BS21" s="170" t="s">
        <v>110</v>
      </c>
      <c r="BT21" s="170" t="s">
        <v>110</v>
      </c>
      <c r="BU21" s="170" t="s">
        <v>110</v>
      </c>
      <c r="BV21" s="171" t="s">
        <v>110</v>
      </c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72" t="s">
        <v>213</v>
      </c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4"/>
      <c r="DA21" s="175" t="s">
        <v>116</v>
      </c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7" t="s">
        <v>211</v>
      </c>
      <c r="DM21" s="178"/>
      <c r="DN21" s="178"/>
      <c r="DO21" s="178"/>
      <c r="DP21" s="178"/>
      <c r="DQ21" s="178"/>
      <c r="DR21" s="179"/>
      <c r="DS21" s="161">
        <v>95</v>
      </c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3"/>
      <c r="EF21" s="161">
        <v>95</v>
      </c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3"/>
      <c r="ES21" s="161">
        <v>95</v>
      </c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3"/>
    </row>
    <row r="22" spans="1:165" s="3" customFormat="1" ht="32.25" customHeight="1">
      <c r="A22" s="180" t="s">
        <v>27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</row>
    <row r="23" spans="1:76" s="3" customFormat="1" ht="15.75" customHeight="1">
      <c r="A23" s="3" t="s">
        <v>28</v>
      </c>
      <c r="BB23" s="181">
        <v>0</v>
      </c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3"/>
    </row>
    <row r="24" spans="54:74" s="3" customFormat="1" ht="10.5" customHeight="1"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1:161" s="3" customFormat="1" ht="15.75" customHeight="1">
      <c r="A25" s="131" t="s">
        <v>29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</row>
    <row r="26" s="3" customFormat="1" ht="7.5" customHeight="1"/>
    <row r="27" spans="1:161" s="16" customFormat="1" ht="27.75" customHeight="1">
      <c r="A27" s="143" t="s">
        <v>13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5"/>
      <c r="O27" s="143" t="s">
        <v>30</v>
      </c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5"/>
      <c r="AY27" s="143" t="s">
        <v>31</v>
      </c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5"/>
      <c r="BW27" s="143" t="s">
        <v>32</v>
      </c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5"/>
      <c r="CX27" s="152" t="s">
        <v>33</v>
      </c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4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</row>
    <row r="28" spans="1:161" s="16" customFormat="1" ht="24" customHeight="1">
      <c r="A28" s="14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8"/>
      <c r="O28" s="146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8"/>
      <c r="AY28" s="146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8"/>
      <c r="BW28" s="143" t="s">
        <v>34</v>
      </c>
      <c r="BX28" s="144"/>
      <c r="BY28" s="144"/>
      <c r="BZ28" s="144"/>
      <c r="CA28" s="144"/>
      <c r="CB28" s="144"/>
      <c r="CC28" s="144"/>
      <c r="CD28" s="144"/>
      <c r="CE28" s="144"/>
      <c r="CF28" s="144"/>
      <c r="CG28" s="145"/>
      <c r="CH28" s="143" t="s">
        <v>19</v>
      </c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5"/>
      <c r="CX28" s="184"/>
      <c r="CY28" s="185"/>
      <c r="CZ28" s="185"/>
      <c r="DA28" s="185"/>
      <c r="DB28" s="185"/>
      <c r="DC28" s="185"/>
      <c r="DD28" s="185"/>
      <c r="DE28" s="185"/>
      <c r="DF28" s="185"/>
      <c r="DG28" s="186"/>
      <c r="DH28" s="184"/>
      <c r="DI28" s="185"/>
      <c r="DJ28" s="185"/>
      <c r="DK28" s="185"/>
      <c r="DL28" s="185"/>
      <c r="DM28" s="185"/>
      <c r="DN28" s="185"/>
      <c r="DO28" s="185"/>
      <c r="DP28" s="185"/>
      <c r="DQ28" s="186"/>
      <c r="DR28" s="184"/>
      <c r="DS28" s="185"/>
      <c r="DT28" s="185"/>
      <c r="DU28" s="185"/>
      <c r="DV28" s="185"/>
      <c r="DW28" s="185"/>
      <c r="DX28" s="185"/>
      <c r="DY28" s="185"/>
      <c r="DZ28" s="185"/>
      <c r="EA28" s="186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7"/>
    </row>
    <row r="29" spans="1:161" s="16" customFormat="1" ht="12.75" customHeight="1">
      <c r="A29" s="14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8"/>
      <c r="O29" s="146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8"/>
      <c r="AY29" s="146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8"/>
      <c r="BW29" s="146"/>
      <c r="BX29" s="147"/>
      <c r="BY29" s="147"/>
      <c r="BZ29" s="147"/>
      <c r="CA29" s="147"/>
      <c r="CB29" s="147"/>
      <c r="CC29" s="147"/>
      <c r="CD29" s="147"/>
      <c r="CE29" s="147"/>
      <c r="CF29" s="147"/>
      <c r="CG29" s="148"/>
      <c r="CH29" s="146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8"/>
      <c r="CX29" s="191">
        <v>20</v>
      </c>
      <c r="CY29" s="188"/>
      <c r="CZ29" s="188"/>
      <c r="DA29" s="192" t="s">
        <v>298</v>
      </c>
      <c r="DB29" s="192"/>
      <c r="DC29" s="192"/>
      <c r="DD29" s="190" t="s">
        <v>35</v>
      </c>
      <c r="DE29" s="190"/>
      <c r="DF29" s="190"/>
      <c r="DG29" s="193"/>
      <c r="DH29" s="191">
        <v>20</v>
      </c>
      <c r="DI29" s="188"/>
      <c r="DJ29" s="188"/>
      <c r="DK29" s="192" t="s">
        <v>302</v>
      </c>
      <c r="DL29" s="192"/>
      <c r="DM29" s="192"/>
      <c r="DN29" s="190" t="s">
        <v>35</v>
      </c>
      <c r="DO29" s="190"/>
      <c r="DP29" s="190"/>
      <c r="DQ29" s="193"/>
      <c r="DR29" s="191">
        <v>20</v>
      </c>
      <c r="DS29" s="188"/>
      <c r="DT29" s="188"/>
      <c r="DU29" s="192" t="s">
        <v>305</v>
      </c>
      <c r="DV29" s="192"/>
      <c r="DW29" s="192"/>
      <c r="DX29" s="190" t="s">
        <v>35</v>
      </c>
      <c r="DY29" s="190"/>
      <c r="DZ29" s="190"/>
      <c r="EA29" s="193"/>
      <c r="EB29" s="188"/>
      <c r="EC29" s="188"/>
      <c r="ED29" s="188"/>
      <c r="EE29" s="189"/>
      <c r="EF29" s="189"/>
      <c r="EG29" s="189"/>
      <c r="EH29" s="190"/>
      <c r="EI29" s="190"/>
      <c r="EJ29" s="190"/>
      <c r="EK29" s="190"/>
      <c r="EL29" s="188"/>
      <c r="EM29" s="188"/>
      <c r="EN29" s="188"/>
      <c r="EO29" s="189"/>
      <c r="EP29" s="189"/>
      <c r="EQ29" s="189"/>
      <c r="ER29" s="190"/>
      <c r="ES29" s="190"/>
      <c r="ET29" s="190"/>
      <c r="EU29" s="190"/>
      <c r="EV29" s="188"/>
      <c r="EW29" s="188"/>
      <c r="EX29" s="188"/>
      <c r="EY29" s="189"/>
      <c r="EZ29" s="189"/>
      <c r="FA29" s="189"/>
      <c r="FB29" s="190"/>
      <c r="FC29" s="190"/>
      <c r="FD29" s="190"/>
      <c r="FE29" s="190"/>
    </row>
    <row r="30" spans="1:161" s="16" customFormat="1" ht="14.25" customHeight="1">
      <c r="A30" s="14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8"/>
      <c r="O30" s="149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1"/>
      <c r="AY30" s="149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1"/>
      <c r="BW30" s="146"/>
      <c r="BX30" s="147"/>
      <c r="BY30" s="147"/>
      <c r="BZ30" s="147"/>
      <c r="CA30" s="147"/>
      <c r="CB30" s="147"/>
      <c r="CC30" s="147"/>
      <c r="CD30" s="147"/>
      <c r="CE30" s="147"/>
      <c r="CF30" s="147"/>
      <c r="CG30" s="148"/>
      <c r="CH30" s="149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1"/>
      <c r="CX30" s="194" t="s">
        <v>36</v>
      </c>
      <c r="CY30" s="122"/>
      <c r="CZ30" s="122"/>
      <c r="DA30" s="122"/>
      <c r="DB30" s="122"/>
      <c r="DC30" s="122"/>
      <c r="DD30" s="122"/>
      <c r="DE30" s="122"/>
      <c r="DF30" s="122"/>
      <c r="DG30" s="195"/>
      <c r="DH30" s="194" t="s">
        <v>22</v>
      </c>
      <c r="DI30" s="122"/>
      <c r="DJ30" s="122"/>
      <c r="DK30" s="122"/>
      <c r="DL30" s="122"/>
      <c r="DM30" s="122"/>
      <c r="DN30" s="122"/>
      <c r="DO30" s="122"/>
      <c r="DP30" s="122"/>
      <c r="DQ30" s="195"/>
      <c r="DR30" s="194" t="s">
        <v>23</v>
      </c>
      <c r="DS30" s="122"/>
      <c r="DT30" s="122"/>
      <c r="DU30" s="122"/>
      <c r="DV30" s="122"/>
      <c r="DW30" s="122"/>
      <c r="DX30" s="122"/>
      <c r="DY30" s="122"/>
      <c r="DZ30" s="122"/>
      <c r="EA30" s="195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</row>
    <row r="31" spans="1:161" s="16" customFormat="1" ht="12.75" customHeight="1">
      <c r="A31" s="14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8"/>
      <c r="O31" s="196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97"/>
      <c r="AA31" s="196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97"/>
      <c r="AM31" s="196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97"/>
      <c r="AY31" s="196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97"/>
      <c r="BK31" s="196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97"/>
      <c r="BW31" s="146"/>
      <c r="BX31" s="147"/>
      <c r="BY31" s="147"/>
      <c r="BZ31" s="147"/>
      <c r="CA31" s="147"/>
      <c r="CB31" s="147"/>
      <c r="CC31" s="147"/>
      <c r="CD31" s="147"/>
      <c r="CE31" s="147"/>
      <c r="CF31" s="147"/>
      <c r="CG31" s="148"/>
      <c r="CH31" s="143" t="s">
        <v>24</v>
      </c>
      <c r="CI31" s="144"/>
      <c r="CJ31" s="144"/>
      <c r="CK31" s="144"/>
      <c r="CL31" s="144"/>
      <c r="CM31" s="144"/>
      <c r="CN31" s="144"/>
      <c r="CO31" s="144"/>
      <c r="CP31" s="144"/>
      <c r="CQ31" s="145"/>
      <c r="CR31" s="143" t="s">
        <v>25</v>
      </c>
      <c r="CS31" s="144"/>
      <c r="CT31" s="144"/>
      <c r="CU31" s="144"/>
      <c r="CV31" s="144"/>
      <c r="CW31" s="145"/>
      <c r="CX31" s="194"/>
      <c r="CY31" s="122"/>
      <c r="CZ31" s="122"/>
      <c r="DA31" s="122"/>
      <c r="DB31" s="122"/>
      <c r="DC31" s="122"/>
      <c r="DD31" s="122"/>
      <c r="DE31" s="122"/>
      <c r="DF31" s="122"/>
      <c r="DG31" s="195"/>
      <c r="DH31" s="194"/>
      <c r="DI31" s="122"/>
      <c r="DJ31" s="122"/>
      <c r="DK31" s="122"/>
      <c r="DL31" s="122"/>
      <c r="DM31" s="122"/>
      <c r="DN31" s="122"/>
      <c r="DO31" s="122"/>
      <c r="DP31" s="122"/>
      <c r="DQ31" s="195"/>
      <c r="DR31" s="194"/>
      <c r="DS31" s="122"/>
      <c r="DT31" s="122"/>
      <c r="DU31" s="122"/>
      <c r="DV31" s="122"/>
      <c r="DW31" s="122"/>
      <c r="DX31" s="122"/>
      <c r="DY31" s="122"/>
      <c r="DZ31" s="122"/>
      <c r="EA31" s="195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</row>
    <row r="32" spans="1:161" s="16" customFormat="1" ht="39.75" customHeight="1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1"/>
      <c r="O32" s="157" t="s">
        <v>37</v>
      </c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9"/>
      <c r="AA32" s="157" t="s">
        <v>37</v>
      </c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9"/>
      <c r="AM32" s="157" t="s">
        <v>37</v>
      </c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9"/>
      <c r="AY32" s="157" t="s">
        <v>37</v>
      </c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9"/>
      <c r="BK32" s="157" t="s">
        <v>37</v>
      </c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9"/>
      <c r="BW32" s="149"/>
      <c r="BX32" s="150"/>
      <c r="BY32" s="150"/>
      <c r="BZ32" s="150"/>
      <c r="CA32" s="150"/>
      <c r="CB32" s="150"/>
      <c r="CC32" s="150"/>
      <c r="CD32" s="150"/>
      <c r="CE32" s="150"/>
      <c r="CF32" s="150"/>
      <c r="CG32" s="151"/>
      <c r="CH32" s="149"/>
      <c r="CI32" s="150"/>
      <c r="CJ32" s="150"/>
      <c r="CK32" s="150"/>
      <c r="CL32" s="150"/>
      <c r="CM32" s="150"/>
      <c r="CN32" s="150"/>
      <c r="CO32" s="150"/>
      <c r="CP32" s="150"/>
      <c r="CQ32" s="151"/>
      <c r="CR32" s="149"/>
      <c r="CS32" s="150"/>
      <c r="CT32" s="150"/>
      <c r="CU32" s="150"/>
      <c r="CV32" s="150"/>
      <c r="CW32" s="151"/>
      <c r="CX32" s="157"/>
      <c r="CY32" s="158"/>
      <c r="CZ32" s="158"/>
      <c r="DA32" s="158"/>
      <c r="DB32" s="158"/>
      <c r="DC32" s="158"/>
      <c r="DD32" s="158"/>
      <c r="DE32" s="158"/>
      <c r="DF32" s="158"/>
      <c r="DG32" s="159"/>
      <c r="DH32" s="157"/>
      <c r="DI32" s="158"/>
      <c r="DJ32" s="158"/>
      <c r="DK32" s="158"/>
      <c r="DL32" s="158"/>
      <c r="DM32" s="158"/>
      <c r="DN32" s="158"/>
      <c r="DO32" s="158"/>
      <c r="DP32" s="158"/>
      <c r="DQ32" s="159"/>
      <c r="DR32" s="157"/>
      <c r="DS32" s="158"/>
      <c r="DT32" s="158"/>
      <c r="DU32" s="158"/>
      <c r="DV32" s="158"/>
      <c r="DW32" s="158"/>
      <c r="DX32" s="158"/>
      <c r="DY32" s="158"/>
      <c r="DZ32" s="158"/>
      <c r="EA32" s="159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</row>
    <row r="33" spans="1:161" s="22" customFormat="1" ht="12" customHeight="1">
      <c r="A33" s="161">
        <v>1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3"/>
      <c r="O33" s="161">
        <v>2</v>
      </c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3"/>
      <c r="AA33" s="161">
        <v>3</v>
      </c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3"/>
      <c r="AM33" s="161">
        <v>4</v>
      </c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3"/>
      <c r="AY33" s="161">
        <v>5</v>
      </c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3"/>
      <c r="BK33" s="161">
        <v>6</v>
      </c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3"/>
      <c r="BW33" s="161">
        <v>7</v>
      </c>
      <c r="BX33" s="162"/>
      <c r="BY33" s="162"/>
      <c r="BZ33" s="162"/>
      <c r="CA33" s="162"/>
      <c r="CB33" s="162"/>
      <c r="CC33" s="162"/>
      <c r="CD33" s="162"/>
      <c r="CE33" s="162"/>
      <c r="CF33" s="162"/>
      <c r="CG33" s="163"/>
      <c r="CH33" s="161">
        <v>8</v>
      </c>
      <c r="CI33" s="162"/>
      <c r="CJ33" s="162"/>
      <c r="CK33" s="162"/>
      <c r="CL33" s="162"/>
      <c r="CM33" s="162"/>
      <c r="CN33" s="162"/>
      <c r="CO33" s="162"/>
      <c r="CP33" s="162"/>
      <c r="CQ33" s="163"/>
      <c r="CR33" s="161">
        <v>9</v>
      </c>
      <c r="CS33" s="162"/>
      <c r="CT33" s="162"/>
      <c r="CU33" s="162"/>
      <c r="CV33" s="162"/>
      <c r="CW33" s="163"/>
      <c r="CX33" s="161">
        <v>10</v>
      </c>
      <c r="CY33" s="162"/>
      <c r="CZ33" s="162"/>
      <c r="DA33" s="162"/>
      <c r="DB33" s="162"/>
      <c r="DC33" s="162"/>
      <c r="DD33" s="162"/>
      <c r="DE33" s="162"/>
      <c r="DF33" s="162"/>
      <c r="DG33" s="163"/>
      <c r="DH33" s="161">
        <v>11</v>
      </c>
      <c r="DI33" s="162"/>
      <c r="DJ33" s="162"/>
      <c r="DK33" s="162"/>
      <c r="DL33" s="162"/>
      <c r="DM33" s="162"/>
      <c r="DN33" s="162"/>
      <c r="DO33" s="162"/>
      <c r="DP33" s="162"/>
      <c r="DQ33" s="163"/>
      <c r="DR33" s="161">
        <v>12</v>
      </c>
      <c r="DS33" s="162"/>
      <c r="DT33" s="162"/>
      <c r="DU33" s="162"/>
      <c r="DV33" s="162"/>
      <c r="DW33" s="162"/>
      <c r="DX33" s="162"/>
      <c r="DY33" s="162"/>
      <c r="DZ33" s="162"/>
      <c r="EA33" s="163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8"/>
      <c r="EV33" s="198"/>
      <c r="EW33" s="198"/>
      <c r="EX33" s="198"/>
      <c r="EY33" s="198"/>
      <c r="EZ33" s="198"/>
      <c r="FA33" s="198"/>
      <c r="FB33" s="198"/>
      <c r="FC33" s="198"/>
      <c r="FD33" s="198"/>
      <c r="FE33" s="198"/>
    </row>
    <row r="34" spans="1:161" s="16" customFormat="1" ht="85.5" customHeight="1">
      <c r="A34" s="258" t="s">
        <v>284</v>
      </c>
      <c r="B34" s="259" t="s">
        <v>110</v>
      </c>
      <c r="C34" s="259" t="s">
        <v>110</v>
      </c>
      <c r="D34" s="259" t="s">
        <v>110</v>
      </c>
      <c r="E34" s="259" t="s">
        <v>110</v>
      </c>
      <c r="F34" s="259" t="s">
        <v>110</v>
      </c>
      <c r="G34" s="259" t="s">
        <v>110</v>
      </c>
      <c r="H34" s="259" t="s">
        <v>110</v>
      </c>
      <c r="I34" s="259" t="s">
        <v>110</v>
      </c>
      <c r="J34" s="259" t="s">
        <v>110</v>
      </c>
      <c r="K34" s="259" t="s">
        <v>110</v>
      </c>
      <c r="L34" s="259" t="s">
        <v>110</v>
      </c>
      <c r="M34" s="259" t="s">
        <v>110</v>
      </c>
      <c r="N34" s="260" t="s">
        <v>110</v>
      </c>
      <c r="O34" s="273" t="s">
        <v>145</v>
      </c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74" t="s">
        <v>142</v>
      </c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6"/>
      <c r="BK34" s="252"/>
      <c r="BL34" s="252"/>
      <c r="BM34" s="252"/>
      <c r="BN34" s="252"/>
      <c r="BO34" s="252"/>
      <c r="BP34" s="252"/>
      <c r="BQ34" s="252"/>
      <c r="BR34" s="252"/>
      <c r="BS34" s="252"/>
      <c r="BT34" s="252"/>
      <c r="BU34" s="252"/>
      <c r="BV34" s="252"/>
      <c r="BW34" s="200" t="s">
        <v>210</v>
      </c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49" t="s">
        <v>153</v>
      </c>
      <c r="CI34" s="250"/>
      <c r="CJ34" s="250"/>
      <c r="CK34" s="250"/>
      <c r="CL34" s="250"/>
      <c r="CM34" s="250"/>
      <c r="CN34" s="250"/>
      <c r="CO34" s="250"/>
      <c r="CP34" s="250"/>
      <c r="CQ34" s="251"/>
      <c r="CR34" s="246" t="s">
        <v>147</v>
      </c>
      <c r="CS34" s="247"/>
      <c r="CT34" s="247"/>
      <c r="CU34" s="247"/>
      <c r="CV34" s="247"/>
      <c r="CW34" s="248"/>
      <c r="CX34" s="139">
        <f>9+5</f>
        <v>14</v>
      </c>
      <c r="CY34" s="140"/>
      <c r="CZ34" s="140"/>
      <c r="DA34" s="140"/>
      <c r="DB34" s="140"/>
      <c r="DC34" s="140"/>
      <c r="DD34" s="140"/>
      <c r="DE34" s="140"/>
      <c r="DF34" s="140"/>
      <c r="DG34" s="141"/>
      <c r="DH34" s="161">
        <f>CX34</f>
        <v>14</v>
      </c>
      <c r="DI34" s="162"/>
      <c r="DJ34" s="162"/>
      <c r="DK34" s="162"/>
      <c r="DL34" s="162"/>
      <c r="DM34" s="162"/>
      <c r="DN34" s="162"/>
      <c r="DO34" s="162"/>
      <c r="DP34" s="162"/>
      <c r="DQ34" s="163"/>
      <c r="DR34" s="161">
        <f>DH34</f>
        <v>14</v>
      </c>
      <c r="DS34" s="162"/>
      <c r="DT34" s="162"/>
      <c r="DU34" s="162"/>
      <c r="DV34" s="162"/>
      <c r="DW34" s="162"/>
      <c r="DX34" s="162"/>
      <c r="DY34" s="162"/>
      <c r="DZ34" s="162"/>
      <c r="EA34" s="163"/>
      <c r="EB34" s="187"/>
      <c r="EC34" s="187"/>
      <c r="ED34" s="187"/>
      <c r="EE34" s="187"/>
      <c r="EF34" s="187"/>
      <c r="EG34" s="187"/>
      <c r="EH34" s="187"/>
      <c r="EI34" s="187"/>
      <c r="EJ34" s="187"/>
      <c r="EK34" s="187"/>
      <c r="EL34" s="187"/>
      <c r="EM34" s="187"/>
      <c r="EN34" s="187"/>
      <c r="EO34" s="187"/>
      <c r="EP34" s="187"/>
      <c r="EQ34" s="187"/>
      <c r="ER34" s="187"/>
      <c r="ES34" s="187"/>
      <c r="ET34" s="187"/>
      <c r="EU34" s="187"/>
      <c r="EV34" s="187"/>
      <c r="EW34" s="187"/>
      <c r="EX34" s="187"/>
      <c r="EY34" s="187"/>
      <c r="EZ34" s="187"/>
      <c r="FA34" s="187"/>
      <c r="FB34" s="187"/>
      <c r="FC34" s="187"/>
      <c r="FD34" s="187"/>
      <c r="FE34" s="187"/>
    </row>
    <row r="35" s="3" customFormat="1" ht="9.75" customHeight="1"/>
    <row r="36" s="3" customFormat="1" ht="13.5" customHeight="1">
      <c r="A36" s="3" t="s">
        <v>38</v>
      </c>
    </row>
    <row r="37" spans="1:76" s="3" customFormat="1" ht="15.75" customHeight="1">
      <c r="A37" s="3" t="s">
        <v>28</v>
      </c>
      <c r="BB37" s="181">
        <v>5</v>
      </c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3"/>
    </row>
    <row r="38" spans="54:76" s="3" customFormat="1" ht="6.75" customHeight="1"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</row>
    <row r="39" spans="1:161" s="3" customFormat="1" ht="15.75" customHeight="1">
      <c r="A39" s="131" t="s">
        <v>39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</row>
    <row r="40" s="3" customFormat="1" ht="6" customHeight="1"/>
    <row r="41" spans="1:161" s="3" customFormat="1" ht="16.5" customHeight="1">
      <c r="A41" s="143" t="s">
        <v>13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5"/>
      <c r="O41" s="143" t="s">
        <v>243</v>
      </c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5"/>
      <c r="AC41" s="143" t="s">
        <v>41</v>
      </c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5"/>
      <c r="BM41" s="143" t="s">
        <v>42</v>
      </c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202" t="s">
        <v>43</v>
      </c>
      <c r="CX41" s="202"/>
      <c r="CY41" s="202"/>
      <c r="CZ41" s="202"/>
      <c r="DA41" s="202"/>
      <c r="DB41" s="202"/>
      <c r="DC41" s="202"/>
      <c r="DD41" s="202"/>
      <c r="DE41" s="202"/>
      <c r="DF41" s="202"/>
      <c r="DG41" s="202"/>
      <c r="DH41" s="202"/>
      <c r="DI41" s="202"/>
      <c r="DJ41" s="202"/>
      <c r="DK41" s="202"/>
      <c r="DL41" s="202"/>
      <c r="DM41" s="202"/>
      <c r="DN41" s="202"/>
      <c r="DO41" s="202"/>
      <c r="DP41" s="202"/>
      <c r="DQ41" s="202"/>
      <c r="DR41" s="202"/>
      <c r="DS41" s="202"/>
      <c r="DT41" s="202"/>
      <c r="DU41" s="202"/>
      <c r="DV41" s="202"/>
      <c r="DW41" s="202"/>
      <c r="DX41" s="202"/>
      <c r="DY41" s="202"/>
      <c r="DZ41" s="202"/>
      <c r="EA41" s="202"/>
      <c r="EB41" s="202" t="s">
        <v>44</v>
      </c>
      <c r="EC41" s="202"/>
      <c r="ED41" s="202"/>
      <c r="EE41" s="202"/>
      <c r="EF41" s="202"/>
      <c r="EG41" s="202"/>
      <c r="EH41" s="202"/>
      <c r="EI41" s="202"/>
      <c r="EJ41" s="202"/>
      <c r="EK41" s="202"/>
      <c r="EL41" s="202"/>
      <c r="EM41" s="202"/>
      <c r="EN41" s="202"/>
      <c r="EO41" s="202"/>
      <c r="EP41" s="202"/>
      <c r="EQ41" s="202"/>
      <c r="ER41" s="202"/>
      <c r="ES41" s="202"/>
      <c r="ET41" s="202"/>
      <c r="EU41" s="202"/>
      <c r="EV41" s="202"/>
      <c r="EW41" s="202"/>
      <c r="EX41" s="202"/>
      <c r="EY41" s="202"/>
      <c r="EZ41" s="202"/>
      <c r="FA41" s="202"/>
      <c r="FB41" s="202"/>
      <c r="FC41" s="202"/>
      <c r="FD41" s="202"/>
      <c r="FE41" s="202"/>
    </row>
    <row r="42" spans="1:161" s="3" customFormat="1" ht="15.75" customHeight="1">
      <c r="A42" s="14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8"/>
      <c r="O42" s="146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8"/>
      <c r="AC42" s="146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8"/>
      <c r="BM42" s="146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202"/>
      <c r="CX42" s="202"/>
      <c r="CY42" s="202"/>
      <c r="CZ42" s="202"/>
      <c r="DA42" s="202"/>
      <c r="DB42" s="202"/>
      <c r="DC42" s="202"/>
      <c r="DD42" s="202"/>
      <c r="DE42" s="202"/>
      <c r="DF42" s="202"/>
      <c r="DG42" s="202"/>
      <c r="DH42" s="202"/>
      <c r="DI42" s="202"/>
      <c r="DJ42" s="202"/>
      <c r="DK42" s="202"/>
      <c r="DL42" s="202"/>
      <c r="DM42" s="202"/>
      <c r="DN42" s="202"/>
      <c r="DO42" s="202"/>
      <c r="DP42" s="202"/>
      <c r="DQ42" s="202"/>
      <c r="DR42" s="202"/>
      <c r="DS42" s="202"/>
      <c r="DT42" s="202"/>
      <c r="DU42" s="202"/>
      <c r="DV42" s="202"/>
      <c r="DW42" s="202"/>
      <c r="DX42" s="202"/>
      <c r="DY42" s="202"/>
      <c r="DZ42" s="202"/>
      <c r="EA42" s="202"/>
      <c r="EB42" s="202"/>
      <c r="EC42" s="202"/>
      <c r="ED42" s="202"/>
      <c r="EE42" s="202"/>
      <c r="EF42" s="202"/>
      <c r="EG42" s="202"/>
      <c r="EH42" s="202"/>
      <c r="EI42" s="202"/>
      <c r="EJ42" s="202"/>
      <c r="EK42" s="202"/>
      <c r="EL42" s="202"/>
      <c r="EM42" s="202"/>
      <c r="EN42" s="202"/>
      <c r="EO42" s="202"/>
      <c r="EP42" s="202"/>
      <c r="EQ42" s="202"/>
      <c r="ER42" s="202"/>
      <c r="ES42" s="202"/>
      <c r="ET42" s="202"/>
      <c r="EU42" s="202"/>
      <c r="EV42" s="202"/>
      <c r="EW42" s="202"/>
      <c r="EX42" s="202"/>
      <c r="EY42" s="202"/>
      <c r="EZ42" s="202"/>
      <c r="FA42" s="202"/>
      <c r="FB42" s="202"/>
      <c r="FC42" s="202"/>
      <c r="FD42" s="202"/>
      <c r="FE42" s="202"/>
    </row>
    <row r="43" spans="1:161" s="3" customFormat="1" ht="40.5" customHeight="1">
      <c r="A43" s="14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8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8"/>
      <c r="AC43" s="146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8"/>
      <c r="BM43" s="146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2"/>
      <c r="EK43" s="202"/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2"/>
      <c r="EW43" s="202"/>
      <c r="EX43" s="202"/>
      <c r="EY43" s="202"/>
      <c r="EZ43" s="202"/>
      <c r="FA43" s="202"/>
      <c r="FB43" s="202"/>
      <c r="FC43" s="202"/>
      <c r="FD43" s="202"/>
      <c r="FE43" s="202"/>
    </row>
    <row r="44" spans="1:161" s="3" customFormat="1" ht="15.75" customHeight="1">
      <c r="A44" s="14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8"/>
      <c r="O44" s="146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8"/>
      <c r="AC44" s="149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1"/>
      <c r="BM44" s="149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2"/>
      <c r="DX44" s="202"/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2"/>
      <c r="EK44" s="202"/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2"/>
      <c r="EW44" s="202"/>
      <c r="EX44" s="202"/>
      <c r="EY44" s="202"/>
      <c r="EZ44" s="202"/>
      <c r="FA44" s="202"/>
      <c r="FB44" s="202"/>
      <c r="FC44" s="202"/>
      <c r="FD44" s="202"/>
      <c r="FE44" s="202"/>
    </row>
    <row r="45" spans="1:161" s="3" customFormat="1" ht="15.75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8"/>
      <c r="AC45" s="203" t="s">
        <v>306</v>
      </c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5"/>
      <c r="AO45" s="203" t="s">
        <v>307</v>
      </c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5"/>
      <c r="BA45" s="203" t="s">
        <v>308</v>
      </c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5"/>
      <c r="BM45" s="203" t="s">
        <v>306</v>
      </c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5"/>
      <c r="BY45" s="203" t="s">
        <v>307</v>
      </c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5"/>
      <c r="CK45" s="203" t="s">
        <v>308</v>
      </c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5"/>
      <c r="CW45" s="176" t="s">
        <v>306</v>
      </c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 t="s">
        <v>309</v>
      </c>
      <c r="DI45" s="176"/>
      <c r="DJ45" s="176"/>
      <c r="DK45" s="176"/>
      <c r="DL45" s="176"/>
      <c r="DM45" s="176"/>
      <c r="DN45" s="176"/>
      <c r="DO45" s="176"/>
      <c r="DP45" s="176"/>
      <c r="DQ45" s="176"/>
      <c r="DR45" s="176" t="s">
        <v>308</v>
      </c>
      <c r="DS45" s="176"/>
      <c r="DT45" s="176"/>
      <c r="DU45" s="176"/>
      <c r="DV45" s="176"/>
      <c r="DW45" s="176"/>
      <c r="DX45" s="176"/>
      <c r="DY45" s="176"/>
      <c r="DZ45" s="176"/>
      <c r="EA45" s="176"/>
      <c r="EB45" s="194" t="s">
        <v>306</v>
      </c>
      <c r="EC45" s="122"/>
      <c r="ED45" s="122"/>
      <c r="EE45" s="122"/>
      <c r="EF45" s="122"/>
      <c r="EG45" s="122"/>
      <c r="EH45" s="122"/>
      <c r="EI45" s="122"/>
      <c r="EJ45" s="122"/>
      <c r="EK45" s="195"/>
      <c r="EL45" s="194" t="s">
        <v>309</v>
      </c>
      <c r="EM45" s="122"/>
      <c r="EN45" s="122"/>
      <c r="EO45" s="122"/>
      <c r="EP45" s="122"/>
      <c r="EQ45" s="122"/>
      <c r="ER45" s="122"/>
      <c r="ES45" s="122"/>
      <c r="ET45" s="122"/>
      <c r="EU45" s="195"/>
      <c r="EV45" s="194" t="s">
        <v>308</v>
      </c>
      <c r="EW45" s="122"/>
      <c r="EX45" s="122"/>
      <c r="EY45" s="122"/>
      <c r="EZ45" s="122"/>
      <c r="FA45" s="122"/>
      <c r="FB45" s="122"/>
      <c r="FC45" s="122"/>
      <c r="FD45" s="122"/>
      <c r="FE45" s="195"/>
    </row>
    <row r="46" spans="1:161" s="3" customFormat="1" ht="54" customHeight="1">
      <c r="A46" s="149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1"/>
      <c r="O46" s="149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1"/>
      <c r="AC46" s="157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9"/>
      <c r="AO46" s="157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9"/>
      <c r="BA46" s="157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9"/>
      <c r="BM46" s="157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9"/>
      <c r="BY46" s="157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9"/>
      <c r="CK46" s="157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9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57"/>
      <c r="EC46" s="158"/>
      <c r="ED46" s="158"/>
      <c r="EE46" s="158"/>
      <c r="EF46" s="158"/>
      <c r="EG46" s="158"/>
      <c r="EH46" s="158"/>
      <c r="EI46" s="158"/>
      <c r="EJ46" s="158"/>
      <c r="EK46" s="159"/>
      <c r="EL46" s="157"/>
      <c r="EM46" s="158"/>
      <c r="EN46" s="158"/>
      <c r="EO46" s="158"/>
      <c r="EP46" s="158"/>
      <c r="EQ46" s="158"/>
      <c r="ER46" s="158"/>
      <c r="ES46" s="158"/>
      <c r="ET46" s="158"/>
      <c r="EU46" s="159"/>
      <c r="EV46" s="157"/>
      <c r="EW46" s="158"/>
      <c r="EX46" s="158"/>
      <c r="EY46" s="158"/>
      <c r="EZ46" s="158"/>
      <c r="FA46" s="158"/>
      <c r="FB46" s="158"/>
      <c r="FC46" s="158"/>
      <c r="FD46" s="158"/>
      <c r="FE46" s="159"/>
    </row>
    <row r="47" spans="1:161" s="3" customFormat="1" ht="15.75" customHeight="1">
      <c r="A47" s="161">
        <v>1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3"/>
      <c r="O47" s="269">
        <v>2</v>
      </c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1"/>
      <c r="AC47" s="269">
        <v>3</v>
      </c>
      <c r="AD47" s="270"/>
      <c r="AE47" s="270"/>
      <c r="AF47" s="270"/>
      <c r="AG47" s="270"/>
      <c r="AH47" s="270"/>
      <c r="AI47" s="270"/>
      <c r="AJ47" s="270"/>
      <c r="AK47" s="270"/>
      <c r="AL47" s="270"/>
      <c r="AM47" s="270"/>
      <c r="AN47" s="271"/>
      <c r="AO47" s="269">
        <v>4</v>
      </c>
      <c r="AP47" s="270"/>
      <c r="AQ47" s="270"/>
      <c r="AR47" s="270"/>
      <c r="AS47" s="270"/>
      <c r="AT47" s="270"/>
      <c r="AU47" s="270"/>
      <c r="AV47" s="270"/>
      <c r="AW47" s="270"/>
      <c r="AX47" s="270"/>
      <c r="AY47" s="270"/>
      <c r="AZ47" s="271"/>
      <c r="BA47" s="269">
        <v>5</v>
      </c>
      <c r="BB47" s="270"/>
      <c r="BC47" s="270"/>
      <c r="BD47" s="270"/>
      <c r="BE47" s="270"/>
      <c r="BF47" s="270"/>
      <c r="BG47" s="270"/>
      <c r="BH47" s="270"/>
      <c r="BI47" s="270"/>
      <c r="BJ47" s="270"/>
      <c r="BK47" s="270"/>
      <c r="BL47" s="271"/>
      <c r="BM47" s="269">
        <v>6</v>
      </c>
      <c r="BN47" s="270"/>
      <c r="BO47" s="270"/>
      <c r="BP47" s="270"/>
      <c r="BQ47" s="270"/>
      <c r="BR47" s="270"/>
      <c r="BS47" s="270"/>
      <c r="BT47" s="270"/>
      <c r="BU47" s="270"/>
      <c r="BV47" s="270"/>
      <c r="BW47" s="270"/>
      <c r="BX47" s="271"/>
      <c r="BY47" s="269">
        <v>7</v>
      </c>
      <c r="BZ47" s="270"/>
      <c r="CA47" s="270"/>
      <c r="CB47" s="270"/>
      <c r="CC47" s="270"/>
      <c r="CD47" s="270"/>
      <c r="CE47" s="270"/>
      <c r="CF47" s="270"/>
      <c r="CG47" s="270"/>
      <c r="CH47" s="270"/>
      <c r="CI47" s="270"/>
      <c r="CJ47" s="271"/>
      <c r="CK47" s="269">
        <v>8</v>
      </c>
      <c r="CL47" s="270"/>
      <c r="CM47" s="270"/>
      <c r="CN47" s="270"/>
      <c r="CO47" s="270"/>
      <c r="CP47" s="270"/>
      <c r="CQ47" s="270"/>
      <c r="CR47" s="270"/>
      <c r="CS47" s="270"/>
      <c r="CT47" s="270"/>
      <c r="CU47" s="270"/>
      <c r="CV47" s="271"/>
      <c r="CW47" s="272">
        <v>9</v>
      </c>
      <c r="CX47" s="272"/>
      <c r="CY47" s="272"/>
      <c r="CZ47" s="272"/>
      <c r="DA47" s="272"/>
      <c r="DB47" s="272"/>
      <c r="DC47" s="272"/>
      <c r="DD47" s="272"/>
      <c r="DE47" s="272"/>
      <c r="DF47" s="272"/>
      <c r="DG47" s="272"/>
      <c r="DH47" s="168">
        <v>10</v>
      </c>
      <c r="DI47" s="168"/>
      <c r="DJ47" s="168"/>
      <c r="DK47" s="168"/>
      <c r="DL47" s="168"/>
      <c r="DM47" s="168"/>
      <c r="DN47" s="168"/>
      <c r="DO47" s="168"/>
      <c r="DP47" s="168"/>
      <c r="DQ47" s="168"/>
      <c r="DR47" s="168">
        <v>11</v>
      </c>
      <c r="DS47" s="168"/>
      <c r="DT47" s="168"/>
      <c r="DU47" s="168"/>
      <c r="DV47" s="168"/>
      <c r="DW47" s="168"/>
      <c r="DX47" s="168"/>
      <c r="DY47" s="168"/>
      <c r="DZ47" s="168"/>
      <c r="EA47" s="168"/>
      <c r="EB47" s="161">
        <v>12</v>
      </c>
      <c r="EC47" s="162"/>
      <c r="ED47" s="162"/>
      <c r="EE47" s="162"/>
      <c r="EF47" s="162"/>
      <c r="EG47" s="162"/>
      <c r="EH47" s="162"/>
      <c r="EI47" s="162"/>
      <c r="EJ47" s="162"/>
      <c r="EK47" s="163"/>
      <c r="EL47" s="161">
        <v>13</v>
      </c>
      <c r="EM47" s="162"/>
      <c r="EN47" s="162"/>
      <c r="EO47" s="162"/>
      <c r="EP47" s="162"/>
      <c r="EQ47" s="162"/>
      <c r="ER47" s="162"/>
      <c r="ES47" s="162"/>
      <c r="ET47" s="162"/>
      <c r="EU47" s="163"/>
      <c r="EV47" s="161">
        <v>14</v>
      </c>
      <c r="EW47" s="162"/>
      <c r="EX47" s="162"/>
      <c r="EY47" s="162"/>
      <c r="EZ47" s="162"/>
      <c r="FA47" s="162"/>
      <c r="FB47" s="162"/>
      <c r="FC47" s="162"/>
      <c r="FD47" s="162"/>
      <c r="FE47" s="163"/>
    </row>
    <row r="48" spans="1:161" s="3" customFormat="1" ht="34.5" customHeight="1">
      <c r="A48" s="258" t="s">
        <v>284</v>
      </c>
      <c r="B48" s="259" t="s">
        <v>110</v>
      </c>
      <c r="C48" s="259" t="s">
        <v>110</v>
      </c>
      <c r="D48" s="259" t="s">
        <v>110</v>
      </c>
      <c r="E48" s="259" t="s">
        <v>110</v>
      </c>
      <c r="F48" s="259" t="s">
        <v>110</v>
      </c>
      <c r="G48" s="259" t="s">
        <v>110</v>
      </c>
      <c r="H48" s="259" t="s">
        <v>110</v>
      </c>
      <c r="I48" s="259" t="s">
        <v>110</v>
      </c>
      <c r="J48" s="259" t="s">
        <v>110</v>
      </c>
      <c r="K48" s="259" t="s">
        <v>110</v>
      </c>
      <c r="L48" s="259" t="s">
        <v>110</v>
      </c>
      <c r="M48" s="259" t="s">
        <v>110</v>
      </c>
      <c r="N48" s="260" t="s">
        <v>110</v>
      </c>
      <c r="O48" s="244">
        <v>42869.95</v>
      </c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09" t="s">
        <v>229</v>
      </c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 t="s">
        <v>229</v>
      </c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 t="s">
        <v>229</v>
      </c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 t="s">
        <v>229</v>
      </c>
      <c r="BN48" s="209"/>
      <c r="BO48" s="209"/>
      <c r="BP48" s="209"/>
      <c r="BQ48" s="209"/>
      <c r="BR48" s="209"/>
      <c r="BS48" s="209"/>
      <c r="BT48" s="209"/>
      <c r="BU48" s="209"/>
      <c r="BV48" s="209"/>
      <c r="BW48" s="209"/>
      <c r="BX48" s="209"/>
      <c r="BY48" s="209" t="s">
        <v>229</v>
      </c>
      <c r="BZ48" s="209"/>
      <c r="CA48" s="209"/>
      <c r="CB48" s="209"/>
      <c r="CC48" s="209"/>
      <c r="CD48" s="209"/>
      <c r="CE48" s="209"/>
      <c r="CF48" s="209"/>
      <c r="CG48" s="209"/>
      <c r="CH48" s="209"/>
      <c r="CI48" s="209"/>
      <c r="CJ48" s="209"/>
      <c r="CK48" s="209" t="s">
        <v>229</v>
      </c>
      <c r="CL48" s="209"/>
      <c r="CM48" s="209"/>
      <c r="CN48" s="209"/>
      <c r="CO48" s="209"/>
      <c r="CP48" s="209"/>
      <c r="CQ48" s="209"/>
      <c r="CR48" s="209"/>
      <c r="CS48" s="209"/>
      <c r="CT48" s="209"/>
      <c r="CU48" s="209"/>
      <c r="CV48" s="209"/>
      <c r="CW48" s="210">
        <f>O48</f>
        <v>42869.95</v>
      </c>
      <c r="CX48" s="211"/>
      <c r="CY48" s="211"/>
      <c r="CZ48" s="211"/>
      <c r="DA48" s="211"/>
      <c r="DB48" s="211"/>
      <c r="DC48" s="211"/>
      <c r="DD48" s="211"/>
      <c r="DE48" s="211"/>
      <c r="DF48" s="211"/>
      <c r="DG48" s="211"/>
      <c r="DH48" s="210"/>
      <c r="DI48" s="211"/>
      <c r="DJ48" s="211"/>
      <c r="DK48" s="211"/>
      <c r="DL48" s="211"/>
      <c r="DM48" s="211"/>
      <c r="DN48" s="211"/>
      <c r="DO48" s="211"/>
      <c r="DP48" s="211"/>
      <c r="DQ48" s="211"/>
      <c r="DR48" s="240"/>
      <c r="DS48" s="240"/>
      <c r="DT48" s="240"/>
      <c r="DU48" s="240"/>
      <c r="DV48" s="240"/>
      <c r="DW48" s="240"/>
      <c r="DX48" s="240"/>
      <c r="DY48" s="240"/>
      <c r="DZ48" s="240"/>
      <c r="EA48" s="240"/>
      <c r="EB48" s="212" t="s">
        <v>229</v>
      </c>
      <c r="EC48" s="213"/>
      <c r="ED48" s="213"/>
      <c r="EE48" s="213"/>
      <c r="EF48" s="213"/>
      <c r="EG48" s="213"/>
      <c r="EH48" s="213"/>
      <c r="EI48" s="213"/>
      <c r="EJ48" s="213"/>
      <c r="EK48" s="214"/>
      <c r="EL48" s="212" t="s">
        <v>229</v>
      </c>
      <c r="EM48" s="213"/>
      <c r="EN48" s="213"/>
      <c r="EO48" s="213"/>
      <c r="EP48" s="213"/>
      <c r="EQ48" s="213"/>
      <c r="ER48" s="213"/>
      <c r="ES48" s="213"/>
      <c r="ET48" s="213"/>
      <c r="EU48" s="214"/>
      <c r="EV48" s="212" t="s">
        <v>229</v>
      </c>
      <c r="EW48" s="213"/>
      <c r="EX48" s="213"/>
      <c r="EY48" s="213"/>
      <c r="EZ48" s="213"/>
      <c r="FA48" s="213"/>
      <c r="FB48" s="213"/>
      <c r="FC48" s="213"/>
      <c r="FD48" s="213"/>
      <c r="FE48" s="214"/>
    </row>
    <row r="49" spans="54:76" s="3" customFormat="1" ht="15.75" customHeight="1"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</row>
    <row r="50" s="3" customFormat="1" ht="13.5" customHeight="1">
      <c r="A50" s="3" t="s">
        <v>48</v>
      </c>
    </row>
    <row r="51" s="3" customFormat="1" ht="7.5" customHeight="1"/>
    <row r="52" spans="1:161" ht="14.25" customHeight="1">
      <c r="A52" s="220" t="s">
        <v>49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1"/>
      <c r="CJ52" s="221"/>
      <c r="CK52" s="221"/>
      <c r="CL52" s="221"/>
      <c r="CM52" s="221"/>
      <c r="CN52" s="221"/>
      <c r="CO52" s="221"/>
      <c r="CP52" s="221"/>
      <c r="CQ52" s="221"/>
      <c r="CR52" s="221"/>
      <c r="CS52" s="221"/>
      <c r="CT52" s="221"/>
      <c r="CU52" s="221"/>
      <c r="CV52" s="221"/>
      <c r="CW52" s="221"/>
      <c r="CX52" s="221"/>
      <c r="CY52" s="221"/>
      <c r="CZ52" s="221"/>
      <c r="DA52" s="221"/>
      <c r="DB52" s="221"/>
      <c r="DC52" s="221"/>
      <c r="DD52" s="221"/>
      <c r="DE52" s="221"/>
      <c r="DF52" s="221"/>
      <c r="DG52" s="221"/>
      <c r="DH52" s="221"/>
      <c r="DI52" s="221"/>
      <c r="DJ52" s="221"/>
      <c r="DK52" s="221"/>
      <c r="DL52" s="221"/>
      <c r="DM52" s="221"/>
      <c r="DN52" s="221"/>
      <c r="DO52" s="221"/>
      <c r="DP52" s="221"/>
      <c r="DQ52" s="221"/>
      <c r="DR52" s="221"/>
      <c r="DS52" s="221"/>
      <c r="DT52" s="221"/>
      <c r="DU52" s="221"/>
      <c r="DV52" s="221"/>
      <c r="DW52" s="221"/>
      <c r="DX52" s="221"/>
      <c r="DY52" s="221"/>
      <c r="DZ52" s="221"/>
      <c r="EA52" s="221"/>
      <c r="EB52" s="221"/>
      <c r="EC52" s="221"/>
      <c r="ED52" s="221"/>
      <c r="EE52" s="221"/>
      <c r="EF52" s="221"/>
      <c r="EG52" s="221"/>
      <c r="EH52" s="221"/>
      <c r="EI52" s="221"/>
      <c r="EJ52" s="221"/>
      <c r="EK52" s="221"/>
      <c r="EL52" s="221"/>
      <c r="EM52" s="221"/>
      <c r="EN52" s="221"/>
      <c r="EO52" s="221"/>
      <c r="EP52" s="221"/>
      <c r="EQ52" s="221"/>
      <c r="ER52" s="221"/>
      <c r="ES52" s="221"/>
      <c r="ET52" s="221"/>
      <c r="EU52" s="221"/>
      <c r="EV52" s="221"/>
      <c r="EW52" s="221"/>
      <c r="EX52" s="221"/>
      <c r="EY52" s="221"/>
      <c r="EZ52" s="221"/>
      <c r="FA52" s="221"/>
      <c r="FB52" s="221"/>
      <c r="FC52" s="221"/>
      <c r="FD52" s="221"/>
      <c r="FE52" s="222"/>
    </row>
    <row r="53" spans="1:161" s="23" customFormat="1" ht="14.25" customHeight="1">
      <c r="A53" s="223" t="s">
        <v>50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 t="s">
        <v>51</v>
      </c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 t="s">
        <v>52</v>
      </c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 t="s">
        <v>53</v>
      </c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 t="s">
        <v>54</v>
      </c>
      <c r="CD53" s="223"/>
      <c r="CE53" s="223"/>
      <c r="CF53" s="223"/>
      <c r="CG53" s="223"/>
      <c r="CH53" s="223"/>
      <c r="CI53" s="223"/>
      <c r="CJ53" s="223"/>
      <c r="CK53" s="223"/>
      <c r="CL53" s="223"/>
      <c r="CM53" s="223"/>
      <c r="CN53" s="223"/>
      <c r="CO53" s="223"/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3"/>
      <c r="DB53" s="223"/>
      <c r="DC53" s="223"/>
      <c r="DD53" s="223"/>
      <c r="DE53" s="223"/>
      <c r="DF53" s="223"/>
      <c r="DG53" s="223"/>
      <c r="DH53" s="223"/>
      <c r="DI53" s="223"/>
      <c r="DJ53" s="223"/>
      <c r="DK53" s="223"/>
      <c r="DL53" s="223"/>
      <c r="DM53" s="223"/>
      <c r="DN53" s="223"/>
      <c r="DO53" s="223"/>
      <c r="DP53" s="223"/>
      <c r="DQ53" s="223"/>
      <c r="DR53" s="223"/>
      <c r="DS53" s="223"/>
      <c r="DT53" s="223"/>
      <c r="DU53" s="223"/>
      <c r="DV53" s="223"/>
      <c r="DW53" s="223"/>
      <c r="DX53" s="223"/>
      <c r="DY53" s="223"/>
      <c r="DZ53" s="223"/>
      <c r="EA53" s="223"/>
      <c r="EB53" s="223"/>
      <c r="EC53" s="223"/>
      <c r="ED53" s="223"/>
      <c r="EE53" s="223"/>
      <c r="EF53" s="223"/>
      <c r="EG53" s="223"/>
      <c r="EH53" s="223"/>
      <c r="EI53" s="223"/>
      <c r="EJ53" s="223"/>
      <c r="EK53" s="223"/>
      <c r="EL53" s="223"/>
      <c r="EM53" s="223"/>
      <c r="EN53" s="223"/>
      <c r="EO53" s="223"/>
      <c r="EP53" s="223"/>
      <c r="EQ53" s="223"/>
      <c r="ER53" s="223"/>
      <c r="ES53" s="223"/>
      <c r="ET53" s="223"/>
      <c r="EU53" s="223"/>
      <c r="EV53" s="223"/>
      <c r="EW53" s="223"/>
      <c r="EX53" s="223"/>
      <c r="EY53" s="223"/>
      <c r="EZ53" s="223"/>
      <c r="FA53" s="223"/>
      <c r="FB53" s="223"/>
      <c r="FC53" s="223"/>
      <c r="FD53" s="223"/>
      <c r="FE53" s="223"/>
    </row>
    <row r="54" spans="1:161" s="24" customFormat="1" ht="13.5" customHeight="1">
      <c r="A54" s="224">
        <v>1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>
        <v>2</v>
      </c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5" t="s">
        <v>55</v>
      </c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 t="s">
        <v>56</v>
      </c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4">
        <v>5</v>
      </c>
      <c r="CD54" s="224"/>
      <c r="CE54" s="224"/>
      <c r="CF54" s="224"/>
      <c r="CG54" s="224"/>
      <c r="CH54" s="224"/>
      <c r="CI54" s="224"/>
      <c r="CJ54" s="224"/>
      <c r="CK54" s="224"/>
      <c r="CL54" s="224"/>
      <c r="CM54" s="224"/>
      <c r="CN54" s="224"/>
      <c r="CO54" s="224"/>
      <c r="CP54" s="224"/>
      <c r="CQ54" s="224"/>
      <c r="CR54" s="224"/>
      <c r="CS54" s="224"/>
      <c r="CT54" s="224"/>
      <c r="CU54" s="224"/>
      <c r="CV54" s="224"/>
      <c r="CW54" s="224"/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  <c r="DK54" s="224"/>
      <c r="DL54" s="224"/>
      <c r="DM54" s="224"/>
      <c r="DN54" s="224"/>
      <c r="DO54" s="224"/>
      <c r="DP54" s="224"/>
      <c r="DQ54" s="224"/>
      <c r="DR54" s="224"/>
      <c r="DS54" s="224"/>
      <c r="DT54" s="224"/>
      <c r="DU54" s="224"/>
      <c r="DV54" s="224"/>
      <c r="DW54" s="224"/>
      <c r="DX54" s="224"/>
      <c r="DY54" s="224"/>
      <c r="DZ54" s="224"/>
      <c r="EA54" s="224"/>
      <c r="EB54" s="224"/>
      <c r="EC54" s="224"/>
      <c r="ED54" s="224"/>
      <c r="EE54" s="224"/>
      <c r="EF54" s="224"/>
      <c r="EG54" s="224"/>
      <c r="EH54" s="224"/>
      <c r="EI54" s="224"/>
      <c r="EJ54" s="224"/>
      <c r="EK54" s="224"/>
      <c r="EL54" s="224"/>
      <c r="EM54" s="224"/>
      <c r="EN54" s="224"/>
      <c r="EO54" s="224"/>
      <c r="EP54" s="224"/>
      <c r="EQ54" s="224"/>
      <c r="ER54" s="224"/>
      <c r="ES54" s="224"/>
      <c r="ET54" s="224"/>
      <c r="EU54" s="224"/>
      <c r="EV54" s="224"/>
      <c r="EW54" s="224"/>
      <c r="EX54" s="224"/>
      <c r="EY54" s="224"/>
      <c r="EZ54" s="224"/>
      <c r="FA54" s="224"/>
      <c r="FB54" s="224"/>
      <c r="FC54" s="224"/>
      <c r="FD54" s="224"/>
      <c r="FE54" s="224"/>
    </row>
    <row r="55" spans="1:161" s="23" customFormat="1" ht="13.5" customHeight="1">
      <c r="A55" s="226" t="s">
        <v>229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6" t="s">
        <v>229</v>
      </c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8" t="s">
        <v>229</v>
      </c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 t="s">
        <v>229</v>
      </c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9" t="s">
        <v>229</v>
      </c>
      <c r="CD55" s="230"/>
      <c r="CE55" s="230"/>
      <c r="CF55" s="230"/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  <c r="DB55" s="230"/>
      <c r="DC55" s="230"/>
      <c r="DD55" s="230"/>
      <c r="DE55" s="230"/>
      <c r="DF55" s="230"/>
      <c r="DG55" s="230"/>
      <c r="DH55" s="230"/>
      <c r="DI55" s="230"/>
      <c r="DJ55" s="230"/>
      <c r="DK55" s="230"/>
      <c r="DL55" s="230"/>
      <c r="DM55" s="230"/>
      <c r="DN55" s="230"/>
      <c r="DO55" s="230"/>
      <c r="DP55" s="230"/>
      <c r="DQ55" s="230"/>
      <c r="DR55" s="230"/>
      <c r="DS55" s="230"/>
      <c r="DT55" s="230"/>
      <c r="DU55" s="230"/>
      <c r="DV55" s="230"/>
      <c r="DW55" s="230"/>
      <c r="DX55" s="230"/>
      <c r="DY55" s="230"/>
      <c r="DZ55" s="230"/>
      <c r="EA55" s="230"/>
      <c r="EB55" s="230"/>
      <c r="EC55" s="230"/>
      <c r="ED55" s="230"/>
      <c r="EE55" s="230"/>
      <c r="EF55" s="230"/>
      <c r="EG55" s="230"/>
      <c r="EH55" s="230"/>
      <c r="EI55" s="230"/>
      <c r="EJ55" s="230"/>
      <c r="EK55" s="230"/>
      <c r="EL55" s="230"/>
      <c r="EM55" s="230"/>
      <c r="EN55" s="230"/>
      <c r="EO55" s="230"/>
      <c r="EP55" s="230"/>
      <c r="EQ55" s="230"/>
      <c r="ER55" s="230"/>
      <c r="ES55" s="230"/>
      <c r="ET55" s="230"/>
      <c r="EU55" s="230"/>
      <c r="EV55" s="230"/>
      <c r="EW55" s="230"/>
      <c r="EX55" s="230"/>
      <c r="EY55" s="230"/>
      <c r="EZ55" s="230"/>
      <c r="FA55" s="230"/>
      <c r="FB55" s="230"/>
      <c r="FC55" s="230"/>
      <c r="FD55" s="230"/>
      <c r="FE55" s="231"/>
    </row>
    <row r="56" spans="1:161" s="23" customFormat="1" ht="13.5" customHeight="1">
      <c r="A56" s="227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8"/>
      <c r="CC56" s="232"/>
      <c r="CD56" s="232"/>
      <c r="CE56" s="232"/>
      <c r="CF56" s="232"/>
      <c r="CG56" s="232"/>
      <c r="CH56" s="232"/>
      <c r="CI56" s="232"/>
      <c r="CJ56" s="232"/>
      <c r="CK56" s="232"/>
      <c r="CL56" s="232"/>
      <c r="CM56" s="232"/>
      <c r="CN56" s="232"/>
      <c r="CO56" s="232"/>
      <c r="CP56" s="232"/>
      <c r="CQ56" s="232"/>
      <c r="CR56" s="232"/>
      <c r="CS56" s="232"/>
      <c r="CT56" s="232"/>
      <c r="CU56" s="232"/>
      <c r="CV56" s="232"/>
      <c r="CW56" s="232"/>
      <c r="CX56" s="232"/>
      <c r="CY56" s="232"/>
      <c r="CZ56" s="232"/>
      <c r="DA56" s="232"/>
      <c r="DB56" s="232"/>
      <c r="DC56" s="232"/>
      <c r="DD56" s="232"/>
      <c r="DE56" s="232"/>
      <c r="DF56" s="232"/>
      <c r="DG56" s="232"/>
      <c r="DH56" s="232"/>
      <c r="DI56" s="232"/>
      <c r="DJ56" s="232"/>
      <c r="DK56" s="232"/>
      <c r="DL56" s="232"/>
      <c r="DM56" s="232"/>
      <c r="DN56" s="232"/>
      <c r="DO56" s="232"/>
      <c r="DP56" s="232"/>
      <c r="DQ56" s="232"/>
      <c r="DR56" s="232"/>
      <c r="DS56" s="232"/>
      <c r="DT56" s="232"/>
      <c r="DU56" s="232"/>
      <c r="DV56" s="232"/>
      <c r="DW56" s="232"/>
      <c r="DX56" s="232"/>
      <c r="DY56" s="232"/>
      <c r="DZ56" s="232"/>
      <c r="EA56" s="232"/>
      <c r="EB56" s="232"/>
      <c r="EC56" s="232"/>
      <c r="ED56" s="232"/>
      <c r="EE56" s="232"/>
      <c r="EF56" s="232"/>
      <c r="EG56" s="232"/>
      <c r="EH56" s="232"/>
      <c r="EI56" s="232"/>
      <c r="EJ56" s="232"/>
      <c r="EK56" s="232"/>
      <c r="EL56" s="232"/>
      <c r="EM56" s="232"/>
      <c r="EN56" s="232"/>
      <c r="EO56" s="232"/>
      <c r="EP56" s="232"/>
      <c r="EQ56" s="232"/>
      <c r="ER56" s="232"/>
      <c r="ES56" s="232"/>
      <c r="ET56" s="232"/>
      <c r="EU56" s="232"/>
      <c r="EV56" s="232"/>
      <c r="EW56" s="232"/>
      <c r="EX56" s="232"/>
      <c r="EY56" s="232"/>
      <c r="EZ56" s="232"/>
      <c r="FA56" s="232"/>
      <c r="FB56" s="232"/>
      <c r="FC56" s="232"/>
      <c r="FD56" s="232"/>
      <c r="FE56" s="232"/>
    </row>
    <row r="57" spans="1:161" s="23" customFormat="1" ht="13.5" customHeight="1">
      <c r="A57" s="227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8"/>
      <c r="BN57" s="228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8"/>
      <c r="CC57" s="232"/>
      <c r="CD57" s="232"/>
      <c r="CE57" s="232"/>
      <c r="CF57" s="232"/>
      <c r="CG57" s="232"/>
      <c r="CH57" s="232"/>
      <c r="CI57" s="232"/>
      <c r="CJ57" s="232"/>
      <c r="CK57" s="232"/>
      <c r="CL57" s="232"/>
      <c r="CM57" s="232"/>
      <c r="CN57" s="232"/>
      <c r="CO57" s="232"/>
      <c r="CP57" s="232"/>
      <c r="CQ57" s="232"/>
      <c r="CR57" s="232"/>
      <c r="CS57" s="232"/>
      <c r="CT57" s="232"/>
      <c r="CU57" s="232"/>
      <c r="CV57" s="232"/>
      <c r="CW57" s="232"/>
      <c r="CX57" s="232"/>
      <c r="CY57" s="232"/>
      <c r="CZ57" s="232"/>
      <c r="DA57" s="232"/>
      <c r="DB57" s="232"/>
      <c r="DC57" s="232"/>
      <c r="DD57" s="232"/>
      <c r="DE57" s="232"/>
      <c r="DF57" s="232"/>
      <c r="DG57" s="232"/>
      <c r="DH57" s="232"/>
      <c r="DI57" s="232"/>
      <c r="DJ57" s="232"/>
      <c r="DK57" s="232"/>
      <c r="DL57" s="232"/>
      <c r="DM57" s="232"/>
      <c r="DN57" s="232"/>
      <c r="DO57" s="232"/>
      <c r="DP57" s="232"/>
      <c r="DQ57" s="232"/>
      <c r="DR57" s="232"/>
      <c r="DS57" s="232"/>
      <c r="DT57" s="232"/>
      <c r="DU57" s="232"/>
      <c r="DV57" s="232"/>
      <c r="DW57" s="232"/>
      <c r="DX57" s="232"/>
      <c r="DY57" s="232"/>
      <c r="DZ57" s="232"/>
      <c r="EA57" s="232"/>
      <c r="EB57" s="232"/>
      <c r="EC57" s="232"/>
      <c r="ED57" s="232"/>
      <c r="EE57" s="232"/>
      <c r="EF57" s="232"/>
      <c r="EG57" s="232"/>
      <c r="EH57" s="232"/>
      <c r="EI57" s="232"/>
      <c r="EJ57" s="232"/>
      <c r="EK57" s="232"/>
      <c r="EL57" s="232"/>
      <c r="EM57" s="232"/>
      <c r="EN57" s="232"/>
      <c r="EO57" s="232"/>
      <c r="EP57" s="232"/>
      <c r="EQ57" s="232"/>
      <c r="ER57" s="232"/>
      <c r="ES57" s="232"/>
      <c r="ET57" s="232"/>
      <c r="EU57" s="232"/>
      <c r="EV57" s="232"/>
      <c r="EW57" s="232"/>
      <c r="EX57" s="232"/>
      <c r="EY57" s="232"/>
      <c r="EZ57" s="232"/>
      <c r="FA57" s="232"/>
      <c r="FB57" s="232"/>
      <c r="FC57" s="232"/>
      <c r="FD57" s="232"/>
      <c r="FE57" s="232"/>
    </row>
    <row r="58" spans="1:161" s="23" customFormat="1" ht="13.5" customHeight="1">
      <c r="A58" s="227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8"/>
      <c r="CC58" s="232"/>
      <c r="CD58" s="232"/>
      <c r="CE58" s="232"/>
      <c r="CF58" s="232"/>
      <c r="CG58" s="232"/>
      <c r="CH58" s="232"/>
      <c r="CI58" s="232"/>
      <c r="CJ58" s="232"/>
      <c r="CK58" s="232"/>
      <c r="CL58" s="232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2"/>
      <c r="DE58" s="232"/>
      <c r="DF58" s="232"/>
      <c r="DG58" s="232"/>
      <c r="DH58" s="232"/>
      <c r="DI58" s="232"/>
      <c r="DJ58" s="232"/>
      <c r="DK58" s="232"/>
      <c r="DL58" s="232"/>
      <c r="DM58" s="232"/>
      <c r="DN58" s="232"/>
      <c r="DO58" s="232"/>
      <c r="DP58" s="232"/>
      <c r="DQ58" s="232"/>
      <c r="DR58" s="232"/>
      <c r="DS58" s="232"/>
      <c r="DT58" s="232"/>
      <c r="DU58" s="232"/>
      <c r="DV58" s="232"/>
      <c r="DW58" s="232"/>
      <c r="DX58" s="232"/>
      <c r="DY58" s="232"/>
      <c r="DZ58" s="232"/>
      <c r="EA58" s="232"/>
      <c r="EB58" s="232"/>
      <c r="EC58" s="232"/>
      <c r="ED58" s="232"/>
      <c r="EE58" s="232"/>
      <c r="EF58" s="232"/>
      <c r="EG58" s="232"/>
      <c r="EH58" s="232"/>
      <c r="EI58" s="232"/>
      <c r="EJ58" s="232"/>
      <c r="EK58" s="232"/>
      <c r="EL58" s="232"/>
      <c r="EM58" s="232"/>
      <c r="EN58" s="232"/>
      <c r="EO58" s="232"/>
      <c r="EP58" s="232"/>
      <c r="EQ58" s="232"/>
      <c r="ER58" s="232"/>
      <c r="ES58" s="232"/>
      <c r="ET58" s="232"/>
      <c r="EU58" s="232"/>
      <c r="EV58" s="232"/>
      <c r="EW58" s="232"/>
      <c r="EX58" s="232"/>
      <c r="EY58" s="232"/>
      <c r="EZ58" s="232"/>
      <c r="FA58" s="232"/>
      <c r="FB58" s="232"/>
      <c r="FC58" s="232"/>
      <c r="FD58" s="232"/>
      <c r="FE58" s="232"/>
    </row>
    <row r="59" spans="108:121" s="3" customFormat="1" ht="12.75" customHeight="1">
      <c r="DD59" s="277"/>
      <c r="DE59" s="277"/>
      <c r="DF59" s="277"/>
      <c r="DG59" s="277"/>
      <c r="DH59" s="277"/>
      <c r="DI59" s="277"/>
      <c r="DJ59" s="277"/>
      <c r="DK59" s="277"/>
      <c r="DL59" s="277"/>
      <c r="DM59" s="277"/>
      <c r="DN59" s="277"/>
      <c r="DO59" s="277"/>
      <c r="DP59" s="277"/>
      <c r="DQ59" s="277"/>
    </row>
    <row r="60" s="3" customFormat="1" ht="13.5" customHeight="1">
      <c r="A60" s="3" t="s">
        <v>57</v>
      </c>
    </row>
    <row r="61" s="3" customFormat="1" ht="13.5" customHeight="1"/>
    <row r="62" spans="1:161" s="3" customFormat="1" ht="24.75" customHeight="1">
      <c r="A62" s="152" t="s">
        <v>58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4"/>
      <c r="CC62" s="152" t="s">
        <v>59</v>
      </c>
      <c r="CD62" s="153"/>
      <c r="CE62" s="153"/>
      <c r="CF62" s="153"/>
      <c r="CG62" s="153"/>
      <c r="CH62" s="153"/>
      <c r="CI62" s="153"/>
      <c r="CJ62" s="153"/>
      <c r="CK62" s="153"/>
      <c r="CL62" s="153"/>
      <c r="CM62" s="153"/>
      <c r="CN62" s="153"/>
      <c r="CO62" s="153"/>
      <c r="CP62" s="153"/>
      <c r="CQ62" s="153"/>
      <c r="CR62" s="153"/>
      <c r="CS62" s="153"/>
      <c r="CT62" s="153"/>
      <c r="CU62" s="153"/>
      <c r="CV62" s="153"/>
      <c r="CW62" s="153"/>
      <c r="CX62" s="153"/>
      <c r="CY62" s="153"/>
      <c r="CZ62" s="153"/>
      <c r="DA62" s="153"/>
      <c r="DB62" s="153"/>
      <c r="DC62" s="153"/>
      <c r="DD62" s="153"/>
      <c r="DE62" s="153"/>
      <c r="DF62" s="153"/>
      <c r="DG62" s="153"/>
      <c r="DH62" s="153"/>
      <c r="DI62" s="153"/>
      <c r="DJ62" s="153"/>
      <c r="DK62" s="153"/>
      <c r="DL62" s="153"/>
      <c r="DM62" s="153"/>
      <c r="DN62" s="153"/>
      <c r="DO62" s="153"/>
      <c r="DP62" s="153"/>
      <c r="DQ62" s="153"/>
      <c r="DR62" s="153"/>
      <c r="DS62" s="153"/>
      <c r="DT62" s="153"/>
      <c r="DU62" s="153"/>
      <c r="DV62" s="153"/>
      <c r="DW62" s="153"/>
      <c r="DX62" s="153"/>
      <c r="DY62" s="153"/>
      <c r="DZ62" s="153"/>
      <c r="EA62" s="153"/>
      <c r="EB62" s="153"/>
      <c r="EC62" s="153"/>
      <c r="ED62" s="153"/>
      <c r="EE62" s="153"/>
      <c r="EF62" s="153"/>
      <c r="EG62" s="153"/>
      <c r="EH62" s="153"/>
      <c r="EI62" s="153"/>
      <c r="EJ62" s="153"/>
      <c r="EK62" s="153"/>
      <c r="EL62" s="153"/>
      <c r="EM62" s="153"/>
      <c r="EN62" s="153"/>
      <c r="EO62" s="153"/>
      <c r="EP62" s="153"/>
      <c r="EQ62" s="153"/>
      <c r="ER62" s="153"/>
      <c r="ES62" s="153"/>
      <c r="ET62" s="153"/>
      <c r="EU62" s="153"/>
      <c r="EV62" s="153"/>
      <c r="EW62" s="153"/>
      <c r="EX62" s="153"/>
      <c r="EY62" s="153"/>
      <c r="EZ62" s="153"/>
      <c r="FA62" s="153"/>
      <c r="FB62" s="153"/>
      <c r="FC62" s="153"/>
      <c r="FD62" s="153"/>
      <c r="FE62" s="154"/>
    </row>
    <row r="63" spans="1:161" s="3" customFormat="1" ht="15.75" customHeight="1">
      <c r="A63" s="233" t="s">
        <v>121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4"/>
      <c r="CH63" s="234"/>
      <c r="CI63" s="234"/>
      <c r="CJ63" s="234"/>
      <c r="CK63" s="234"/>
      <c r="CL63" s="234"/>
      <c r="CM63" s="234"/>
      <c r="CN63" s="234"/>
      <c r="CO63" s="234"/>
      <c r="CP63" s="234"/>
      <c r="CQ63" s="234"/>
      <c r="CR63" s="234"/>
      <c r="CS63" s="234"/>
      <c r="CT63" s="234"/>
      <c r="CU63" s="234"/>
      <c r="CV63" s="234"/>
      <c r="CW63" s="234"/>
      <c r="CX63" s="234"/>
      <c r="CY63" s="234"/>
      <c r="CZ63" s="234"/>
      <c r="DA63" s="234"/>
      <c r="DB63" s="234"/>
      <c r="DC63" s="234"/>
      <c r="DD63" s="234"/>
      <c r="DE63" s="234"/>
      <c r="DF63" s="234"/>
      <c r="DG63" s="234"/>
      <c r="DH63" s="234"/>
      <c r="DI63" s="234"/>
      <c r="DJ63" s="234"/>
      <c r="DK63" s="234"/>
      <c r="DL63" s="234"/>
      <c r="DM63" s="234"/>
      <c r="DN63" s="234"/>
      <c r="DO63" s="234"/>
      <c r="DP63" s="234"/>
      <c r="DQ63" s="234"/>
      <c r="DR63" s="234"/>
      <c r="DS63" s="234"/>
      <c r="DT63" s="234"/>
      <c r="DU63" s="234"/>
      <c r="DV63" s="234"/>
      <c r="DW63" s="234"/>
      <c r="DX63" s="234"/>
      <c r="DY63" s="234"/>
      <c r="DZ63" s="234"/>
      <c r="EA63" s="234"/>
      <c r="EB63" s="234"/>
      <c r="EC63" s="234"/>
      <c r="ED63" s="234"/>
      <c r="EE63" s="234"/>
      <c r="EF63" s="234"/>
      <c r="EG63" s="234"/>
      <c r="EH63" s="234"/>
      <c r="EI63" s="234"/>
      <c r="EJ63" s="234"/>
      <c r="EK63" s="234"/>
      <c r="EL63" s="234"/>
      <c r="EM63" s="234"/>
      <c r="EN63" s="234"/>
      <c r="EO63" s="234"/>
      <c r="EP63" s="234"/>
      <c r="EQ63" s="234"/>
      <c r="ER63" s="234"/>
      <c r="ES63" s="234"/>
      <c r="ET63" s="234"/>
      <c r="EU63" s="234"/>
      <c r="EV63" s="234"/>
      <c r="EW63" s="234"/>
      <c r="EX63" s="234"/>
      <c r="EY63" s="234"/>
      <c r="EZ63" s="234"/>
      <c r="FA63" s="234"/>
      <c r="FB63" s="234"/>
      <c r="FC63" s="234"/>
      <c r="FD63" s="234"/>
      <c r="FE63" s="234"/>
    </row>
    <row r="64" spans="1:161" s="3" customFormat="1" ht="20.25" customHeight="1">
      <c r="A64" s="233" t="s">
        <v>122</v>
      </c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3" t="s">
        <v>123</v>
      </c>
      <c r="CD64" s="234"/>
      <c r="CE64" s="234"/>
      <c r="CF64" s="234"/>
      <c r="CG64" s="234"/>
      <c r="CH64" s="234"/>
      <c r="CI64" s="234"/>
      <c r="CJ64" s="234"/>
      <c r="CK64" s="234"/>
      <c r="CL64" s="234"/>
      <c r="CM64" s="234"/>
      <c r="CN64" s="234"/>
      <c r="CO64" s="234"/>
      <c r="CP64" s="234"/>
      <c r="CQ64" s="234"/>
      <c r="CR64" s="234"/>
      <c r="CS64" s="234"/>
      <c r="CT64" s="234"/>
      <c r="CU64" s="234"/>
      <c r="CV64" s="234"/>
      <c r="CW64" s="234"/>
      <c r="CX64" s="234"/>
      <c r="CY64" s="234"/>
      <c r="CZ64" s="234"/>
      <c r="DA64" s="234"/>
      <c r="DB64" s="234"/>
      <c r="DC64" s="234"/>
      <c r="DD64" s="234"/>
      <c r="DE64" s="234"/>
      <c r="DF64" s="234"/>
      <c r="DG64" s="234"/>
      <c r="DH64" s="234"/>
      <c r="DI64" s="234"/>
      <c r="DJ64" s="234"/>
      <c r="DK64" s="234"/>
      <c r="DL64" s="234"/>
      <c r="DM64" s="234"/>
      <c r="DN64" s="234"/>
      <c r="DO64" s="234"/>
      <c r="DP64" s="234"/>
      <c r="DQ64" s="234"/>
      <c r="DR64" s="234"/>
      <c r="DS64" s="234"/>
      <c r="DT64" s="234"/>
      <c r="DU64" s="234"/>
      <c r="DV64" s="234"/>
      <c r="DW64" s="234"/>
      <c r="DX64" s="234"/>
      <c r="DY64" s="234"/>
      <c r="DZ64" s="234"/>
      <c r="EA64" s="234"/>
      <c r="EB64" s="234"/>
      <c r="EC64" s="234"/>
      <c r="ED64" s="234"/>
      <c r="EE64" s="234"/>
      <c r="EF64" s="234"/>
      <c r="EG64" s="234"/>
      <c r="EH64" s="234"/>
      <c r="EI64" s="234"/>
      <c r="EJ64" s="234"/>
      <c r="EK64" s="234"/>
      <c r="EL64" s="234"/>
      <c r="EM64" s="234"/>
      <c r="EN64" s="234"/>
      <c r="EO64" s="234"/>
      <c r="EP64" s="234"/>
      <c r="EQ64" s="234"/>
      <c r="ER64" s="234"/>
      <c r="ES64" s="234"/>
      <c r="ET64" s="234"/>
      <c r="EU64" s="234"/>
      <c r="EV64" s="234"/>
      <c r="EW64" s="234"/>
      <c r="EX64" s="234"/>
      <c r="EY64" s="234"/>
      <c r="EZ64" s="234"/>
      <c r="FA64" s="234"/>
      <c r="FB64" s="234"/>
      <c r="FC64" s="234"/>
      <c r="FD64" s="234"/>
      <c r="FE64" s="234"/>
    </row>
    <row r="65" spans="1:161" s="3" customFormat="1" ht="30.75" customHeight="1">
      <c r="A65" s="233" t="s">
        <v>127</v>
      </c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  <c r="BR65" s="234"/>
      <c r="BS65" s="234"/>
      <c r="BT65" s="234"/>
      <c r="BU65" s="234"/>
      <c r="BV65" s="234"/>
      <c r="BW65" s="234"/>
      <c r="BX65" s="234"/>
      <c r="BY65" s="234"/>
      <c r="BZ65" s="234"/>
      <c r="CA65" s="234"/>
      <c r="CB65" s="234"/>
      <c r="CC65" s="136" t="s">
        <v>124</v>
      </c>
      <c r="CD65" s="235"/>
      <c r="CE65" s="235"/>
      <c r="CF65" s="235"/>
      <c r="CG65" s="235"/>
      <c r="CH65" s="235"/>
      <c r="CI65" s="235"/>
      <c r="CJ65" s="235"/>
      <c r="CK65" s="235"/>
      <c r="CL65" s="235"/>
      <c r="CM65" s="235"/>
      <c r="CN65" s="235"/>
      <c r="CO65" s="235"/>
      <c r="CP65" s="235"/>
      <c r="CQ65" s="235"/>
      <c r="CR65" s="235"/>
      <c r="CS65" s="235"/>
      <c r="CT65" s="235"/>
      <c r="CU65" s="235"/>
      <c r="CV65" s="235"/>
      <c r="CW65" s="235"/>
      <c r="CX65" s="235"/>
      <c r="CY65" s="235"/>
      <c r="CZ65" s="235"/>
      <c r="DA65" s="235"/>
      <c r="DB65" s="235"/>
      <c r="DC65" s="235"/>
      <c r="DD65" s="235"/>
      <c r="DE65" s="235"/>
      <c r="DF65" s="235"/>
      <c r="DG65" s="235"/>
      <c r="DH65" s="235"/>
      <c r="DI65" s="235"/>
      <c r="DJ65" s="235"/>
      <c r="DK65" s="235"/>
      <c r="DL65" s="235"/>
      <c r="DM65" s="235"/>
      <c r="DN65" s="235"/>
      <c r="DO65" s="235"/>
      <c r="DP65" s="235"/>
      <c r="DQ65" s="235"/>
      <c r="DR65" s="235"/>
      <c r="DS65" s="235"/>
      <c r="DT65" s="235"/>
      <c r="DU65" s="235"/>
      <c r="DV65" s="235"/>
      <c r="DW65" s="235"/>
      <c r="DX65" s="235"/>
      <c r="DY65" s="235"/>
      <c r="DZ65" s="235"/>
      <c r="EA65" s="235"/>
      <c r="EB65" s="235"/>
      <c r="EC65" s="235"/>
      <c r="ED65" s="235"/>
      <c r="EE65" s="235"/>
      <c r="EF65" s="235"/>
      <c r="EG65" s="235"/>
      <c r="EH65" s="235"/>
      <c r="EI65" s="235"/>
      <c r="EJ65" s="235"/>
      <c r="EK65" s="235"/>
      <c r="EL65" s="235"/>
      <c r="EM65" s="235"/>
      <c r="EN65" s="235"/>
      <c r="EO65" s="235"/>
      <c r="EP65" s="235"/>
      <c r="EQ65" s="235"/>
      <c r="ER65" s="235"/>
      <c r="ES65" s="235"/>
      <c r="ET65" s="235"/>
      <c r="EU65" s="235"/>
      <c r="EV65" s="235"/>
      <c r="EW65" s="235"/>
      <c r="EX65" s="235"/>
      <c r="EY65" s="235"/>
      <c r="EZ65" s="235"/>
      <c r="FA65" s="235"/>
      <c r="FB65" s="235"/>
      <c r="FC65" s="235"/>
      <c r="FD65" s="235"/>
      <c r="FE65" s="236"/>
    </row>
    <row r="66" spans="1:161" s="3" customFormat="1" ht="21.75" customHeight="1">
      <c r="A66" s="136" t="s">
        <v>128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8"/>
      <c r="CC66" s="136" t="s">
        <v>129</v>
      </c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  <c r="EU66" s="137"/>
      <c r="EV66" s="137"/>
      <c r="EW66" s="137"/>
      <c r="EX66" s="137"/>
      <c r="EY66" s="137"/>
      <c r="EZ66" s="137"/>
      <c r="FA66" s="137"/>
      <c r="FB66" s="137"/>
      <c r="FC66" s="137"/>
      <c r="FD66" s="137"/>
      <c r="FE66" s="138"/>
    </row>
    <row r="67" spans="1:161" s="3" customFormat="1" ht="15.75" customHeight="1">
      <c r="A67" s="267" t="s">
        <v>125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8"/>
      <c r="AR67" s="268"/>
      <c r="AS67" s="268"/>
      <c r="AT67" s="268"/>
      <c r="AU67" s="268"/>
      <c r="AV67" s="268"/>
      <c r="AW67" s="268"/>
      <c r="AX67" s="268"/>
      <c r="AY67" s="268"/>
      <c r="AZ67" s="268"/>
      <c r="BA67" s="268"/>
      <c r="BB67" s="268"/>
      <c r="BC67" s="268"/>
      <c r="BD67" s="268"/>
      <c r="BE67" s="268"/>
      <c r="BF67" s="268"/>
      <c r="BG67" s="268"/>
      <c r="BH67" s="268"/>
      <c r="BI67" s="268"/>
      <c r="BJ67" s="268"/>
      <c r="BK67" s="268"/>
      <c r="BL67" s="268"/>
      <c r="BM67" s="268"/>
      <c r="BN67" s="268"/>
      <c r="BO67" s="268"/>
      <c r="BP67" s="268"/>
      <c r="BQ67" s="268"/>
      <c r="BR67" s="268"/>
      <c r="BS67" s="268"/>
      <c r="BT67" s="268"/>
      <c r="BU67" s="268"/>
      <c r="BV67" s="268"/>
      <c r="BW67" s="268"/>
      <c r="BX67" s="268"/>
      <c r="BY67" s="268"/>
      <c r="BZ67" s="268"/>
      <c r="CA67" s="268"/>
      <c r="CB67" s="268"/>
      <c r="CC67" s="136" t="s">
        <v>126</v>
      </c>
      <c r="CD67" s="235"/>
      <c r="CE67" s="235"/>
      <c r="CF67" s="235"/>
      <c r="CG67" s="235"/>
      <c r="CH67" s="235"/>
      <c r="CI67" s="235"/>
      <c r="CJ67" s="235"/>
      <c r="CK67" s="235"/>
      <c r="CL67" s="235"/>
      <c r="CM67" s="235"/>
      <c r="CN67" s="235"/>
      <c r="CO67" s="235"/>
      <c r="CP67" s="235"/>
      <c r="CQ67" s="235"/>
      <c r="CR67" s="235"/>
      <c r="CS67" s="235"/>
      <c r="CT67" s="235"/>
      <c r="CU67" s="235"/>
      <c r="CV67" s="235"/>
      <c r="CW67" s="235"/>
      <c r="CX67" s="235"/>
      <c r="CY67" s="235"/>
      <c r="CZ67" s="235"/>
      <c r="DA67" s="235"/>
      <c r="DB67" s="235"/>
      <c r="DC67" s="235"/>
      <c r="DD67" s="235"/>
      <c r="DE67" s="235"/>
      <c r="DF67" s="235"/>
      <c r="DG67" s="235"/>
      <c r="DH67" s="235"/>
      <c r="DI67" s="235"/>
      <c r="DJ67" s="235"/>
      <c r="DK67" s="235"/>
      <c r="DL67" s="235"/>
      <c r="DM67" s="235"/>
      <c r="DN67" s="235"/>
      <c r="DO67" s="235"/>
      <c r="DP67" s="235"/>
      <c r="DQ67" s="235"/>
      <c r="DR67" s="235"/>
      <c r="DS67" s="235"/>
      <c r="DT67" s="235"/>
      <c r="DU67" s="235"/>
      <c r="DV67" s="235"/>
      <c r="DW67" s="235"/>
      <c r="DX67" s="235"/>
      <c r="DY67" s="235"/>
      <c r="DZ67" s="235"/>
      <c r="EA67" s="235"/>
      <c r="EB67" s="235"/>
      <c r="EC67" s="235"/>
      <c r="ED67" s="235"/>
      <c r="EE67" s="235"/>
      <c r="EF67" s="235"/>
      <c r="EG67" s="235"/>
      <c r="EH67" s="235"/>
      <c r="EI67" s="235"/>
      <c r="EJ67" s="235"/>
      <c r="EK67" s="235"/>
      <c r="EL67" s="235"/>
      <c r="EM67" s="235"/>
      <c r="EN67" s="235"/>
      <c r="EO67" s="235"/>
      <c r="EP67" s="235"/>
      <c r="EQ67" s="235"/>
      <c r="ER67" s="235"/>
      <c r="ES67" s="235"/>
      <c r="ET67" s="235"/>
      <c r="EU67" s="235"/>
      <c r="EV67" s="235"/>
      <c r="EW67" s="235"/>
      <c r="EX67" s="235"/>
      <c r="EY67" s="235"/>
      <c r="EZ67" s="235"/>
      <c r="FA67" s="235"/>
      <c r="FB67" s="235"/>
      <c r="FC67" s="235"/>
      <c r="FD67" s="235"/>
      <c r="FE67" s="236"/>
    </row>
    <row r="68" spans="1:161" s="3" customFormat="1" ht="32.25" customHeight="1">
      <c r="A68" s="264" t="s">
        <v>149</v>
      </c>
      <c r="B68" s="265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65"/>
      <c r="AG68" s="265"/>
      <c r="AH68" s="265"/>
      <c r="AI68" s="265"/>
      <c r="AJ68" s="265"/>
      <c r="AK68" s="265"/>
      <c r="AL68" s="265"/>
      <c r="AM68" s="265"/>
      <c r="AN68" s="265"/>
      <c r="AO68" s="265"/>
      <c r="AP68" s="265"/>
      <c r="AQ68" s="265"/>
      <c r="AR68" s="265"/>
      <c r="AS68" s="265"/>
      <c r="AT68" s="265"/>
      <c r="AU68" s="265"/>
      <c r="AV68" s="265"/>
      <c r="AW68" s="265"/>
      <c r="AX68" s="265"/>
      <c r="AY68" s="265"/>
      <c r="AZ68" s="265"/>
      <c r="BA68" s="265"/>
      <c r="BB68" s="265"/>
      <c r="BC68" s="265"/>
      <c r="BD68" s="265"/>
      <c r="BE68" s="265"/>
      <c r="BF68" s="265"/>
      <c r="BG68" s="265"/>
      <c r="BH68" s="265"/>
      <c r="BI68" s="265"/>
      <c r="BJ68" s="265"/>
      <c r="BK68" s="265"/>
      <c r="BL68" s="265"/>
      <c r="BM68" s="265"/>
      <c r="BN68" s="265"/>
      <c r="BO68" s="265"/>
      <c r="BP68" s="265"/>
      <c r="BQ68" s="265"/>
      <c r="BR68" s="265"/>
      <c r="BS68" s="265"/>
      <c r="BT68" s="265"/>
      <c r="BU68" s="265"/>
      <c r="BV68" s="265"/>
      <c r="BW68" s="265"/>
      <c r="BX68" s="265"/>
      <c r="BY68" s="265"/>
      <c r="BZ68" s="265"/>
      <c r="CA68" s="265"/>
      <c r="CB68" s="266"/>
      <c r="CC68" s="56"/>
      <c r="CD68" s="235" t="s">
        <v>150</v>
      </c>
      <c r="CE68" s="235"/>
      <c r="CF68" s="235"/>
      <c r="CG68" s="235"/>
      <c r="CH68" s="235"/>
      <c r="CI68" s="235"/>
      <c r="CJ68" s="235"/>
      <c r="CK68" s="235"/>
      <c r="CL68" s="235"/>
      <c r="CM68" s="235"/>
      <c r="CN68" s="235"/>
      <c r="CO68" s="235"/>
      <c r="CP68" s="235"/>
      <c r="CQ68" s="235"/>
      <c r="CR68" s="235"/>
      <c r="CS68" s="235"/>
      <c r="CT68" s="235"/>
      <c r="CU68" s="235"/>
      <c r="CV68" s="235"/>
      <c r="CW68" s="235"/>
      <c r="CX68" s="235"/>
      <c r="CY68" s="235"/>
      <c r="CZ68" s="235"/>
      <c r="DA68" s="235"/>
      <c r="DB68" s="235"/>
      <c r="DC68" s="235"/>
      <c r="DD68" s="235"/>
      <c r="DE68" s="235"/>
      <c r="DF68" s="235"/>
      <c r="DG68" s="235"/>
      <c r="DH68" s="235"/>
      <c r="DI68" s="235"/>
      <c r="DJ68" s="235"/>
      <c r="DK68" s="235"/>
      <c r="DL68" s="235"/>
      <c r="DM68" s="235"/>
      <c r="DN68" s="235"/>
      <c r="DO68" s="235"/>
      <c r="DP68" s="235"/>
      <c r="DQ68" s="235"/>
      <c r="DR68" s="235"/>
      <c r="DS68" s="235"/>
      <c r="DT68" s="235"/>
      <c r="DU68" s="235"/>
      <c r="DV68" s="235"/>
      <c r="DW68" s="235"/>
      <c r="DX68" s="235"/>
      <c r="DY68" s="235"/>
      <c r="DZ68" s="235"/>
      <c r="EA68" s="235"/>
      <c r="EB68" s="235"/>
      <c r="EC68" s="235"/>
      <c r="ED68" s="235"/>
      <c r="EE68" s="235"/>
      <c r="EF68" s="235"/>
      <c r="EG68" s="235"/>
      <c r="EH68" s="235"/>
      <c r="EI68" s="235"/>
      <c r="EJ68" s="235"/>
      <c r="EK68" s="235"/>
      <c r="EL68" s="235"/>
      <c r="EM68" s="235"/>
      <c r="EN68" s="235"/>
      <c r="EO68" s="235"/>
      <c r="EP68" s="235"/>
      <c r="EQ68" s="235"/>
      <c r="ER68" s="235"/>
      <c r="ES68" s="235"/>
      <c r="ET68" s="235"/>
      <c r="EU68" s="235"/>
      <c r="EV68" s="235"/>
      <c r="EW68" s="235"/>
      <c r="EX68" s="235"/>
      <c r="EY68" s="235"/>
      <c r="EZ68" s="235"/>
      <c r="FA68" s="235"/>
      <c r="FB68" s="235"/>
      <c r="FC68" s="235"/>
      <c r="FD68" s="235"/>
      <c r="FE68" s="236"/>
    </row>
    <row r="69" spans="1:161" s="3" customFormat="1" ht="25.5" customHeight="1">
      <c r="A69" s="233" t="s">
        <v>134</v>
      </c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234"/>
      <c r="BL69" s="234"/>
      <c r="BM69" s="234"/>
      <c r="BN69" s="234"/>
      <c r="BO69" s="234"/>
      <c r="BP69" s="234"/>
      <c r="BQ69" s="234"/>
      <c r="BR69" s="234"/>
      <c r="BS69" s="234"/>
      <c r="BT69" s="234"/>
      <c r="BU69" s="234"/>
      <c r="BV69" s="234"/>
      <c r="BW69" s="234"/>
      <c r="BX69" s="234"/>
      <c r="BY69" s="234"/>
      <c r="BZ69" s="234"/>
      <c r="CA69" s="234"/>
      <c r="CB69" s="234"/>
      <c r="CC69" s="136" t="s">
        <v>135</v>
      </c>
      <c r="CD69" s="235"/>
      <c r="CE69" s="235"/>
      <c r="CF69" s="235"/>
      <c r="CG69" s="235"/>
      <c r="CH69" s="235"/>
      <c r="CI69" s="235"/>
      <c r="CJ69" s="235"/>
      <c r="CK69" s="235"/>
      <c r="CL69" s="235"/>
      <c r="CM69" s="235"/>
      <c r="CN69" s="235"/>
      <c r="CO69" s="235"/>
      <c r="CP69" s="235"/>
      <c r="CQ69" s="235"/>
      <c r="CR69" s="235"/>
      <c r="CS69" s="235"/>
      <c r="CT69" s="235"/>
      <c r="CU69" s="235"/>
      <c r="CV69" s="235"/>
      <c r="CW69" s="235"/>
      <c r="CX69" s="235"/>
      <c r="CY69" s="235"/>
      <c r="CZ69" s="235"/>
      <c r="DA69" s="235"/>
      <c r="DB69" s="235"/>
      <c r="DC69" s="235"/>
      <c r="DD69" s="235"/>
      <c r="DE69" s="235"/>
      <c r="DF69" s="235"/>
      <c r="DG69" s="235"/>
      <c r="DH69" s="235"/>
      <c r="DI69" s="235"/>
      <c r="DJ69" s="235"/>
      <c r="DK69" s="235"/>
      <c r="DL69" s="235"/>
      <c r="DM69" s="235"/>
      <c r="DN69" s="235"/>
      <c r="DO69" s="235"/>
      <c r="DP69" s="235"/>
      <c r="DQ69" s="235"/>
      <c r="DR69" s="235"/>
      <c r="DS69" s="235"/>
      <c r="DT69" s="235"/>
      <c r="DU69" s="235"/>
      <c r="DV69" s="235"/>
      <c r="DW69" s="235"/>
      <c r="DX69" s="235"/>
      <c r="DY69" s="235"/>
      <c r="DZ69" s="235"/>
      <c r="EA69" s="235"/>
      <c r="EB69" s="235"/>
      <c r="EC69" s="235"/>
      <c r="ED69" s="235"/>
      <c r="EE69" s="235"/>
      <c r="EF69" s="235"/>
      <c r="EG69" s="235"/>
      <c r="EH69" s="235"/>
      <c r="EI69" s="235"/>
      <c r="EJ69" s="235"/>
      <c r="EK69" s="235"/>
      <c r="EL69" s="235"/>
      <c r="EM69" s="235"/>
      <c r="EN69" s="235"/>
      <c r="EO69" s="235"/>
      <c r="EP69" s="235"/>
      <c r="EQ69" s="235"/>
      <c r="ER69" s="235"/>
      <c r="ES69" s="235"/>
      <c r="ET69" s="235"/>
      <c r="EU69" s="235"/>
      <c r="EV69" s="235"/>
      <c r="EW69" s="235"/>
      <c r="EX69" s="235"/>
      <c r="EY69" s="235"/>
      <c r="EZ69" s="235"/>
      <c r="FA69" s="235"/>
      <c r="FB69" s="235"/>
      <c r="FC69" s="235"/>
      <c r="FD69" s="235"/>
      <c r="FE69" s="236"/>
    </row>
    <row r="70" spans="1:161" s="3" customFormat="1" ht="21" customHeight="1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</row>
  </sheetData>
  <sheetProtection/>
  <mergeCells count="246">
    <mergeCell ref="DD59:DQ59"/>
    <mergeCell ref="A2:FE2"/>
    <mergeCell ref="CE4:CJ4"/>
    <mergeCell ref="A6:AU6"/>
    <mergeCell ref="AV6:FD6"/>
    <mergeCell ref="A7:DI7"/>
    <mergeCell ref="A8:BH8"/>
    <mergeCell ref="A9:DI9"/>
    <mergeCell ref="A10:DI10"/>
    <mergeCell ref="A12:FE12"/>
    <mergeCell ref="A15:N19"/>
    <mergeCell ref="O15:BG17"/>
    <mergeCell ref="BH15:CK17"/>
    <mergeCell ref="CL15:DR15"/>
    <mergeCell ref="DS15:FE15"/>
    <mergeCell ref="CL16:CZ19"/>
    <mergeCell ref="DA16:DR17"/>
    <mergeCell ref="EF17:ER17"/>
    <mergeCell ref="ES17:FE17"/>
    <mergeCell ref="DS16:DV16"/>
    <mergeCell ref="DW16:DZ16"/>
    <mergeCell ref="EA16:EE16"/>
    <mergeCell ref="EF16:EI16"/>
    <mergeCell ref="EJ16:EM16"/>
    <mergeCell ref="DA18:DK19"/>
    <mergeCell ref="ES16:EV16"/>
    <mergeCell ref="EN16:ER16"/>
    <mergeCell ref="DL18:DR19"/>
    <mergeCell ref="DS18:EE19"/>
    <mergeCell ref="EF18:ER19"/>
    <mergeCell ref="ES18:FE19"/>
    <mergeCell ref="EW16:EZ16"/>
    <mergeCell ref="FA16:FE16"/>
    <mergeCell ref="DS17:EE17"/>
    <mergeCell ref="O19:AC19"/>
    <mergeCell ref="AD19:AR19"/>
    <mergeCell ref="AS19:BG19"/>
    <mergeCell ref="BH19:BV19"/>
    <mergeCell ref="BW19:CK19"/>
    <mergeCell ref="P18:AB18"/>
    <mergeCell ref="AE18:AQ18"/>
    <mergeCell ref="AT18:BF18"/>
    <mergeCell ref="BI18:BU18"/>
    <mergeCell ref="BX18:CJ18"/>
    <mergeCell ref="A20:N20"/>
    <mergeCell ref="O20:AC20"/>
    <mergeCell ref="AD20:AR20"/>
    <mergeCell ref="AS20:BG20"/>
    <mergeCell ref="BH20:BV20"/>
    <mergeCell ref="BW20:CK20"/>
    <mergeCell ref="CL20:CZ20"/>
    <mergeCell ref="DA20:DK20"/>
    <mergeCell ref="DL20:DR20"/>
    <mergeCell ref="DS20:EE20"/>
    <mergeCell ref="EF20:ER20"/>
    <mergeCell ref="ES20:FE20"/>
    <mergeCell ref="A21:N21"/>
    <mergeCell ref="O21:AC21"/>
    <mergeCell ref="AD21:AR21"/>
    <mergeCell ref="AS21:BG21"/>
    <mergeCell ref="BH21:BV21"/>
    <mergeCell ref="BW21:CK21"/>
    <mergeCell ref="CL21:CZ21"/>
    <mergeCell ref="DA21:DK21"/>
    <mergeCell ref="DL21:DR21"/>
    <mergeCell ref="DS21:EE21"/>
    <mergeCell ref="EF21:ER21"/>
    <mergeCell ref="ES21:FE21"/>
    <mergeCell ref="A22:FI22"/>
    <mergeCell ref="BB23:BX23"/>
    <mergeCell ref="A25:FE25"/>
    <mergeCell ref="A27:N32"/>
    <mergeCell ref="O27:AX30"/>
    <mergeCell ref="AY27:BV30"/>
    <mergeCell ref="BW27:CW27"/>
    <mergeCell ref="CX27:EA27"/>
    <mergeCell ref="EB27:FE27"/>
    <mergeCell ref="BW28:CG32"/>
    <mergeCell ref="CH28:CW30"/>
    <mergeCell ref="CX28:DG28"/>
    <mergeCell ref="DH28:DQ28"/>
    <mergeCell ref="DR28:EA28"/>
    <mergeCell ref="EB28:EK28"/>
    <mergeCell ref="EL28:EU28"/>
    <mergeCell ref="EB29:ED29"/>
    <mergeCell ref="EE29:EG29"/>
    <mergeCell ref="EH29:EK29"/>
    <mergeCell ref="EL29:EN29"/>
    <mergeCell ref="EV28:FE28"/>
    <mergeCell ref="CX29:CZ29"/>
    <mergeCell ref="DA29:DC29"/>
    <mergeCell ref="DD29:DG29"/>
    <mergeCell ref="DH29:DJ29"/>
    <mergeCell ref="DK29:DM29"/>
    <mergeCell ref="DN29:DQ29"/>
    <mergeCell ref="DR29:DT29"/>
    <mergeCell ref="DU29:DW29"/>
    <mergeCell ref="DX29:EA29"/>
    <mergeCell ref="EO29:EQ29"/>
    <mergeCell ref="ER29:EU29"/>
    <mergeCell ref="EV29:EX29"/>
    <mergeCell ref="EY29:FA29"/>
    <mergeCell ref="FB29:FE29"/>
    <mergeCell ref="CX30:DG32"/>
    <mergeCell ref="DH30:DQ32"/>
    <mergeCell ref="DR30:EA32"/>
    <mergeCell ref="EB30:EK32"/>
    <mergeCell ref="EL30:EU32"/>
    <mergeCell ref="EV30:FE32"/>
    <mergeCell ref="O31:Z31"/>
    <mergeCell ref="AA31:AL31"/>
    <mergeCell ref="AM31:AX31"/>
    <mergeCell ref="AY31:BJ31"/>
    <mergeCell ref="BK31:BV31"/>
    <mergeCell ref="CH31:CQ32"/>
    <mergeCell ref="CR31:CW32"/>
    <mergeCell ref="O32:Z32"/>
    <mergeCell ref="AA32:AL32"/>
    <mergeCell ref="AM32:AX32"/>
    <mergeCell ref="AY32:BJ32"/>
    <mergeCell ref="BK32:BV32"/>
    <mergeCell ref="A33:N33"/>
    <mergeCell ref="O33:Z33"/>
    <mergeCell ref="AA33:AL33"/>
    <mergeCell ref="AM33:AX33"/>
    <mergeCell ref="AY33:BJ33"/>
    <mergeCell ref="BK33:BV33"/>
    <mergeCell ref="BW33:CG33"/>
    <mergeCell ref="CH33:CQ33"/>
    <mergeCell ref="CR33:CW33"/>
    <mergeCell ref="CX33:DG33"/>
    <mergeCell ref="DH33:DQ33"/>
    <mergeCell ref="DR33:EA33"/>
    <mergeCell ref="EB33:EK33"/>
    <mergeCell ref="EL33:EU33"/>
    <mergeCell ref="EV33:FE33"/>
    <mergeCell ref="A34:N34"/>
    <mergeCell ref="O34:Z34"/>
    <mergeCell ref="AA34:AL34"/>
    <mergeCell ref="AM34:AX34"/>
    <mergeCell ref="AY34:BJ34"/>
    <mergeCell ref="BK34:BV34"/>
    <mergeCell ref="BW34:CG34"/>
    <mergeCell ref="EL34:EU34"/>
    <mergeCell ref="EV34:FE34"/>
    <mergeCell ref="CH34:CQ34"/>
    <mergeCell ref="CR34:CW34"/>
    <mergeCell ref="CX34:DG34"/>
    <mergeCell ref="DH34:DQ34"/>
    <mergeCell ref="DR34:EA34"/>
    <mergeCell ref="EB34:EK34"/>
    <mergeCell ref="BB37:BX37"/>
    <mergeCell ref="A39:FE39"/>
    <mergeCell ref="A41:N46"/>
    <mergeCell ref="O41:AB46"/>
    <mergeCell ref="AC41:BL44"/>
    <mergeCell ref="BM41:CV44"/>
    <mergeCell ref="CW41:EA44"/>
    <mergeCell ref="EB41:FE44"/>
    <mergeCell ref="AC45:AN46"/>
    <mergeCell ref="AO45:AZ46"/>
    <mergeCell ref="BA45:BL46"/>
    <mergeCell ref="BM45:BX46"/>
    <mergeCell ref="BY45:CJ46"/>
    <mergeCell ref="CK45:CV46"/>
    <mergeCell ref="CW45:DG46"/>
    <mergeCell ref="DH45:DQ46"/>
    <mergeCell ref="DR45:EA46"/>
    <mergeCell ref="EB45:EK46"/>
    <mergeCell ref="EL45:EU46"/>
    <mergeCell ref="EV45:FE46"/>
    <mergeCell ref="A47:N47"/>
    <mergeCell ref="O47:AB47"/>
    <mergeCell ref="AC47:AN47"/>
    <mergeCell ref="AO47:AZ47"/>
    <mergeCell ref="BA47:BL47"/>
    <mergeCell ref="BM47:BX47"/>
    <mergeCell ref="BY47:CJ47"/>
    <mergeCell ref="CK47:CV47"/>
    <mergeCell ref="CW47:DG47"/>
    <mergeCell ref="DH47:DQ47"/>
    <mergeCell ref="DR47:EA47"/>
    <mergeCell ref="EB47:EK47"/>
    <mergeCell ref="EL47:EU47"/>
    <mergeCell ref="EV47:FE47"/>
    <mergeCell ref="A48:N48"/>
    <mergeCell ref="O48:AB48"/>
    <mergeCell ref="AC48:AN48"/>
    <mergeCell ref="AO48:AZ48"/>
    <mergeCell ref="BA48:BL48"/>
    <mergeCell ref="BM48:BX48"/>
    <mergeCell ref="BY48:CJ48"/>
    <mergeCell ref="CK48:CV48"/>
    <mergeCell ref="A69:CB69"/>
    <mergeCell ref="CC69:FE69"/>
    <mergeCell ref="CW48:DG48"/>
    <mergeCell ref="DH48:DQ48"/>
    <mergeCell ref="DR48:EA48"/>
    <mergeCell ref="EB48:EK48"/>
    <mergeCell ref="EL48:EU48"/>
    <mergeCell ref="EV48:FE48"/>
    <mergeCell ref="A52:FE52"/>
    <mergeCell ref="A53:U53"/>
    <mergeCell ref="V53:AP53"/>
    <mergeCell ref="AQ53:BH53"/>
    <mergeCell ref="BI53:CB53"/>
    <mergeCell ref="CC53:FE53"/>
    <mergeCell ref="A54:U54"/>
    <mergeCell ref="V54:AP54"/>
    <mergeCell ref="AQ54:BH54"/>
    <mergeCell ref="BI54:CB54"/>
    <mergeCell ref="CC54:FE54"/>
    <mergeCell ref="A55:U55"/>
    <mergeCell ref="V55:AP55"/>
    <mergeCell ref="AQ55:BH55"/>
    <mergeCell ref="BI55:CB55"/>
    <mergeCell ref="CC55:FE55"/>
    <mergeCell ref="A56:U56"/>
    <mergeCell ref="V56:AP56"/>
    <mergeCell ref="AQ56:BH56"/>
    <mergeCell ref="BI56:CB56"/>
    <mergeCell ref="CC56:FE56"/>
    <mergeCell ref="A57:U57"/>
    <mergeCell ref="V57:AP57"/>
    <mergeCell ref="AQ57:BH57"/>
    <mergeCell ref="BI57:CB57"/>
    <mergeCell ref="CC57:FE57"/>
    <mergeCell ref="A58:U58"/>
    <mergeCell ref="V58:AP58"/>
    <mergeCell ref="AQ58:BH58"/>
    <mergeCell ref="BI58:CB58"/>
    <mergeCell ref="CC58:FE58"/>
    <mergeCell ref="A62:CB62"/>
    <mergeCell ref="CC62:FE62"/>
    <mergeCell ref="A63:CB63"/>
    <mergeCell ref="CC63:FE63"/>
    <mergeCell ref="A64:CB64"/>
    <mergeCell ref="CC64:FE64"/>
    <mergeCell ref="A68:CB68"/>
    <mergeCell ref="CD68:FE68"/>
    <mergeCell ref="A65:CB65"/>
    <mergeCell ref="CC65:FE65"/>
    <mergeCell ref="A66:CB66"/>
    <mergeCell ref="CC66:FE66"/>
    <mergeCell ref="A67:CB67"/>
    <mergeCell ref="CC67:FE6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8" r:id="rId1"/>
  <rowBreaks count="2" manualBreakCount="2">
    <brk id="23" max="160" man="1"/>
    <brk id="48" max="16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FI69"/>
  <sheetViews>
    <sheetView view="pageBreakPreview" zoomScaleSheetLayoutView="100" workbookViewId="0" topLeftCell="A31">
      <selection activeCell="A52" sqref="A52:FE52"/>
    </sheetView>
  </sheetViews>
  <sheetFormatPr defaultColWidth="9.00390625" defaultRowHeight="12" customHeight="1"/>
  <cols>
    <col min="1" max="87" width="0.875" style="2" customWidth="1"/>
    <col min="88" max="89" width="0.875" style="2" hidden="1" customWidth="1"/>
    <col min="90" max="103" width="0.875" style="2" customWidth="1"/>
    <col min="104" max="104" width="2.75390625" style="2" customWidth="1"/>
    <col min="105" max="120" width="0.875" style="2" customWidth="1"/>
    <col min="121" max="121" width="1.625" style="2" customWidth="1"/>
    <col min="122" max="129" width="0.875" style="2" customWidth="1"/>
    <col min="130" max="130" width="1.25" style="2" customWidth="1"/>
    <col min="131" max="145" width="0.875" style="2" customWidth="1"/>
    <col min="146" max="146" width="1.625" style="2" customWidth="1"/>
    <col min="147" max="155" width="0.875" style="2" customWidth="1"/>
    <col min="156" max="156" width="1.75390625" style="2" customWidth="1"/>
    <col min="157" max="165" width="0.875" style="0" customWidth="1"/>
  </cols>
  <sheetData>
    <row r="1" s="3" customFormat="1" ht="6.75" customHeight="1"/>
    <row r="2" spans="1:161" s="57" customFormat="1" ht="18.75" customHeight="1">
      <c r="A2" s="110" t="s">
        <v>227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</row>
    <row r="3" s="3" customFormat="1" ht="15.75" customHeight="1"/>
    <row r="4" spans="82:88" s="3" customFormat="1" ht="15.75" customHeight="1">
      <c r="CD4" s="4" t="s">
        <v>9</v>
      </c>
      <c r="CE4" s="124" t="s">
        <v>247</v>
      </c>
      <c r="CF4" s="130"/>
      <c r="CG4" s="130"/>
      <c r="CH4" s="130"/>
      <c r="CI4" s="130"/>
      <c r="CJ4" s="130"/>
    </row>
    <row r="5" s="3" customFormat="1" ht="15.75" customHeight="1"/>
    <row r="6" spans="1:160" s="3" customFormat="1" ht="15.75" customHeight="1">
      <c r="A6" s="131" t="s">
        <v>10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2" t="s">
        <v>109</v>
      </c>
      <c r="AW6" s="132" t="s">
        <v>110</v>
      </c>
      <c r="AX6" s="132" t="s">
        <v>110</v>
      </c>
      <c r="AY6" s="132" t="s">
        <v>110</v>
      </c>
      <c r="AZ6" s="132" t="s">
        <v>110</v>
      </c>
      <c r="BA6" s="132" t="s">
        <v>110</v>
      </c>
      <c r="BB6" s="132" t="s">
        <v>110</v>
      </c>
      <c r="BC6" s="132" t="s">
        <v>110</v>
      </c>
      <c r="BD6" s="132" t="s">
        <v>110</v>
      </c>
      <c r="BE6" s="132" t="s">
        <v>110</v>
      </c>
      <c r="BF6" s="132" t="s">
        <v>110</v>
      </c>
      <c r="BG6" s="132" t="s">
        <v>110</v>
      </c>
      <c r="BH6" s="132" t="s">
        <v>110</v>
      </c>
      <c r="BI6" s="132" t="s">
        <v>110</v>
      </c>
      <c r="BJ6" s="132" t="s">
        <v>110</v>
      </c>
      <c r="BK6" s="132" t="s">
        <v>110</v>
      </c>
      <c r="BL6" s="132" t="s">
        <v>110</v>
      </c>
      <c r="BM6" s="132" t="s">
        <v>110</v>
      </c>
      <c r="BN6" s="132" t="s">
        <v>110</v>
      </c>
      <c r="BO6" s="132" t="s">
        <v>110</v>
      </c>
      <c r="BP6" s="132" t="s">
        <v>110</v>
      </c>
      <c r="BQ6" s="132" t="s">
        <v>110</v>
      </c>
      <c r="BR6" s="132" t="s">
        <v>110</v>
      </c>
      <c r="BS6" s="132" t="s">
        <v>110</v>
      </c>
      <c r="BT6" s="132" t="s">
        <v>110</v>
      </c>
      <c r="BU6" s="132" t="s">
        <v>110</v>
      </c>
      <c r="BV6" s="132" t="s">
        <v>110</v>
      </c>
      <c r="BW6" s="132" t="s">
        <v>110</v>
      </c>
      <c r="BX6" s="132" t="s">
        <v>110</v>
      </c>
      <c r="BY6" s="132" t="s">
        <v>110</v>
      </c>
      <c r="BZ6" s="132" t="s">
        <v>110</v>
      </c>
      <c r="CA6" s="132" t="s">
        <v>110</v>
      </c>
      <c r="CB6" s="132" t="s">
        <v>110</v>
      </c>
      <c r="CC6" s="132" t="s">
        <v>110</v>
      </c>
      <c r="CD6" s="132" t="s">
        <v>110</v>
      </c>
      <c r="CE6" s="132" t="s">
        <v>110</v>
      </c>
      <c r="CF6" s="132" t="s">
        <v>110</v>
      </c>
      <c r="CG6" s="132" t="s">
        <v>110</v>
      </c>
      <c r="CH6" s="132" t="s">
        <v>110</v>
      </c>
      <c r="CI6" s="132" t="s">
        <v>110</v>
      </c>
      <c r="CJ6" s="132" t="s">
        <v>110</v>
      </c>
      <c r="CK6" s="132" t="s">
        <v>110</v>
      </c>
      <c r="CL6" s="132" t="s">
        <v>110</v>
      </c>
      <c r="CM6" s="132" t="s">
        <v>110</v>
      </c>
      <c r="CN6" s="132" t="s">
        <v>110</v>
      </c>
      <c r="CO6" s="132" t="s">
        <v>110</v>
      </c>
      <c r="CP6" s="132" t="s">
        <v>110</v>
      </c>
      <c r="CQ6" s="132" t="s">
        <v>110</v>
      </c>
      <c r="CR6" s="132" t="s">
        <v>110</v>
      </c>
      <c r="CS6" s="132" t="s">
        <v>110</v>
      </c>
      <c r="CT6" s="132" t="s">
        <v>110</v>
      </c>
      <c r="CU6" s="132" t="s">
        <v>110</v>
      </c>
      <c r="CV6" s="132" t="s">
        <v>110</v>
      </c>
      <c r="CW6" s="132" t="s">
        <v>110</v>
      </c>
      <c r="CX6" s="132" t="s">
        <v>110</v>
      </c>
      <c r="CY6" s="132" t="s">
        <v>110</v>
      </c>
      <c r="CZ6" s="132" t="s">
        <v>110</v>
      </c>
      <c r="DA6" s="132" t="s">
        <v>110</v>
      </c>
      <c r="DB6" s="132" t="s">
        <v>110</v>
      </c>
      <c r="DC6" s="132" t="s">
        <v>110</v>
      </c>
      <c r="DD6" s="132" t="s">
        <v>110</v>
      </c>
      <c r="DE6" s="132" t="s">
        <v>110</v>
      </c>
      <c r="DF6" s="132" t="s">
        <v>110</v>
      </c>
      <c r="DG6" s="132" t="s">
        <v>110</v>
      </c>
      <c r="DH6" s="132" t="s">
        <v>110</v>
      </c>
      <c r="DI6" s="132" t="s">
        <v>110</v>
      </c>
      <c r="DJ6" s="132" t="s">
        <v>110</v>
      </c>
      <c r="DK6" s="132" t="s">
        <v>110</v>
      </c>
      <c r="DL6" s="132" t="s">
        <v>110</v>
      </c>
      <c r="DM6" s="132" t="s">
        <v>110</v>
      </c>
      <c r="DN6" s="132" t="s">
        <v>110</v>
      </c>
      <c r="DO6" s="132" t="s">
        <v>110</v>
      </c>
      <c r="DP6" s="132" t="s">
        <v>110</v>
      </c>
      <c r="DQ6" s="132" t="s">
        <v>110</v>
      </c>
      <c r="DR6" s="132" t="s">
        <v>110</v>
      </c>
      <c r="DS6" s="132" t="s">
        <v>110</v>
      </c>
      <c r="DT6" s="132" t="s">
        <v>110</v>
      </c>
      <c r="DU6" s="132" t="s">
        <v>110</v>
      </c>
      <c r="DV6" s="132" t="s">
        <v>110</v>
      </c>
      <c r="DW6" s="132" t="s">
        <v>110</v>
      </c>
      <c r="DX6" s="132" t="s">
        <v>110</v>
      </c>
      <c r="DY6" s="132" t="s">
        <v>110</v>
      </c>
      <c r="DZ6" s="132" t="s">
        <v>110</v>
      </c>
      <c r="EA6" s="132" t="s">
        <v>110</v>
      </c>
      <c r="EB6" s="132" t="s">
        <v>110</v>
      </c>
      <c r="EC6" s="132" t="s">
        <v>110</v>
      </c>
      <c r="ED6" s="132" t="s">
        <v>110</v>
      </c>
      <c r="EE6" s="132" t="s">
        <v>110</v>
      </c>
      <c r="EF6" s="132" t="s">
        <v>110</v>
      </c>
      <c r="EG6" s="132" t="s">
        <v>110</v>
      </c>
      <c r="EH6" s="132" t="s">
        <v>110</v>
      </c>
      <c r="EI6" s="132" t="s">
        <v>110</v>
      </c>
      <c r="EJ6" s="132" t="s">
        <v>110</v>
      </c>
      <c r="EK6" s="132" t="s">
        <v>110</v>
      </c>
      <c r="EL6" s="132" t="s">
        <v>110</v>
      </c>
      <c r="EM6" s="132" t="s">
        <v>110</v>
      </c>
      <c r="EN6" s="132" t="s">
        <v>110</v>
      </c>
      <c r="EO6" s="132" t="s">
        <v>110</v>
      </c>
      <c r="EP6" s="132" t="s">
        <v>110</v>
      </c>
      <c r="EQ6" s="132" t="s">
        <v>110</v>
      </c>
      <c r="ER6" s="132" t="s">
        <v>110</v>
      </c>
      <c r="ES6" s="132" t="s">
        <v>110</v>
      </c>
      <c r="ET6" s="132" t="s">
        <v>110</v>
      </c>
      <c r="EU6" s="132" t="s">
        <v>110</v>
      </c>
      <c r="EV6" s="132" t="s">
        <v>110</v>
      </c>
      <c r="EW6" s="132" t="s">
        <v>110</v>
      </c>
      <c r="EX6" s="132" t="s">
        <v>110</v>
      </c>
      <c r="EY6" s="132" t="s">
        <v>110</v>
      </c>
      <c r="EZ6" s="132" t="s">
        <v>110</v>
      </c>
      <c r="FA6" s="132" t="s">
        <v>110</v>
      </c>
      <c r="FB6" s="132" t="s">
        <v>110</v>
      </c>
      <c r="FC6" s="132" t="s">
        <v>110</v>
      </c>
      <c r="FD6" s="132" t="s">
        <v>110</v>
      </c>
    </row>
    <row r="7" spans="1:113" s="3" customFormat="1" ht="15.7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</row>
    <row r="8" spans="1:113" s="3" customFormat="1" ht="15.75" customHeight="1">
      <c r="A8" s="133" t="s">
        <v>11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4"/>
      <c r="BH8" s="134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</row>
    <row r="9" spans="1:113" s="3" customFormat="1" ht="15.75" customHeight="1">
      <c r="A9" s="135" t="s">
        <v>111</v>
      </c>
      <c r="B9" s="135" t="s">
        <v>110</v>
      </c>
      <c r="C9" s="135" t="s">
        <v>110</v>
      </c>
      <c r="D9" s="135" t="s">
        <v>110</v>
      </c>
      <c r="E9" s="135" t="s">
        <v>110</v>
      </c>
      <c r="F9" s="135" t="s">
        <v>110</v>
      </c>
      <c r="G9" s="135" t="s">
        <v>110</v>
      </c>
      <c r="H9" s="135" t="s">
        <v>110</v>
      </c>
      <c r="I9" s="135" t="s">
        <v>110</v>
      </c>
      <c r="J9" s="135" t="s">
        <v>110</v>
      </c>
      <c r="K9" s="135" t="s">
        <v>110</v>
      </c>
      <c r="L9" s="135" t="s">
        <v>110</v>
      </c>
      <c r="M9" s="135" t="s">
        <v>110</v>
      </c>
      <c r="N9" s="135" t="s">
        <v>110</v>
      </c>
      <c r="O9" s="135" t="s">
        <v>110</v>
      </c>
      <c r="P9" s="135" t="s">
        <v>110</v>
      </c>
      <c r="Q9" s="135" t="s">
        <v>110</v>
      </c>
      <c r="R9" s="135" t="s">
        <v>110</v>
      </c>
      <c r="S9" s="135" t="s">
        <v>110</v>
      </c>
      <c r="T9" s="135" t="s">
        <v>110</v>
      </c>
      <c r="U9" s="135" t="s">
        <v>110</v>
      </c>
      <c r="V9" s="135" t="s">
        <v>110</v>
      </c>
      <c r="W9" s="135" t="s">
        <v>110</v>
      </c>
      <c r="X9" s="135" t="s">
        <v>110</v>
      </c>
      <c r="Y9" s="135" t="s">
        <v>110</v>
      </c>
      <c r="Z9" s="135" t="s">
        <v>110</v>
      </c>
      <c r="AA9" s="135" t="s">
        <v>110</v>
      </c>
      <c r="AB9" s="135" t="s">
        <v>110</v>
      </c>
      <c r="AC9" s="135" t="s">
        <v>110</v>
      </c>
      <c r="AD9" s="135" t="s">
        <v>110</v>
      </c>
      <c r="AE9" s="135" t="s">
        <v>110</v>
      </c>
      <c r="AF9" s="135" t="s">
        <v>110</v>
      </c>
      <c r="AG9" s="135" t="s">
        <v>110</v>
      </c>
      <c r="AH9" s="135" t="s">
        <v>110</v>
      </c>
      <c r="AI9" s="135" t="s">
        <v>110</v>
      </c>
      <c r="AJ9" s="135" t="s">
        <v>110</v>
      </c>
      <c r="AK9" s="135" t="s">
        <v>110</v>
      </c>
      <c r="AL9" s="135" t="s">
        <v>110</v>
      </c>
      <c r="AM9" s="135" t="s">
        <v>110</v>
      </c>
      <c r="AN9" s="135" t="s">
        <v>110</v>
      </c>
      <c r="AO9" s="135" t="s">
        <v>110</v>
      </c>
      <c r="AP9" s="135" t="s">
        <v>110</v>
      </c>
      <c r="AQ9" s="135" t="s">
        <v>110</v>
      </c>
      <c r="AR9" s="135" t="s">
        <v>110</v>
      </c>
      <c r="AS9" s="135" t="s">
        <v>110</v>
      </c>
      <c r="AT9" s="135" t="s">
        <v>110</v>
      </c>
      <c r="AU9" s="135" t="s">
        <v>110</v>
      </c>
      <c r="AV9" s="135" t="s">
        <v>110</v>
      </c>
      <c r="AW9" s="135" t="s">
        <v>110</v>
      </c>
      <c r="AX9" s="135" t="s">
        <v>110</v>
      </c>
      <c r="AY9" s="135" t="s">
        <v>110</v>
      </c>
      <c r="AZ9" s="135" t="s">
        <v>110</v>
      </c>
      <c r="BA9" s="135" t="s">
        <v>110</v>
      </c>
      <c r="BB9" s="135" t="s">
        <v>110</v>
      </c>
      <c r="BC9" s="135" t="s">
        <v>110</v>
      </c>
      <c r="BD9" s="135" t="s">
        <v>110</v>
      </c>
      <c r="BE9" s="135" t="s">
        <v>110</v>
      </c>
      <c r="BF9" s="135" t="s">
        <v>110</v>
      </c>
      <c r="BG9" s="135" t="s">
        <v>110</v>
      </c>
      <c r="BH9" s="135" t="s">
        <v>110</v>
      </c>
      <c r="BI9" s="135" t="s">
        <v>110</v>
      </c>
      <c r="BJ9" s="135" t="s">
        <v>110</v>
      </c>
      <c r="BK9" s="135" t="s">
        <v>110</v>
      </c>
      <c r="BL9" s="135" t="s">
        <v>110</v>
      </c>
      <c r="BM9" s="135" t="s">
        <v>110</v>
      </c>
      <c r="BN9" s="135" t="s">
        <v>110</v>
      </c>
      <c r="BO9" s="135" t="s">
        <v>110</v>
      </c>
      <c r="BP9" s="135" t="s">
        <v>110</v>
      </c>
      <c r="BQ9" s="135" t="s">
        <v>110</v>
      </c>
      <c r="BR9" s="135" t="s">
        <v>110</v>
      </c>
      <c r="BS9" s="135" t="s">
        <v>110</v>
      </c>
      <c r="BT9" s="135" t="s">
        <v>110</v>
      </c>
      <c r="BU9" s="135" t="s">
        <v>110</v>
      </c>
      <c r="BV9" s="135" t="s">
        <v>110</v>
      </c>
      <c r="BW9" s="135" t="s">
        <v>110</v>
      </c>
      <c r="BX9" s="135" t="s">
        <v>110</v>
      </c>
      <c r="BY9" s="135" t="s">
        <v>110</v>
      </c>
      <c r="BZ9" s="135" t="s">
        <v>110</v>
      </c>
      <c r="CA9" s="135" t="s">
        <v>110</v>
      </c>
      <c r="CB9" s="135" t="s">
        <v>110</v>
      </c>
      <c r="CC9" s="135" t="s">
        <v>110</v>
      </c>
      <c r="CD9" s="135" t="s">
        <v>110</v>
      </c>
      <c r="CE9" s="135" t="s">
        <v>110</v>
      </c>
      <c r="CF9" s="135" t="s">
        <v>110</v>
      </c>
      <c r="CG9" s="135" t="s">
        <v>110</v>
      </c>
      <c r="CH9" s="135" t="s">
        <v>110</v>
      </c>
      <c r="CI9" s="135" t="s">
        <v>110</v>
      </c>
      <c r="CJ9" s="135" t="s">
        <v>110</v>
      </c>
      <c r="CK9" s="135" t="s">
        <v>110</v>
      </c>
      <c r="CL9" s="135" t="s">
        <v>110</v>
      </c>
      <c r="CM9" s="135" t="s">
        <v>110</v>
      </c>
      <c r="CN9" s="135" t="s">
        <v>110</v>
      </c>
      <c r="CO9" s="135" t="s">
        <v>110</v>
      </c>
      <c r="CP9" s="135" t="s">
        <v>110</v>
      </c>
      <c r="CQ9" s="135" t="s">
        <v>110</v>
      </c>
      <c r="CR9" s="135" t="s">
        <v>110</v>
      </c>
      <c r="CS9" s="135" t="s">
        <v>110</v>
      </c>
      <c r="CT9" s="135" t="s">
        <v>110</v>
      </c>
      <c r="CU9" s="135" t="s">
        <v>110</v>
      </c>
      <c r="CV9" s="135" t="s">
        <v>110</v>
      </c>
      <c r="CW9" s="135" t="s">
        <v>110</v>
      </c>
      <c r="CX9" s="135" t="s">
        <v>110</v>
      </c>
      <c r="CY9" s="135" t="s">
        <v>110</v>
      </c>
      <c r="CZ9" s="135" t="s">
        <v>110</v>
      </c>
      <c r="DA9" s="135" t="s">
        <v>110</v>
      </c>
      <c r="DB9" s="135" t="s">
        <v>110</v>
      </c>
      <c r="DC9" s="135" t="s">
        <v>110</v>
      </c>
      <c r="DD9" s="135" t="s">
        <v>110</v>
      </c>
      <c r="DE9" s="135" t="s">
        <v>110</v>
      </c>
      <c r="DF9" s="135" t="s">
        <v>110</v>
      </c>
      <c r="DG9" s="135" t="s">
        <v>110</v>
      </c>
      <c r="DH9" s="135" t="s">
        <v>110</v>
      </c>
      <c r="DI9" s="135" t="s">
        <v>110</v>
      </c>
    </row>
    <row r="10" spans="1:113" s="3" customFormat="1" ht="15.7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</row>
    <row r="11" s="3" customFormat="1" ht="15.75" customHeight="1"/>
    <row r="12" spans="1:161" s="3" customFormat="1" ht="15.75" customHeight="1">
      <c r="A12" s="131" t="s">
        <v>12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</row>
    <row r="13" s="57" customFormat="1" ht="18.75" customHeight="1">
      <c r="A13" s="57" t="s">
        <v>228</v>
      </c>
    </row>
    <row r="14" s="3" customFormat="1" ht="9" customHeight="1"/>
    <row r="15" spans="1:161" s="16" customFormat="1" ht="27.75" customHeight="1">
      <c r="A15" s="143" t="s">
        <v>13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5"/>
      <c r="O15" s="143" t="s">
        <v>14</v>
      </c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5"/>
      <c r="BH15" s="143" t="s">
        <v>15</v>
      </c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5"/>
      <c r="CL15" s="143" t="s">
        <v>16</v>
      </c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5"/>
      <c r="DS15" s="152" t="s">
        <v>17</v>
      </c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4"/>
    </row>
    <row r="16" spans="1:161" s="16" customFormat="1" ht="12.75" customHeight="1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8"/>
      <c r="O16" s="146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8"/>
      <c r="BH16" s="146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8"/>
      <c r="CL16" s="143" t="s">
        <v>18</v>
      </c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5"/>
      <c r="DA16" s="143" t="s">
        <v>19</v>
      </c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5"/>
      <c r="DS16" s="155">
        <v>20</v>
      </c>
      <c r="DT16" s="156"/>
      <c r="DU16" s="156"/>
      <c r="DV16" s="156"/>
      <c r="DW16" s="142" t="s">
        <v>298</v>
      </c>
      <c r="DX16" s="142"/>
      <c r="DY16" s="142"/>
      <c r="DZ16" s="142"/>
      <c r="EA16" s="128" t="s">
        <v>20</v>
      </c>
      <c r="EB16" s="128"/>
      <c r="EC16" s="128"/>
      <c r="ED16" s="128"/>
      <c r="EE16" s="129"/>
      <c r="EF16" s="155">
        <v>20</v>
      </c>
      <c r="EG16" s="156"/>
      <c r="EH16" s="156"/>
      <c r="EI16" s="156"/>
      <c r="EJ16" s="142" t="s">
        <v>302</v>
      </c>
      <c r="EK16" s="142"/>
      <c r="EL16" s="142"/>
      <c r="EM16" s="142"/>
      <c r="EN16" s="128" t="s">
        <v>20</v>
      </c>
      <c r="EO16" s="128"/>
      <c r="EP16" s="128"/>
      <c r="EQ16" s="128"/>
      <c r="ER16" s="129"/>
      <c r="ES16" s="155">
        <v>20</v>
      </c>
      <c r="ET16" s="156"/>
      <c r="EU16" s="156"/>
      <c r="EV16" s="156"/>
      <c r="EW16" s="142" t="s">
        <v>305</v>
      </c>
      <c r="EX16" s="142"/>
      <c r="EY16" s="142"/>
      <c r="EZ16" s="142"/>
      <c r="FA16" s="128" t="s">
        <v>20</v>
      </c>
      <c r="FB16" s="128"/>
      <c r="FC16" s="128"/>
      <c r="FD16" s="128"/>
      <c r="FE16" s="129"/>
    </row>
    <row r="17" spans="1:161" s="16" customFormat="1" ht="42" customHeight="1">
      <c r="A17" s="14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8"/>
      <c r="O17" s="14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1"/>
      <c r="BH17" s="149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1"/>
      <c r="CL17" s="146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8"/>
      <c r="DA17" s="149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1"/>
      <c r="DS17" s="157" t="s">
        <v>21</v>
      </c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9"/>
      <c r="EF17" s="157" t="s">
        <v>22</v>
      </c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9"/>
      <c r="ES17" s="157" t="s">
        <v>23</v>
      </c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9"/>
    </row>
    <row r="18" spans="1:161" s="16" customFormat="1" ht="14.25" customHeight="1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8"/>
      <c r="O18" s="13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20"/>
      <c r="AD18" s="21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20"/>
      <c r="AS18" s="21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20"/>
      <c r="BH18" s="21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20"/>
      <c r="BW18" s="21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4"/>
      <c r="CL18" s="146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8"/>
      <c r="DA18" s="143" t="s">
        <v>24</v>
      </c>
      <c r="DB18" s="144"/>
      <c r="DC18" s="144"/>
      <c r="DD18" s="144"/>
      <c r="DE18" s="144"/>
      <c r="DF18" s="144"/>
      <c r="DG18" s="144"/>
      <c r="DH18" s="144"/>
      <c r="DI18" s="144"/>
      <c r="DJ18" s="144"/>
      <c r="DK18" s="145"/>
      <c r="DL18" s="143" t="s">
        <v>25</v>
      </c>
      <c r="DM18" s="144"/>
      <c r="DN18" s="144"/>
      <c r="DO18" s="144"/>
      <c r="DP18" s="144"/>
      <c r="DQ18" s="144"/>
      <c r="DR18" s="145"/>
      <c r="DS18" s="143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5"/>
      <c r="EF18" s="143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5"/>
      <c r="ES18" s="143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5"/>
    </row>
    <row r="19" spans="1:161" s="16" customFormat="1" ht="27.75" customHeight="1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1"/>
      <c r="O19" s="157" t="s">
        <v>26</v>
      </c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9"/>
      <c r="AD19" s="157" t="s">
        <v>26</v>
      </c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9"/>
      <c r="AS19" s="157" t="s">
        <v>26</v>
      </c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9"/>
      <c r="BH19" s="157" t="s">
        <v>26</v>
      </c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9"/>
      <c r="BW19" s="157" t="s">
        <v>26</v>
      </c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9"/>
      <c r="CL19" s="149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1"/>
      <c r="DA19" s="149"/>
      <c r="DB19" s="150"/>
      <c r="DC19" s="150"/>
      <c r="DD19" s="150"/>
      <c r="DE19" s="150"/>
      <c r="DF19" s="150"/>
      <c r="DG19" s="150"/>
      <c r="DH19" s="150"/>
      <c r="DI19" s="150"/>
      <c r="DJ19" s="150"/>
      <c r="DK19" s="151"/>
      <c r="DL19" s="149"/>
      <c r="DM19" s="150"/>
      <c r="DN19" s="150"/>
      <c r="DO19" s="150"/>
      <c r="DP19" s="150"/>
      <c r="DQ19" s="150"/>
      <c r="DR19" s="151"/>
      <c r="DS19" s="149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1"/>
      <c r="EF19" s="149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1"/>
      <c r="ES19" s="149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1"/>
    </row>
    <row r="20" spans="1:161" s="22" customFormat="1" ht="12.75" customHeight="1">
      <c r="A20" s="161">
        <v>1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3"/>
      <c r="O20" s="161">
        <v>2</v>
      </c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3"/>
      <c r="AD20" s="161">
        <v>3</v>
      </c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3"/>
      <c r="AS20" s="161">
        <v>4</v>
      </c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3"/>
      <c r="BH20" s="161">
        <v>5</v>
      </c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3"/>
      <c r="BW20" s="161">
        <v>6</v>
      </c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3"/>
      <c r="CL20" s="161">
        <v>7</v>
      </c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3"/>
      <c r="DA20" s="161">
        <v>8</v>
      </c>
      <c r="DB20" s="162"/>
      <c r="DC20" s="162"/>
      <c r="DD20" s="162"/>
      <c r="DE20" s="162"/>
      <c r="DF20" s="162"/>
      <c r="DG20" s="162"/>
      <c r="DH20" s="162"/>
      <c r="DI20" s="162"/>
      <c r="DJ20" s="162"/>
      <c r="DK20" s="163"/>
      <c r="DL20" s="161">
        <v>9</v>
      </c>
      <c r="DM20" s="162"/>
      <c r="DN20" s="162"/>
      <c r="DO20" s="162"/>
      <c r="DP20" s="162"/>
      <c r="DQ20" s="162"/>
      <c r="DR20" s="163"/>
      <c r="DS20" s="161">
        <v>10</v>
      </c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3"/>
      <c r="EF20" s="161">
        <v>11</v>
      </c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3"/>
      <c r="ES20" s="161">
        <v>12</v>
      </c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3"/>
    </row>
    <row r="21" spans="1:161" s="16" customFormat="1" ht="240" customHeight="1">
      <c r="A21" s="278" t="s">
        <v>285</v>
      </c>
      <c r="B21" s="279" t="s">
        <v>110</v>
      </c>
      <c r="C21" s="279" t="s">
        <v>110</v>
      </c>
      <c r="D21" s="279" t="s">
        <v>110</v>
      </c>
      <c r="E21" s="279" t="s">
        <v>110</v>
      </c>
      <c r="F21" s="279" t="s">
        <v>110</v>
      </c>
      <c r="G21" s="279" t="s">
        <v>110</v>
      </c>
      <c r="H21" s="279" t="s">
        <v>110</v>
      </c>
      <c r="I21" s="279" t="s">
        <v>110</v>
      </c>
      <c r="J21" s="279" t="s">
        <v>110</v>
      </c>
      <c r="K21" s="279" t="s">
        <v>110</v>
      </c>
      <c r="L21" s="279" t="s">
        <v>110</v>
      </c>
      <c r="M21" s="279" t="s">
        <v>110</v>
      </c>
      <c r="N21" s="280" t="s">
        <v>110</v>
      </c>
      <c r="O21" s="167" t="s">
        <v>151</v>
      </c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9" t="s">
        <v>114</v>
      </c>
      <c r="BI21" s="170" t="s">
        <v>110</v>
      </c>
      <c r="BJ21" s="170" t="s">
        <v>110</v>
      </c>
      <c r="BK21" s="170" t="s">
        <v>110</v>
      </c>
      <c r="BL21" s="170" t="s">
        <v>110</v>
      </c>
      <c r="BM21" s="170" t="s">
        <v>110</v>
      </c>
      <c r="BN21" s="170" t="s">
        <v>110</v>
      </c>
      <c r="BO21" s="170" t="s">
        <v>110</v>
      </c>
      <c r="BP21" s="170" t="s">
        <v>110</v>
      </c>
      <c r="BQ21" s="170" t="s">
        <v>110</v>
      </c>
      <c r="BR21" s="170" t="s">
        <v>110</v>
      </c>
      <c r="BS21" s="170" t="s">
        <v>110</v>
      </c>
      <c r="BT21" s="170" t="s">
        <v>110</v>
      </c>
      <c r="BU21" s="170" t="s">
        <v>110</v>
      </c>
      <c r="BV21" s="171" t="s">
        <v>110</v>
      </c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274" t="s">
        <v>214</v>
      </c>
      <c r="CM21" s="275"/>
      <c r="CN21" s="275"/>
      <c r="CO21" s="275"/>
      <c r="CP21" s="275"/>
      <c r="CQ21" s="275"/>
      <c r="CR21" s="275"/>
      <c r="CS21" s="275"/>
      <c r="CT21" s="275"/>
      <c r="CU21" s="275"/>
      <c r="CV21" s="275"/>
      <c r="CW21" s="275"/>
      <c r="CX21" s="275"/>
      <c r="CY21" s="275"/>
      <c r="CZ21" s="276"/>
      <c r="DA21" s="175" t="s">
        <v>116</v>
      </c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7" t="s">
        <v>211</v>
      </c>
      <c r="DM21" s="178"/>
      <c r="DN21" s="178"/>
      <c r="DO21" s="178"/>
      <c r="DP21" s="178"/>
      <c r="DQ21" s="178"/>
      <c r="DR21" s="179"/>
      <c r="DS21" s="161">
        <v>95</v>
      </c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3"/>
      <c r="EF21" s="161">
        <v>95</v>
      </c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3"/>
      <c r="ES21" s="161">
        <v>95</v>
      </c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3"/>
    </row>
    <row r="22" spans="1:165" s="3" customFormat="1" ht="32.25" customHeight="1">
      <c r="A22" s="180" t="s">
        <v>27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</row>
    <row r="23" spans="1:76" s="3" customFormat="1" ht="15.75" customHeight="1">
      <c r="A23" s="3" t="s">
        <v>28</v>
      </c>
      <c r="BB23" s="181">
        <v>0</v>
      </c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3"/>
    </row>
    <row r="24" spans="54:74" s="3" customFormat="1" ht="10.5" customHeight="1"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1:161" s="3" customFormat="1" ht="15.75" customHeight="1">
      <c r="A25" s="131" t="s">
        <v>29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</row>
    <row r="26" s="3" customFormat="1" ht="7.5" customHeight="1"/>
    <row r="27" spans="1:161" s="16" customFormat="1" ht="27.75" customHeight="1">
      <c r="A27" s="143" t="s">
        <v>13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5"/>
      <c r="O27" s="143" t="s">
        <v>30</v>
      </c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5"/>
      <c r="AY27" s="143" t="s">
        <v>31</v>
      </c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5"/>
      <c r="BW27" s="143" t="s">
        <v>32</v>
      </c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5"/>
      <c r="CX27" s="152" t="s">
        <v>33</v>
      </c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4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</row>
    <row r="28" spans="1:161" s="16" customFormat="1" ht="24" customHeight="1">
      <c r="A28" s="14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8"/>
      <c r="O28" s="146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8"/>
      <c r="AY28" s="146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8"/>
      <c r="BW28" s="143" t="s">
        <v>34</v>
      </c>
      <c r="BX28" s="144"/>
      <c r="BY28" s="144"/>
      <c r="BZ28" s="144"/>
      <c r="CA28" s="144"/>
      <c r="CB28" s="144"/>
      <c r="CC28" s="144"/>
      <c r="CD28" s="144"/>
      <c r="CE28" s="144"/>
      <c r="CF28" s="144"/>
      <c r="CG28" s="145"/>
      <c r="CH28" s="143" t="s">
        <v>19</v>
      </c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5"/>
      <c r="CX28" s="184"/>
      <c r="CY28" s="185"/>
      <c r="CZ28" s="185"/>
      <c r="DA28" s="185"/>
      <c r="DB28" s="185"/>
      <c r="DC28" s="185"/>
      <c r="DD28" s="185"/>
      <c r="DE28" s="185"/>
      <c r="DF28" s="185"/>
      <c r="DG28" s="186"/>
      <c r="DH28" s="184"/>
      <c r="DI28" s="185"/>
      <c r="DJ28" s="185"/>
      <c r="DK28" s="185"/>
      <c r="DL28" s="185"/>
      <c r="DM28" s="185"/>
      <c r="DN28" s="185"/>
      <c r="DO28" s="185"/>
      <c r="DP28" s="185"/>
      <c r="DQ28" s="186"/>
      <c r="DR28" s="184"/>
      <c r="DS28" s="185"/>
      <c r="DT28" s="185"/>
      <c r="DU28" s="185"/>
      <c r="DV28" s="185"/>
      <c r="DW28" s="185"/>
      <c r="DX28" s="185"/>
      <c r="DY28" s="185"/>
      <c r="DZ28" s="185"/>
      <c r="EA28" s="186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7"/>
    </row>
    <row r="29" spans="1:161" s="16" customFormat="1" ht="12.75" customHeight="1">
      <c r="A29" s="14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8"/>
      <c r="O29" s="146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8"/>
      <c r="AY29" s="146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8"/>
      <c r="BW29" s="146"/>
      <c r="BX29" s="147"/>
      <c r="BY29" s="147"/>
      <c r="BZ29" s="147"/>
      <c r="CA29" s="147"/>
      <c r="CB29" s="147"/>
      <c r="CC29" s="147"/>
      <c r="CD29" s="147"/>
      <c r="CE29" s="147"/>
      <c r="CF29" s="147"/>
      <c r="CG29" s="148"/>
      <c r="CH29" s="146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8"/>
      <c r="CX29" s="191">
        <v>20</v>
      </c>
      <c r="CY29" s="188"/>
      <c r="CZ29" s="188"/>
      <c r="DA29" s="192" t="s">
        <v>298</v>
      </c>
      <c r="DB29" s="192"/>
      <c r="DC29" s="192"/>
      <c r="DD29" s="190" t="s">
        <v>35</v>
      </c>
      <c r="DE29" s="190"/>
      <c r="DF29" s="190"/>
      <c r="DG29" s="193"/>
      <c r="DH29" s="191">
        <v>20</v>
      </c>
      <c r="DI29" s="188"/>
      <c r="DJ29" s="188"/>
      <c r="DK29" s="192" t="s">
        <v>302</v>
      </c>
      <c r="DL29" s="192"/>
      <c r="DM29" s="192"/>
      <c r="DN29" s="190" t="s">
        <v>35</v>
      </c>
      <c r="DO29" s="190"/>
      <c r="DP29" s="190"/>
      <c r="DQ29" s="193"/>
      <c r="DR29" s="191">
        <v>20</v>
      </c>
      <c r="DS29" s="188"/>
      <c r="DT29" s="188"/>
      <c r="DU29" s="192" t="s">
        <v>305</v>
      </c>
      <c r="DV29" s="192"/>
      <c r="DW29" s="192"/>
      <c r="DX29" s="190" t="s">
        <v>35</v>
      </c>
      <c r="DY29" s="190"/>
      <c r="DZ29" s="190"/>
      <c r="EA29" s="193"/>
      <c r="EB29" s="188"/>
      <c r="EC29" s="188"/>
      <c r="ED29" s="188"/>
      <c r="EE29" s="189"/>
      <c r="EF29" s="189"/>
      <c r="EG29" s="189"/>
      <c r="EH29" s="190"/>
      <c r="EI29" s="190"/>
      <c r="EJ29" s="190"/>
      <c r="EK29" s="190"/>
      <c r="EL29" s="188"/>
      <c r="EM29" s="188"/>
      <c r="EN29" s="188"/>
      <c r="EO29" s="189"/>
      <c r="EP29" s="189"/>
      <c r="EQ29" s="189"/>
      <c r="ER29" s="190"/>
      <c r="ES29" s="190"/>
      <c r="ET29" s="190"/>
      <c r="EU29" s="190"/>
      <c r="EV29" s="188"/>
      <c r="EW29" s="188"/>
      <c r="EX29" s="188"/>
      <c r="EY29" s="189"/>
      <c r="EZ29" s="189"/>
      <c r="FA29" s="189"/>
      <c r="FB29" s="190"/>
      <c r="FC29" s="190"/>
      <c r="FD29" s="190"/>
      <c r="FE29" s="190"/>
    </row>
    <row r="30" spans="1:161" s="16" customFormat="1" ht="14.25" customHeight="1">
      <c r="A30" s="14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8"/>
      <c r="O30" s="149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1"/>
      <c r="AY30" s="149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1"/>
      <c r="BW30" s="146"/>
      <c r="BX30" s="147"/>
      <c r="BY30" s="147"/>
      <c r="BZ30" s="147"/>
      <c r="CA30" s="147"/>
      <c r="CB30" s="147"/>
      <c r="CC30" s="147"/>
      <c r="CD30" s="147"/>
      <c r="CE30" s="147"/>
      <c r="CF30" s="147"/>
      <c r="CG30" s="148"/>
      <c r="CH30" s="149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1"/>
      <c r="CX30" s="194" t="s">
        <v>36</v>
      </c>
      <c r="CY30" s="122"/>
      <c r="CZ30" s="122"/>
      <c r="DA30" s="122"/>
      <c r="DB30" s="122"/>
      <c r="DC30" s="122"/>
      <c r="DD30" s="122"/>
      <c r="DE30" s="122"/>
      <c r="DF30" s="122"/>
      <c r="DG30" s="195"/>
      <c r="DH30" s="194" t="s">
        <v>22</v>
      </c>
      <c r="DI30" s="122"/>
      <c r="DJ30" s="122"/>
      <c r="DK30" s="122"/>
      <c r="DL30" s="122"/>
      <c r="DM30" s="122"/>
      <c r="DN30" s="122"/>
      <c r="DO30" s="122"/>
      <c r="DP30" s="122"/>
      <c r="DQ30" s="195"/>
      <c r="DR30" s="194" t="s">
        <v>23</v>
      </c>
      <c r="DS30" s="122"/>
      <c r="DT30" s="122"/>
      <c r="DU30" s="122"/>
      <c r="DV30" s="122"/>
      <c r="DW30" s="122"/>
      <c r="DX30" s="122"/>
      <c r="DY30" s="122"/>
      <c r="DZ30" s="122"/>
      <c r="EA30" s="195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</row>
    <row r="31" spans="1:161" s="16" customFormat="1" ht="12.75" customHeight="1">
      <c r="A31" s="14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8"/>
      <c r="O31" s="196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97"/>
      <c r="AA31" s="196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97"/>
      <c r="AM31" s="196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97"/>
      <c r="AY31" s="196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97"/>
      <c r="BK31" s="196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97"/>
      <c r="BW31" s="146"/>
      <c r="BX31" s="147"/>
      <c r="BY31" s="147"/>
      <c r="BZ31" s="147"/>
      <c r="CA31" s="147"/>
      <c r="CB31" s="147"/>
      <c r="CC31" s="147"/>
      <c r="CD31" s="147"/>
      <c r="CE31" s="147"/>
      <c r="CF31" s="147"/>
      <c r="CG31" s="148"/>
      <c r="CH31" s="143" t="s">
        <v>24</v>
      </c>
      <c r="CI31" s="144"/>
      <c r="CJ31" s="144"/>
      <c r="CK31" s="144"/>
      <c r="CL31" s="144"/>
      <c r="CM31" s="144"/>
      <c r="CN31" s="144"/>
      <c r="CO31" s="144"/>
      <c r="CP31" s="144"/>
      <c r="CQ31" s="145"/>
      <c r="CR31" s="143" t="s">
        <v>25</v>
      </c>
      <c r="CS31" s="144"/>
      <c r="CT31" s="144"/>
      <c r="CU31" s="144"/>
      <c r="CV31" s="144"/>
      <c r="CW31" s="145"/>
      <c r="CX31" s="194"/>
      <c r="CY31" s="122"/>
      <c r="CZ31" s="122"/>
      <c r="DA31" s="122"/>
      <c r="DB31" s="122"/>
      <c r="DC31" s="122"/>
      <c r="DD31" s="122"/>
      <c r="DE31" s="122"/>
      <c r="DF31" s="122"/>
      <c r="DG31" s="195"/>
      <c r="DH31" s="194"/>
      <c r="DI31" s="122"/>
      <c r="DJ31" s="122"/>
      <c r="DK31" s="122"/>
      <c r="DL31" s="122"/>
      <c r="DM31" s="122"/>
      <c r="DN31" s="122"/>
      <c r="DO31" s="122"/>
      <c r="DP31" s="122"/>
      <c r="DQ31" s="195"/>
      <c r="DR31" s="194"/>
      <c r="DS31" s="122"/>
      <c r="DT31" s="122"/>
      <c r="DU31" s="122"/>
      <c r="DV31" s="122"/>
      <c r="DW31" s="122"/>
      <c r="DX31" s="122"/>
      <c r="DY31" s="122"/>
      <c r="DZ31" s="122"/>
      <c r="EA31" s="195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</row>
    <row r="32" spans="1:161" s="16" customFormat="1" ht="39.75" customHeight="1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1"/>
      <c r="O32" s="157" t="s">
        <v>37</v>
      </c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9"/>
      <c r="AA32" s="157" t="s">
        <v>37</v>
      </c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9"/>
      <c r="AM32" s="157" t="s">
        <v>37</v>
      </c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9"/>
      <c r="AY32" s="157" t="s">
        <v>37</v>
      </c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9"/>
      <c r="BK32" s="157" t="s">
        <v>37</v>
      </c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9"/>
      <c r="BW32" s="149"/>
      <c r="BX32" s="150"/>
      <c r="BY32" s="150"/>
      <c r="BZ32" s="150"/>
      <c r="CA32" s="150"/>
      <c r="CB32" s="150"/>
      <c r="CC32" s="150"/>
      <c r="CD32" s="150"/>
      <c r="CE32" s="150"/>
      <c r="CF32" s="150"/>
      <c r="CG32" s="151"/>
      <c r="CH32" s="149"/>
      <c r="CI32" s="150"/>
      <c r="CJ32" s="150"/>
      <c r="CK32" s="150"/>
      <c r="CL32" s="150"/>
      <c r="CM32" s="150"/>
      <c r="CN32" s="150"/>
      <c r="CO32" s="150"/>
      <c r="CP32" s="150"/>
      <c r="CQ32" s="151"/>
      <c r="CR32" s="149"/>
      <c r="CS32" s="150"/>
      <c r="CT32" s="150"/>
      <c r="CU32" s="150"/>
      <c r="CV32" s="150"/>
      <c r="CW32" s="151"/>
      <c r="CX32" s="157"/>
      <c r="CY32" s="158"/>
      <c r="CZ32" s="158"/>
      <c r="DA32" s="158"/>
      <c r="DB32" s="158"/>
      <c r="DC32" s="158"/>
      <c r="DD32" s="158"/>
      <c r="DE32" s="158"/>
      <c r="DF32" s="158"/>
      <c r="DG32" s="159"/>
      <c r="DH32" s="157"/>
      <c r="DI32" s="158"/>
      <c r="DJ32" s="158"/>
      <c r="DK32" s="158"/>
      <c r="DL32" s="158"/>
      <c r="DM32" s="158"/>
      <c r="DN32" s="158"/>
      <c r="DO32" s="158"/>
      <c r="DP32" s="158"/>
      <c r="DQ32" s="159"/>
      <c r="DR32" s="157"/>
      <c r="DS32" s="158"/>
      <c r="DT32" s="158"/>
      <c r="DU32" s="158"/>
      <c r="DV32" s="158"/>
      <c r="DW32" s="158"/>
      <c r="DX32" s="158"/>
      <c r="DY32" s="158"/>
      <c r="DZ32" s="158"/>
      <c r="EA32" s="159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</row>
    <row r="33" spans="1:161" s="22" customFormat="1" ht="12" customHeight="1">
      <c r="A33" s="161">
        <v>1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3"/>
      <c r="O33" s="161">
        <v>2</v>
      </c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3"/>
      <c r="AA33" s="161">
        <v>3</v>
      </c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3"/>
      <c r="AM33" s="161">
        <v>4</v>
      </c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3"/>
      <c r="AY33" s="161">
        <v>5</v>
      </c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3"/>
      <c r="BK33" s="161">
        <v>6</v>
      </c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3"/>
      <c r="BW33" s="161">
        <v>7</v>
      </c>
      <c r="BX33" s="162"/>
      <c r="BY33" s="162"/>
      <c r="BZ33" s="162"/>
      <c r="CA33" s="162"/>
      <c r="CB33" s="162"/>
      <c r="CC33" s="162"/>
      <c r="CD33" s="162"/>
      <c r="CE33" s="162"/>
      <c r="CF33" s="162"/>
      <c r="CG33" s="163"/>
      <c r="CH33" s="161">
        <v>8</v>
      </c>
      <c r="CI33" s="162"/>
      <c r="CJ33" s="162"/>
      <c r="CK33" s="162"/>
      <c r="CL33" s="162"/>
      <c r="CM33" s="162"/>
      <c r="CN33" s="162"/>
      <c r="CO33" s="162"/>
      <c r="CP33" s="162"/>
      <c r="CQ33" s="163"/>
      <c r="CR33" s="161">
        <v>9</v>
      </c>
      <c r="CS33" s="162"/>
      <c r="CT33" s="162"/>
      <c r="CU33" s="162"/>
      <c r="CV33" s="162"/>
      <c r="CW33" s="163"/>
      <c r="CX33" s="161">
        <v>10</v>
      </c>
      <c r="CY33" s="162"/>
      <c r="CZ33" s="162"/>
      <c r="DA33" s="162"/>
      <c r="DB33" s="162"/>
      <c r="DC33" s="162"/>
      <c r="DD33" s="162"/>
      <c r="DE33" s="162"/>
      <c r="DF33" s="162"/>
      <c r="DG33" s="163"/>
      <c r="DH33" s="161">
        <v>11</v>
      </c>
      <c r="DI33" s="162"/>
      <c r="DJ33" s="162"/>
      <c r="DK33" s="162"/>
      <c r="DL33" s="162"/>
      <c r="DM33" s="162"/>
      <c r="DN33" s="162"/>
      <c r="DO33" s="162"/>
      <c r="DP33" s="162"/>
      <c r="DQ33" s="163"/>
      <c r="DR33" s="161">
        <v>12</v>
      </c>
      <c r="DS33" s="162"/>
      <c r="DT33" s="162"/>
      <c r="DU33" s="162"/>
      <c r="DV33" s="162"/>
      <c r="DW33" s="162"/>
      <c r="DX33" s="162"/>
      <c r="DY33" s="162"/>
      <c r="DZ33" s="162"/>
      <c r="EA33" s="163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8"/>
      <c r="EV33" s="198"/>
      <c r="EW33" s="198"/>
      <c r="EX33" s="198"/>
      <c r="EY33" s="198"/>
      <c r="EZ33" s="198"/>
      <c r="FA33" s="198"/>
      <c r="FB33" s="198"/>
      <c r="FC33" s="198"/>
      <c r="FD33" s="198"/>
      <c r="FE33" s="198"/>
    </row>
    <row r="34" spans="1:161" s="16" customFormat="1" ht="85.5" customHeight="1">
      <c r="A34" s="278" t="s">
        <v>285</v>
      </c>
      <c r="B34" s="279" t="s">
        <v>110</v>
      </c>
      <c r="C34" s="279" t="s">
        <v>110</v>
      </c>
      <c r="D34" s="279" t="s">
        <v>110</v>
      </c>
      <c r="E34" s="279" t="s">
        <v>110</v>
      </c>
      <c r="F34" s="279" t="s">
        <v>110</v>
      </c>
      <c r="G34" s="279" t="s">
        <v>110</v>
      </c>
      <c r="H34" s="279" t="s">
        <v>110</v>
      </c>
      <c r="I34" s="279" t="s">
        <v>110</v>
      </c>
      <c r="J34" s="279" t="s">
        <v>110</v>
      </c>
      <c r="K34" s="279" t="s">
        <v>110</v>
      </c>
      <c r="L34" s="279" t="s">
        <v>110</v>
      </c>
      <c r="M34" s="279" t="s">
        <v>110</v>
      </c>
      <c r="N34" s="280" t="s">
        <v>110</v>
      </c>
      <c r="O34" s="176" t="s">
        <v>151</v>
      </c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39" t="s">
        <v>114</v>
      </c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1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200" t="s">
        <v>210</v>
      </c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161" t="s">
        <v>152</v>
      </c>
      <c r="CI34" s="162"/>
      <c r="CJ34" s="162"/>
      <c r="CK34" s="162"/>
      <c r="CL34" s="162"/>
      <c r="CM34" s="162"/>
      <c r="CN34" s="162"/>
      <c r="CO34" s="162"/>
      <c r="CP34" s="162"/>
      <c r="CQ34" s="163"/>
      <c r="CR34" s="201" t="s">
        <v>147</v>
      </c>
      <c r="CS34" s="178"/>
      <c r="CT34" s="178"/>
      <c r="CU34" s="178"/>
      <c r="CV34" s="178"/>
      <c r="CW34" s="179"/>
      <c r="CX34" s="139">
        <f>56+63+23</f>
        <v>142</v>
      </c>
      <c r="CY34" s="140"/>
      <c r="CZ34" s="140"/>
      <c r="DA34" s="140"/>
      <c r="DB34" s="140"/>
      <c r="DC34" s="140"/>
      <c r="DD34" s="140"/>
      <c r="DE34" s="140"/>
      <c r="DF34" s="140"/>
      <c r="DG34" s="141"/>
      <c r="DH34" s="161">
        <f>CX34</f>
        <v>142</v>
      </c>
      <c r="DI34" s="162"/>
      <c r="DJ34" s="162"/>
      <c r="DK34" s="162"/>
      <c r="DL34" s="162"/>
      <c r="DM34" s="162"/>
      <c r="DN34" s="162"/>
      <c r="DO34" s="162"/>
      <c r="DP34" s="162"/>
      <c r="DQ34" s="163"/>
      <c r="DR34" s="161">
        <f>DH34</f>
        <v>142</v>
      </c>
      <c r="DS34" s="162"/>
      <c r="DT34" s="162"/>
      <c r="DU34" s="162"/>
      <c r="DV34" s="162"/>
      <c r="DW34" s="162"/>
      <c r="DX34" s="162"/>
      <c r="DY34" s="162"/>
      <c r="DZ34" s="162"/>
      <c r="EA34" s="163"/>
      <c r="EB34" s="187"/>
      <c r="EC34" s="187"/>
      <c r="ED34" s="187"/>
      <c r="EE34" s="187"/>
      <c r="EF34" s="187"/>
      <c r="EG34" s="187"/>
      <c r="EH34" s="187"/>
      <c r="EI34" s="187"/>
      <c r="EJ34" s="187"/>
      <c r="EK34" s="187"/>
      <c r="EL34" s="187"/>
      <c r="EM34" s="187"/>
      <c r="EN34" s="187"/>
      <c r="EO34" s="187"/>
      <c r="EP34" s="187"/>
      <c r="EQ34" s="187"/>
      <c r="ER34" s="187"/>
      <c r="ES34" s="187"/>
      <c r="ET34" s="187"/>
      <c r="EU34" s="187"/>
      <c r="EV34" s="187"/>
      <c r="EW34" s="187"/>
      <c r="EX34" s="187"/>
      <c r="EY34" s="187"/>
      <c r="EZ34" s="187"/>
      <c r="FA34" s="187"/>
      <c r="FB34" s="187"/>
      <c r="FC34" s="187"/>
      <c r="FD34" s="187"/>
      <c r="FE34" s="187"/>
    </row>
    <row r="35" s="3" customFormat="1" ht="9.75" customHeight="1"/>
    <row r="36" s="3" customFormat="1" ht="13.5" customHeight="1">
      <c r="A36" s="3" t="s">
        <v>38</v>
      </c>
    </row>
    <row r="37" spans="1:76" s="3" customFormat="1" ht="15.75" customHeight="1">
      <c r="A37" s="3" t="s">
        <v>28</v>
      </c>
      <c r="BB37" s="181">
        <v>5</v>
      </c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3"/>
    </row>
    <row r="38" spans="54:76" s="3" customFormat="1" ht="6.75" customHeight="1"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</row>
    <row r="39" spans="1:161" s="3" customFormat="1" ht="15.75" customHeight="1">
      <c r="A39" s="131" t="s">
        <v>39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</row>
    <row r="40" s="3" customFormat="1" ht="6" customHeight="1"/>
    <row r="41" spans="1:161" s="3" customFormat="1" ht="16.5" customHeight="1">
      <c r="A41" s="143" t="s">
        <v>13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5"/>
      <c r="O41" s="143" t="s">
        <v>244</v>
      </c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5"/>
      <c r="AC41" s="143" t="s">
        <v>41</v>
      </c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5"/>
      <c r="BM41" s="143" t="s">
        <v>42</v>
      </c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202" t="s">
        <v>43</v>
      </c>
      <c r="CX41" s="202"/>
      <c r="CY41" s="202"/>
      <c r="CZ41" s="202"/>
      <c r="DA41" s="202"/>
      <c r="DB41" s="202"/>
      <c r="DC41" s="202"/>
      <c r="DD41" s="202"/>
      <c r="DE41" s="202"/>
      <c r="DF41" s="202"/>
      <c r="DG41" s="202"/>
      <c r="DH41" s="202"/>
      <c r="DI41" s="202"/>
      <c r="DJ41" s="202"/>
      <c r="DK41" s="202"/>
      <c r="DL41" s="202"/>
      <c r="DM41" s="202"/>
      <c r="DN41" s="202"/>
      <c r="DO41" s="202"/>
      <c r="DP41" s="202"/>
      <c r="DQ41" s="202"/>
      <c r="DR41" s="202"/>
      <c r="DS41" s="202"/>
      <c r="DT41" s="202"/>
      <c r="DU41" s="202"/>
      <c r="DV41" s="202"/>
      <c r="DW41" s="202"/>
      <c r="DX41" s="202"/>
      <c r="DY41" s="202"/>
      <c r="DZ41" s="202"/>
      <c r="EA41" s="202"/>
      <c r="EB41" s="202" t="s">
        <v>44</v>
      </c>
      <c r="EC41" s="202"/>
      <c r="ED41" s="202"/>
      <c r="EE41" s="202"/>
      <c r="EF41" s="202"/>
      <c r="EG41" s="202"/>
      <c r="EH41" s="202"/>
      <c r="EI41" s="202"/>
      <c r="EJ41" s="202"/>
      <c r="EK41" s="202"/>
      <c r="EL41" s="202"/>
      <c r="EM41" s="202"/>
      <c r="EN41" s="202"/>
      <c r="EO41" s="202"/>
      <c r="EP41" s="202"/>
      <c r="EQ41" s="202"/>
      <c r="ER41" s="202"/>
      <c r="ES41" s="202"/>
      <c r="ET41" s="202"/>
      <c r="EU41" s="202"/>
      <c r="EV41" s="202"/>
      <c r="EW41" s="202"/>
      <c r="EX41" s="202"/>
      <c r="EY41" s="202"/>
      <c r="EZ41" s="202"/>
      <c r="FA41" s="202"/>
      <c r="FB41" s="202"/>
      <c r="FC41" s="202"/>
      <c r="FD41" s="202"/>
      <c r="FE41" s="202"/>
    </row>
    <row r="42" spans="1:161" s="3" customFormat="1" ht="15.75" customHeight="1">
      <c r="A42" s="14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8"/>
      <c r="O42" s="146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8"/>
      <c r="AC42" s="146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8"/>
      <c r="BM42" s="146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202"/>
      <c r="CX42" s="202"/>
      <c r="CY42" s="202"/>
      <c r="CZ42" s="202"/>
      <c r="DA42" s="202"/>
      <c r="DB42" s="202"/>
      <c r="DC42" s="202"/>
      <c r="DD42" s="202"/>
      <c r="DE42" s="202"/>
      <c r="DF42" s="202"/>
      <c r="DG42" s="202"/>
      <c r="DH42" s="202"/>
      <c r="DI42" s="202"/>
      <c r="DJ42" s="202"/>
      <c r="DK42" s="202"/>
      <c r="DL42" s="202"/>
      <c r="DM42" s="202"/>
      <c r="DN42" s="202"/>
      <c r="DO42" s="202"/>
      <c r="DP42" s="202"/>
      <c r="DQ42" s="202"/>
      <c r="DR42" s="202"/>
      <c r="DS42" s="202"/>
      <c r="DT42" s="202"/>
      <c r="DU42" s="202"/>
      <c r="DV42" s="202"/>
      <c r="DW42" s="202"/>
      <c r="DX42" s="202"/>
      <c r="DY42" s="202"/>
      <c r="DZ42" s="202"/>
      <c r="EA42" s="202"/>
      <c r="EB42" s="202"/>
      <c r="EC42" s="202"/>
      <c r="ED42" s="202"/>
      <c r="EE42" s="202"/>
      <c r="EF42" s="202"/>
      <c r="EG42" s="202"/>
      <c r="EH42" s="202"/>
      <c r="EI42" s="202"/>
      <c r="EJ42" s="202"/>
      <c r="EK42" s="202"/>
      <c r="EL42" s="202"/>
      <c r="EM42" s="202"/>
      <c r="EN42" s="202"/>
      <c r="EO42" s="202"/>
      <c r="EP42" s="202"/>
      <c r="EQ42" s="202"/>
      <c r="ER42" s="202"/>
      <c r="ES42" s="202"/>
      <c r="ET42" s="202"/>
      <c r="EU42" s="202"/>
      <c r="EV42" s="202"/>
      <c r="EW42" s="202"/>
      <c r="EX42" s="202"/>
      <c r="EY42" s="202"/>
      <c r="EZ42" s="202"/>
      <c r="FA42" s="202"/>
      <c r="FB42" s="202"/>
      <c r="FC42" s="202"/>
      <c r="FD42" s="202"/>
      <c r="FE42" s="202"/>
    </row>
    <row r="43" spans="1:161" s="3" customFormat="1" ht="40.5" customHeight="1">
      <c r="A43" s="14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8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8"/>
      <c r="AC43" s="146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8"/>
      <c r="BM43" s="146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2"/>
      <c r="EK43" s="202"/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2"/>
      <c r="EW43" s="202"/>
      <c r="EX43" s="202"/>
      <c r="EY43" s="202"/>
      <c r="EZ43" s="202"/>
      <c r="FA43" s="202"/>
      <c r="FB43" s="202"/>
      <c r="FC43" s="202"/>
      <c r="FD43" s="202"/>
      <c r="FE43" s="202"/>
    </row>
    <row r="44" spans="1:161" s="3" customFormat="1" ht="15.75" customHeight="1">
      <c r="A44" s="14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8"/>
      <c r="O44" s="146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8"/>
      <c r="AC44" s="149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1"/>
      <c r="BM44" s="149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281"/>
      <c r="BZ44" s="281"/>
      <c r="CA44" s="281"/>
      <c r="CB44" s="281"/>
      <c r="CC44" s="281"/>
      <c r="CD44" s="281"/>
      <c r="CE44" s="281"/>
      <c r="CF44" s="281"/>
      <c r="CG44" s="281"/>
      <c r="CH44" s="281"/>
      <c r="CI44" s="281"/>
      <c r="CJ44" s="281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2"/>
      <c r="DX44" s="202"/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2"/>
      <c r="EK44" s="202"/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2"/>
      <c r="EW44" s="202"/>
      <c r="EX44" s="202"/>
      <c r="EY44" s="202"/>
      <c r="EZ44" s="202"/>
      <c r="FA44" s="202"/>
      <c r="FB44" s="202"/>
      <c r="FC44" s="202"/>
      <c r="FD44" s="202"/>
      <c r="FE44" s="202"/>
    </row>
    <row r="45" spans="1:161" s="3" customFormat="1" ht="15.75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8"/>
      <c r="AC45" s="203" t="s">
        <v>306</v>
      </c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5"/>
      <c r="AO45" s="203" t="s">
        <v>307</v>
      </c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5"/>
      <c r="BA45" s="203" t="s">
        <v>308</v>
      </c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5"/>
      <c r="BM45" s="203" t="s">
        <v>306</v>
      </c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82" t="s">
        <v>307</v>
      </c>
      <c r="BZ45" s="282"/>
      <c r="CA45" s="282"/>
      <c r="CB45" s="282"/>
      <c r="CC45" s="282"/>
      <c r="CD45" s="282"/>
      <c r="CE45" s="282"/>
      <c r="CF45" s="282"/>
      <c r="CG45" s="282"/>
      <c r="CH45" s="282"/>
      <c r="CI45" s="282"/>
      <c r="CJ45" s="282"/>
      <c r="CK45" s="204" t="s">
        <v>308</v>
      </c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5"/>
      <c r="CW45" s="176" t="s">
        <v>306</v>
      </c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 t="s">
        <v>309</v>
      </c>
      <c r="DI45" s="176"/>
      <c r="DJ45" s="176"/>
      <c r="DK45" s="176"/>
      <c r="DL45" s="176"/>
      <c r="DM45" s="176"/>
      <c r="DN45" s="176"/>
      <c r="DO45" s="176"/>
      <c r="DP45" s="176"/>
      <c r="DQ45" s="176"/>
      <c r="DR45" s="176" t="s">
        <v>308</v>
      </c>
      <c r="DS45" s="176"/>
      <c r="DT45" s="176"/>
      <c r="DU45" s="176"/>
      <c r="DV45" s="176"/>
      <c r="DW45" s="176"/>
      <c r="DX45" s="176"/>
      <c r="DY45" s="176"/>
      <c r="DZ45" s="176"/>
      <c r="EA45" s="176"/>
      <c r="EB45" s="194" t="s">
        <v>306</v>
      </c>
      <c r="EC45" s="122"/>
      <c r="ED45" s="122"/>
      <c r="EE45" s="122"/>
      <c r="EF45" s="122"/>
      <c r="EG45" s="122"/>
      <c r="EH45" s="122"/>
      <c r="EI45" s="122"/>
      <c r="EJ45" s="122"/>
      <c r="EK45" s="195"/>
      <c r="EL45" s="194" t="s">
        <v>309</v>
      </c>
      <c r="EM45" s="122"/>
      <c r="EN45" s="122"/>
      <c r="EO45" s="122"/>
      <c r="EP45" s="122"/>
      <c r="EQ45" s="122"/>
      <c r="ER45" s="122"/>
      <c r="ES45" s="122"/>
      <c r="ET45" s="122"/>
      <c r="EU45" s="195"/>
      <c r="EV45" s="194" t="s">
        <v>308</v>
      </c>
      <c r="EW45" s="122"/>
      <c r="EX45" s="122"/>
      <c r="EY45" s="122"/>
      <c r="EZ45" s="122"/>
      <c r="FA45" s="122"/>
      <c r="FB45" s="122"/>
      <c r="FC45" s="122"/>
      <c r="FD45" s="122"/>
      <c r="FE45" s="195"/>
    </row>
    <row r="46" spans="1:161" s="3" customFormat="1" ht="54" customHeight="1">
      <c r="A46" s="149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1"/>
      <c r="O46" s="149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1"/>
      <c r="AC46" s="157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9"/>
      <c r="AO46" s="157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9"/>
      <c r="BA46" s="157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9"/>
      <c r="BM46" s="157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282"/>
      <c r="BZ46" s="282"/>
      <c r="CA46" s="282"/>
      <c r="CB46" s="282"/>
      <c r="CC46" s="282"/>
      <c r="CD46" s="282"/>
      <c r="CE46" s="282"/>
      <c r="CF46" s="282"/>
      <c r="CG46" s="282"/>
      <c r="CH46" s="282"/>
      <c r="CI46" s="282"/>
      <c r="CJ46" s="282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9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57"/>
      <c r="EC46" s="158"/>
      <c r="ED46" s="158"/>
      <c r="EE46" s="158"/>
      <c r="EF46" s="158"/>
      <c r="EG46" s="158"/>
      <c r="EH46" s="158"/>
      <c r="EI46" s="158"/>
      <c r="EJ46" s="158"/>
      <c r="EK46" s="159"/>
      <c r="EL46" s="157"/>
      <c r="EM46" s="158"/>
      <c r="EN46" s="158"/>
      <c r="EO46" s="158"/>
      <c r="EP46" s="158"/>
      <c r="EQ46" s="158"/>
      <c r="ER46" s="158"/>
      <c r="ES46" s="158"/>
      <c r="ET46" s="158"/>
      <c r="EU46" s="159"/>
      <c r="EV46" s="157"/>
      <c r="EW46" s="158"/>
      <c r="EX46" s="158"/>
      <c r="EY46" s="158"/>
      <c r="EZ46" s="158"/>
      <c r="FA46" s="158"/>
      <c r="FB46" s="158"/>
      <c r="FC46" s="158"/>
      <c r="FD46" s="158"/>
      <c r="FE46" s="159"/>
    </row>
    <row r="47" spans="1:161" s="3" customFormat="1" ht="15.75" customHeight="1">
      <c r="A47" s="161">
        <v>1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3"/>
      <c r="O47" s="161">
        <v>2</v>
      </c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3"/>
      <c r="AC47" s="161">
        <v>3</v>
      </c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3"/>
      <c r="AO47" s="161">
        <v>4</v>
      </c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3"/>
      <c r="BA47" s="161">
        <v>5</v>
      </c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3"/>
      <c r="BM47" s="161">
        <v>6</v>
      </c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283">
        <v>7</v>
      </c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162">
        <v>8</v>
      </c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3"/>
      <c r="CW47" s="168">
        <v>9</v>
      </c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>
        <v>10</v>
      </c>
      <c r="DI47" s="168"/>
      <c r="DJ47" s="168"/>
      <c r="DK47" s="168"/>
      <c r="DL47" s="168"/>
      <c r="DM47" s="168"/>
      <c r="DN47" s="168"/>
      <c r="DO47" s="168"/>
      <c r="DP47" s="168"/>
      <c r="DQ47" s="168"/>
      <c r="DR47" s="168">
        <v>11</v>
      </c>
      <c r="DS47" s="168"/>
      <c r="DT47" s="168"/>
      <c r="DU47" s="168"/>
      <c r="DV47" s="168"/>
      <c r="DW47" s="168"/>
      <c r="DX47" s="168"/>
      <c r="DY47" s="168"/>
      <c r="DZ47" s="168"/>
      <c r="EA47" s="168"/>
      <c r="EB47" s="161">
        <v>12</v>
      </c>
      <c r="EC47" s="162"/>
      <c r="ED47" s="162"/>
      <c r="EE47" s="162"/>
      <c r="EF47" s="162"/>
      <c r="EG47" s="162"/>
      <c r="EH47" s="162"/>
      <c r="EI47" s="162"/>
      <c r="EJ47" s="162"/>
      <c r="EK47" s="163"/>
      <c r="EL47" s="161">
        <v>13</v>
      </c>
      <c r="EM47" s="162"/>
      <c r="EN47" s="162"/>
      <c r="EO47" s="162"/>
      <c r="EP47" s="162"/>
      <c r="EQ47" s="162"/>
      <c r="ER47" s="162"/>
      <c r="ES47" s="162"/>
      <c r="ET47" s="162"/>
      <c r="EU47" s="163"/>
      <c r="EV47" s="161">
        <v>14</v>
      </c>
      <c r="EW47" s="162"/>
      <c r="EX47" s="162"/>
      <c r="EY47" s="162"/>
      <c r="EZ47" s="162"/>
      <c r="FA47" s="162"/>
      <c r="FB47" s="162"/>
      <c r="FC47" s="162"/>
      <c r="FD47" s="162"/>
      <c r="FE47" s="163"/>
    </row>
    <row r="48" spans="1:161" s="3" customFormat="1" ht="22.5" customHeight="1">
      <c r="A48" s="278" t="s">
        <v>285</v>
      </c>
      <c r="B48" s="279" t="s">
        <v>110</v>
      </c>
      <c r="C48" s="279" t="s">
        <v>110</v>
      </c>
      <c r="D48" s="279" t="s">
        <v>110</v>
      </c>
      <c r="E48" s="279" t="s">
        <v>110</v>
      </c>
      <c r="F48" s="279" t="s">
        <v>110</v>
      </c>
      <c r="G48" s="279" t="s">
        <v>110</v>
      </c>
      <c r="H48" s="279" t="s">
        <v>110</v>
      </c>
      <c r="I48" s="279" t="s">
        <v>110</v>
      </c>
      <c r="J48" s="279" t="s">
        <v>110</v>
      </c>
      <c r="K48" s="279" t="s">
        <v>110</v>
      </c>
      <c r="L48" s="279" t="s">
        <v>110</v>
      </c>
      <c r="M48" s="279" t="s">
        <v>110</v>
      </c>
      <c r="N48" s="280" t="s">
        <v>110</v>
      </c>
      <c r="O48" s="244">
        <v>19704.97</v>
      </c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09" t="s">
        <v>229</v>
      </c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 t="s">
        <v>229</v>
      </c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 t="s">
        <v>229</v>
      </c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 t="s">
        <v>229</v>
      </c>
      <c r="BN48" s="209"/>
      <c r="BO48" s="209"/>
      <c r="BP48" s="209"/>
      <c r="BQ48" s="209"/>
      <c r="BR48" s="209"/>
      <c r="BS48" s="209"/>
      <c r="BT48" s="209"/>
      <c r="BU48" s="209"/>
      <c r="BV48" s="209"/>
      <c r="BW48" s="209"/>
      <c r="BX48" s="284"/>
      <c r="BY48" s="285" t="s">
        <v>229</v>
      </c>
      <c r="BZ48" s="285"/>
      <c r="CA48" s="285"/>
      <c r="CB48" s="285"/>
      <c r="CC48" s="285"/>
      <c r="CD48" s="285"/>
      <c r="CE48" s="285"/>
      <c r="CF48" s="285"/>
      <c r="CG48" s="285"/>
      <c r="CH48" s="285"/>
      <c r="CI48" s="285"/>
      <c r="CJ48" s="285"/>
      <c r="CK48" s="286" t="s">
        <v>229</v>
      </c>
      <c r="CL48" s="209"/>
      <c r="CM48" s="209"/>
      <c r="CN48" s="209"/>
      <c r="CO48" s="209"/>
      <c r="CP48" s="209"/>
      <c r="CQ48" s="209"/>
      <c r="CR48" s="209"/>
      <c r="CS48" s="209"/>
      <c r="CT48" s="209"/>
      <c r="CU48" s="209"/>
      <c r="CV48" s="209"/>
      <c r="CW48" s="210">
        <f>O48</f>
        <v>19704.97</v>
      </c>
      <c r="CX48" s="211"/>
      <c r="CY48" s="211"/>
      <c r="CZ48" s="211"/>
      <c r="DA48" s="211"/>
      <c r="DB48" s="211"/>
      <c r="DC48" s="211"/>
      <c r="DD48" s="211"/>
      <c r="DE48" s="211"/>
      <c r="DF48" s="211"/>
      <c r="DG48" s="211"/>
      <c r="DH48" s="287"/>
      <c r="DI48" s="288"/>
      <c r="DJ48" s="288"/>
      <c r="DK48" s="288"/>
      <c r="DL48" s="288"/>
      <c r="DM48" s="288"/>
      <c r="DN48" s="288"/>
      <c r="DO48" s="288"/>
      <c r="DP48" s="288"/>
      <c r="DQ48" s="288"/>
      <c r="DR48" s="289"/>
      <c r="DS48" s="289"/>
      <c r="DT48" s="289"/>
      <c r="DU48" s="289"/>
      <c r="DV48" s="289"/>
      <c r="DW48" s="289"/>
      <c r="DX48" s="289"/>
      <c r="DY48" s="289"/>
      <c r="DZ48" s="289"/>
      <c r="EA48" s="289"/>
      <c r="EB48" s="212" t="s">
        <v>229</v>
      </c>
      <c r="EC48" s="213"/>
      <c r="ED48" s="213"/>
      <c r="EE48" s="213"/>
      <c r="EF48" s="213"/>
      <c r="EG48" s="213"/>
      <c r="EH48" s="213"/>
      <c r="EI48" s="213"/>
      <c r="EJ48" s="213"/>
      <c r="EK48" s="214"/>
      <c r="EL48" s="212" t="s">
        <v>229</v>
      </c>
      <c r="EM48" s="213"/>
      <c r="EN48" s="213"/>
      <c r="EO48" s="213"/>
      <c r="EP48" s="213"/>
      <c r="EQ48" s="213"/>
      <c r="ER48" s="213"/>
      <c r="ES48" s="213"/>
      <c r="ET48" s="213"/>
      <c r="EU48" s="214"/>
      <c r="EV48" s="212" t="s">
        <v>229</v>
      </c>
      <c r="EW48" s="213"/>
      <c r="EX48" s="213"/>
      <c r="EY48" s="213"/>
      <c r="EZ48" s="213"/>
      <c r="FA48" s="213"/>
      <c r="FB48" s="213"/>
      <c r="FC48" s="213"/>
      <c r="FD48" s="213"/>
      <c r="FE48" s="214"/>
    </row>
    <row r="49" spans="54:76" s="3" customFormat="1" ht="15.75" customHeight="1"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</row>
    <row r="50" s="3" customFormat="1" ht="13.5" customHeight="1">
      <c r="A50" s="3" t="s">
        <v>48</v>
      </c>
    </row>
    <row r="51" s="3" customFormat="1" ht="7.5" customHeight="1"/>
    <row r="52" spans="1:161" ht="14.25" customHeight="1">
      <c r="A52" s="220" t="s">
        <v>49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1"/>
      <c r="CJ52" s="221"/>
      <c r="CK52" s="221"/>
      <c r="CL52" s="221"/>
      <c r="CM52" s="221"/>
      <c r="CN52" s="221"/>
      <c r="CO52" s="221"/>
      <c r="CP52" s="221"/>
      <c r="CQ52" s="221"/>
      <c r="CR52" s="221"/>
      <c r="CS52" s="221"/>
      <c r="CT52" s="221"/>
      <c r="CU52" s="221"/>
      <c r="CV52" s="221"/>
      <c r="CW52" s="221"/>
      <c r="CX52" s="221"/>
      <c r="CY52" s="221"/>
      <c r="CZ52" s="221"/>
      <c r="DA52" s="221"/>
      <c r="DB52" s="221"/>
      <c r="DC52" s="221"/>
      <c r="DD52" s="221"/>
      <c r="DE52" s="221"/>
      <c r="DF52" s="221"/>
      <c r="DG52" s="221"/>
      <c r="DH52" s="221"/>
      <c r="DI52" s="221"/>
      <c r="DJ52" s="221"/>
      <c r="DK52" s="221"/>
      <c r="DL52" s="221"/>
      <c r="DM52" s="221"/>
      <c r="DN52" s="221"/>
      <c r="DO52" s="221"/>
      <c r="DP52" s="221"/>
      <c r="DQ52" s="221"/>
      <c r="DR52" s="221"/>
      <c r="DS52" s="221"/>
      <c r="DT52" s="221"/>
      <c r="DU52" s="221"/>
      <c r="DV52" s="221"/>
      <c r="DW52" s="221"/>
      <c r="DX52" s="221"/>
      <c r="DY52" s="221"/>
      <c r="DZ52" s="221"/>
      <c r="EA52" s="221"/>
      <c r="EB52" s="221"/>
      <c r="EC52" s="221"/>
      <c r="ED52" s="221"/>
      <c r="EE52" s="221"/>
      <c r="EF52" s="221"/>
      <c r="EG52" s="221"/>
      <c r="EH52" s="221"/>
      <c r="EI52" s="221"/>
      <c r="EJ52" s="221"/>
      <c r="EK52" s="221"/>
      <c r="EL52" s="221"/>
      <c r="EM52" s="221"/>
      <c r="EN52" s="221"/>
      <c r="EO52" s="221"/>
      <c r="EP52" s="221"/>
      <c r="EQ52" s="221"/>
      <c r="ER52" s="221"/>
      <c r="ES52" s="221"/>
      <c r="ET52" s="221"/>
      <c r="EU52" s="221"/>
      <c r="EV52" s="221"/>
      <c r="EW52" s="221"/>
      <c r="EX52" s="221"/>
      <c r="EY52" s="221"/>
      <c r="EZ52" s="221"/>
      <c r="FA52" s="221"/>
      <c r="FB52" s="221"/>
      <c r="FC52" s="221"/>
      <c r="FD52" s="221"/>
      <c r="FE52" s="222"/>
    </row>
    <row r="53" spans="1:161" s="23" customFormat="1" ht="14.25" customHeight="1">
      <c r="A53" s="223" t="s">
        <v>50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 t="s">
        <v>51</v>
      </c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 t="s">
        <v>52</v>
      </c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 t="s">
        <v>53</v>
      </c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 t="s">
        <v>54</v>
      </c>
      <c r="CD53" s="223"/>
      <c r="CE53" s="223"/>
      <c r="CF53" s="223"/>
      <c r="CG53" s="223"/>
      <c r="CH53" s="223"/>
      <c r="CI53" s="223"/>
      <c r="CJ53" s="223"/>
      <c r="CK53" s="223"/>
      <c r="CL53" s="223"/>
      <c r="CM53" s="223"/>
      <c r="CN53" s="223"/>
      <c r="CO53" s="223"/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3"/>
      <c r="DB53" s="223"/>
      <c r="DC53" s="223"/>
      <c r="DD53" s="223"/>
      <c r="DE53" s="223"/>
      <c r="DF53" s="223"/>
      <c r="DG53" s="223"/>
      <c r="DH53" s="223"/>
      <c r="DI53" s="223"/>
      <c r="DJ53" s="223"/>
      <c r="DK53" s="223"/>
      <c r="DL53" s="223"/>
      <c r="DM53" s="223"/>
      <c r="DN53" s="223"/>
      <c r="DO53" s="223"/>
      <c r="DP53" s="223"/>
      <c r="DQ53" s="223"/>
      <c r="DR53" s="223"/>
      <c r="DS53" s="223"/>
      <c r="DT53" s="223"/>
      <c r="DU53" s="223"/>
      <c r="DV53" s="223"/>
      <c r="DW53" s="223"/>
      <c r="DX53" s="223"/>
      <c r="DY53" s="223"/>
      <c r="DZ53" s="223"/>
      <c r="EA53" s="223"/>
      <c r="EB53" s="223"/>
      <c r="EC53" s="223"/>
      <c r="ED53" s="223"/>
      <c r="EE53" s="223"/>
      <c r="EF53" s="223"/>
      <c r="EG53" s="223"/>
      <c r="EH53" s="223"/>
      <c r="EI53" s="223"/>
      <c r="EJ53" s="223"/>
      <c r="EK53" s="223"/>
      <c r="EL53" s="223"/>
      <c r="EM53" s="223"/>
      <c r="EN53" s="223"/>
      <c r="EO53" s="223"/>
      <c r="EP53" s="223"/>
      <c r="EQ53" s="223"/>
      <c r="ER53" s="223"/>
      <c r="ES53" s="223"/>
      <c r="ET53" s="223"/>
      <c r="EU53" s="223"/>
      <c r="EV53" s="223"/>
      <c r="EW53" s="223"/>
      <c r="EX53" s="223"/>
      <c r="EY53" s="223"/>
      <c r="EZ53" s="223"/>
      <c r="FA53" s="223"/>
      <c r="FB53" s="223"/>
      <c r="FC53" s="223"/>
      <c r="FD53" s="223"/>
      <c r="FE53" s="223"/>
    </row>
    <row r="54" spans="1:161" s="24" customFormat="1" ht="13.5" customHeight="1">
      <c r="A54" s="224">
        <v>1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>
        <v>2</v>
      </c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5" t="s">
        <v>55</v>
      </c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 t="s">
        <v>56</v>
      </c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4">
        <v>5</v>
      </c>
      <c r="CD54" s="224"/>
      <c r="CE54" s="224"/>
      <c r="CF54" s="224"/>
      <c r="CG54" s="224"/>
      <c r="CH54" s="224"/>
      <c r="CI54" s="224"/>
      <c r="CJ54" s="224"/>
      <c r="CK54" s="224"/>
      <c r="CL54" s="224"/>
      <c r="CM54" s="224"/>
      <c r="CN54" s="224"/>
      <c r="CO54" s="224"/>
      <c r="CP54" s="224"/>
      <c r="CQ54" s="224"/>
      <c r="CR54" s="224"/>
      <c r="CS54" s="224"/>
      <c r="CT54" s="224"/>
      <c r="CU54" s="224"/>
      <c r="CV54" s="224"/>
      <c r="CW54" s="224"/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  <c r="DK54" s="224"/>
      <c r="DL54" s="224"/>
      <c r="DM54" s="224"/>
      <c r="DN54" s="224"/>
      <c r="DO54" s="224"/>
      <c r="DP54" s="224"/>
      <c r="DQ54" s="224"/>
      <c r="DR54" s="224"/>
      <c r="DS54" s="224"/>
      <c r="DT54" s="224"/>
      <c r="DU54" s="224"/>
      <c r="DV54" s="224"/>
      <c r="DW54" s="224"/>
      <c r="DX54" s="224"/>
      <c r="DY54" s="224"/>
      <c r="DZ54" s="224"/>
      <c r="EA54" s="224"/>
      <c r="EB54" s="224"/>
      <c r="EC54" s="224"/>
      <c r="ED54" s="224"/>
      <c r="EE54" s="224"/>
      <c r="EF54" s="224"/>
      <c r="EG54" s="224"/>
      <c r="EH54" s="224"/>
      <c r="EI54" s="224"/>
      <c r="EJ54" s="224"/>
      <c r="EK54" s="224"/>
      <c r="EL54" s="224"/>
      <c r="EM54" s="224"/>
      <c r="EN54" s="224"/>
      <c r="EO54" s="224"/>
      <c r="EP54" s="224"/>
      <c r="EQ54" s="224"/>
      <c r="ER54" s="224"/>
      <c r="ES54" s="224"/>
      <c r="ET54" s="224"/>
      <c r="EU54" s="224"/>
      <c r="EV54" s="224"/>
      <c r="EW54" s="224"/>
      <c r="EX54" s="224"/>
      <c r="EY54" s="224"/>
      <c r="EZ54" s="224"/>
      <c r="FA54" s="224"/>
      <c r="FB54" s="224"/>
      <c r="FC54" s="224"/>
      <c r="FD54" s="224"/>
      <c r="FE54" s="224"/>
    </row>
    <row r="55" spans="1:161" s="23" customFormat="1" ht="13.5" customHeight="1">
      <c r="A55" s="226" t="s">
        <v>229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6" t="s">
        <v>229</v>
      </c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8" t="s">
        <v>229</v>
      </c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 t="s">
        <v>229</v>
      </c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9" t="s">
        <v>229</v>
      </c>
      <c r="CD55" s="230"/>
      <c r="CE55" s="230"/>
      <c r="CF55" s="230"/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  <c r="DB55" s="230"/>
      <c r="DC55" s="230"/>
      <c r="DD55" s="230"/>
      <c r="DE55" s="230"/>
      <c r="DF55" s="230"/>
      <c r="DG55" s="230"/>
      <c r="DH55" s="230"/>
      <c r="DI55" s="230"/>
      <c r="DJ55" s="230"/>
      <c r="DK55" s="230"/>
      <c r="DL55" s="230"/>
      <c r="DM55" s="230"/>
      <c r="DN55" s="230"/>
      <c r="DO55" s="230"/>
      <c r="DP55" s="230"/>
      <c r="DQ55" s="230"/>
      <c r="DR55" s="230"/>
      <c r="DS55" s="230"/>
      <c r="DT55" s="230"/>
      <c r="DU55" s="230"/>
      <c r="DV55" s="230"/>
      <c r="DW55" s="230"/>
      <c r="DX55" s="230"/>
      <c r="DY55" s="230"/>
      <c r="DZ55" s="230"/>
      <c r="EA55" s="230"/>
      <c r="EB55" s="230"/>
      <c r="EC55" s="230"/>
      <c r="ED55" s="230"/>
      <c r="EE55" s="230"/>
      <c r="EF55" s="230"/>
      <c r="EG55" s="230"/>
      <c r="EH55" s="230"/>
      <c r="EI55" s="230"/>
      <c r="EJ55" s="230"/>
      <c r="EK55" s="230"/>
      <c r="EL55" s="230"/>
      <c r="EM55" s="230"/>
      <c r="EN55" s="230"/>
      <c r="EO55" s="230"/>
      <c r="EP55" s="230"/>
      <c r="EQ55" s="230"/>
      <c r="ER55" s="230"/>
      <c r="ES55" s="230"/>
      <c r="ET55" s="230"/>
      <c r="EU55" s="230"/>
      <c r="EV55" s="230"/>
      <c r="EW55" s="230"/>
      <c r="EX55" s="230"/>
      <c r="EY55" s="230"/>
      <c r="EZ55" s="230"/>
      <c r="FA55" s="230"/>
      <c r="FB55" s="230"/>
      <c r="FC55" s="230"/>
      <c r="FD55" s="230"/>
      <c r="FE55" s="231"/>
    </row>
    <row r="56" spans="1:161" s="23" customFormat="1" ht="13.5" customHeight="1">
      <c r="A56" s="227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8"/>
      <c r="CC56" s="232"/>
      <c r="CD56" s="232"/>
      <c r="CE56" s="232"/>
      <c r="CF56" s="232"/>
      <c r="CG56" s="232"/>
      <c r="CH56" s="232"/>
      <c r="CI56" s="232"/>
      <c r="CJ56" s="232"/>
      <c r="CK56" s="232"/>
      <c r="CL56" s="232"/>
      <c r="CM56" s="232"/>
      <c r="CN56" s="232"/>
      <c r="CO56" s="232"/>
      <c r="CP56" s="232"/>
      <c r="CQ56" s="232"/>
      <c r="CR56" s="232"/>
      <c r="CS56" s="232"/>
      <c r="CT56" s="232"/>
      <c r="CU56" s="232"/>
      <c r="CV56" s="232"/>
      <c r="CW56" s="232"/>
      <c r="CX56" s="232"/>
      <c r="CY56" s="232"/>
      <c r="CZ56" s="232"/>
      <c r="DA56" s="232"/>
      <c r="DB56" s="232"/>
      <c r="DC56" s="232"/>
      <c r="DD56" s="232"/>
      <c r="DE56" s="232"/>
      <c r="DF56" s="232"/>
      <c r="DG56" s="232"/>
      <c r="DH56" s="232"/>
      <c r="DI56" s="232"/>
      <c r="DJ56" s="232"/>
      <c r="DK56" s="232"/>
      <c r="DL56" s="232"/>
      <c r="DM56" s="232"/>
      <c r="DN56" s="232"/>
      <c r="DO56" s="232"/>
      <c r="DP56" s="232"/>
      <c r="DQ56" s="232"/>
      <c r="DR56" s="232"/>
      <c r="DS56" s="232"/>
      <c r="DT56" s="232"/>
      <c r="DU56" s="232"/>
      <c r="DV56" s="232"/>
      <c r="DW56" s="232"/>
      <c r="DX56" s="232"/>
      <c r="DY56" s="232"/>
      <c r="DZ56" s="232"/>
      <c r="EA56" s="232"/>
      <c r="EB56" s="232"/>
      <c r="EC56" s="232"/>
      <c r="ED56" s="232"/>
      <c r="EE56" s="232"/>
      <c r="EF56" s="232"/>
      <c r="EG56" s="232"/>
      <c r="EH56" s="232"/>
      <c r="EI56" s="232"/>
      <c r="EJ56" s="232"/>
      <c r="EK56" s="232"/>
      <c r="EL56" s="232"/>
      <c r="EM56" s="232"/>
      <c r="EN56" s="232"/>
      <c r="EO56" s="232"/>
      <c r="EP56" s="232"/>
      <c r="EQ56" s="232"/>
      <c r="ER56" s="232"/>
      <c r="ES56" s="232"/>
      <c r="ET56" s="232"/>
      <c r="EU56" s="232"/>
      <c r="EV56" s="232"/>
      <c r="EW56" s="232"/>
      <c r="EX56" s="232"/>
      <c r="EY56" s="232"/>
      <c r="EZ56" s="232"/>
      <c r="FA56" s="232"/>
      <c r="FB56" s="232"/>
      <c r="FC56" s="232"/>
      <c r="FD56" s="232"/>
      <c r="FE56" s="232"/>
    </row>
    <row r="57" spans="1:161" s="23" customFormat="1" ht="13.5" customHeight="1">
      <c r="A57" s="227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8"/>
      <c r="BN57" s="228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8"/>
      <c r="CC57" s="232"/>
      <c r="CD57" s="232"/>
      <c r="CE57" s="232"/>
      <c r="CF57" s="232"/>
      <c r="CG57" s="232"/>
      <c r="CH57" s="232"/>
      <c r="CI57" s="232"/>
      <c r="CJ57" s="232"/>
      <c r="CK57" s="232"/>
      <c r="CL57" s="232"/>
      <c r="CM57" s="232"/>
      <c r="CN57" s="232"/>
      <c r="CO57" s="232"/>
      <c r="CP57" s="232"/>
      <c r="CQ57" s="232"/>
      <c r="CR57" s="232"/>
      <c r="CS57" s="232"/>
      <c r="CT57" s="232"/>
      <c r="CU57" s="232"/>
      <c r="CV57" s="232"/>
      <c r="CW57" s="232"/>
      <c r="CX57" s="232"/>
      <c r="CY57" s="232"/>
      <c r="CZ57" s="232"/>
      <c r="DA57" s="232"/>
      <c r="DB57" s="232"/>
      <c r="DC57" s="232"/>
      <c r="DD57" s="232"/>
      <c r="DE57" s="232"/>
      <c r="DF57" s="232"/>
      <c r="DG57" s="232"/>
      <c r="DH57" s="232"/>
      <c r="DI57" s="232"/>
      <c r="DJ57" s="232"/>
      <c r="DK57" s="232"/>
      <c r="DL57" s="232"/>
      <c r="DM57" s="232"/>
      <c r="DN57" s="232"/>
      <c r="DO57" s="232"/>
      <c r="DP57" s="232"/>
      <c r="DQ57" s="232"/>
      <c r="DR57" s="232"/>
      <c r="DS57" s="232"/>
      <c r="DT57" s="232"/>
      <c r="DU57" s="232"/>
      <c r="DV57" s="232"/>
      <c r="DW57" s="232"/>
      <c r="DX57" s="232"/>
      <c r="DY57" s="232"/>
      <c r="DZ57" s="232"/>
      <c r="EA57" s="232"/>
      <c r="EB57" s="232"/>
      <c r="EC57" s="232"/>
      <c r="ED57" s="232"/>
      <c r="EE57" s="232"/>
      <c r="EF57" s="232"/>
      <c r="EG57" s="232"/>
      <c r="EH57" s="232"/>
      <c r="EI57" s="232"/>
      <c r="EJ57" s="232"/>
      <c r="EK57" s="232"/>
      <c r="EL57" s="232"/>
      <c r="EM57" s="232"/>
      <c r="EN57" s="232"/>
      <c r="EO57" s="232"/>
      <c r="EP57" s="232"/>
      <c r="EQ57" s="232"/>
      <c r="ER57" s="232"/>
      <c r="ES57" s="232"/>
      <c r="ET57" s="232"/>
      <c r="EU57" s="232"/>
      <c r="EV57" s="232"/>
      <c r="EW57" s="232"/>
      <c r="EX57" s="232"/>
      <c r="EY57" s="232"/>
      <c r="EZ57" s="232"/>
      <c r="FA57" s="232"/>
      <c r="FB57" s="232"/>
      <c r="FC57" s="232"/>
      <c r="FD57" s="232"/>
      <c r="FE57" s="232"/>
    </row>
    <row r="58" spans="1:161" s="23" customFormat="1" ht="13.5" customHeight="1">
      <c r="A58" s="227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8"/>
      <c r="CC58" s="232"/>
      <c r="CD58" s="232"/>
      <c r="CE58" s="232"/>
      <c r="CF58" s="232"/>
      <c r="CG58" s="232"/>
      <c r="CH58" s="232"/>
      <c r="CI58" s="232"/>
      <c r="CJ58" s="232"/>
      <c r="CK58" s="232"/>
      <c r="CL58" s="232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2"/>
      <c r="DE58" s="232"/>
      <c r="DF58" s="232"/>
      <c r="DG58" s="232"/>
      <c r="DH58" s="232"/>
      <c r="DI58" s="232"/>
      <c r="DJ58" s="232"/>
      <c r="DK58" s="232"/>
      <c r="DL58" s="232"/>
      <c r="DM58" s="232"/>
      <c r="DN58" s="232"/>
      <c r="DO58" s="232"/>
      <c r="DP58" s="232"/>
      <c r="DQ58" s="232"/>
      <c r="DR58" s="232"/>
      <c r="DS58" s="232"/>
      <c r="DT58" s="232"/>
      <c r="DU58" s="232"/>
      <c r="DV58" s="232"/>
      <c r="DW58" s="232"/>
      <c r="DX58" s="232"/>
      <c r="DY58" s="232"/>
      <c r="DZ58" s="232"/>
      <c r="EA58" s="232"/>
      <c r="EB58" s="232"/>
      <c r="EC58" s="232"/>
      <c r="ED58" s="232"/>
      <c r="EE58" s="232"/>
      <c r="EF58" s="232"/>
      <c r="EG58" s="232"/>
      <c r="EH58" s="232"/>
      <c r="EI58" s="232"/>
      <c r="EJ58" s="232"/>
      <c r="EK58" s="232"/>
      <c r="EL58" s="232"/>
      <c r="EM58" s="232"/>
      <c r="EN58" s="232"/>
      <c r="EO58" s="232"/>
      <c r="EP58" s="232"/>
      <c r="EQ58" s="232"/>
      <c r="ER58" s="232"/>
      <c r="ES58" s="232"/>
      <c r="ET58" s="232"/>
      <c r="EU58" s="232"/>
      <c r="EV58" s="232"/>
      <c r="EW58" s="232"/>
      <c r="EX58" s="232"/>
      <c r="EY58" s="232"/>
      <c r="EZ58" s="232"/>
      <c r="FA58" s="232"/>
      <c r="FB58" s="232"/>
      <c r="FC58" s="232"/>
      <c r="FD58" s="232"/>
      <c r="FE58" s="232"/>
    </row>
    <row r="59" s="3" customFormat="1" ht="12.75" customHeight="1"/>
    <row r="60" s="3" customFormat="1" ht="13.5" customHeight="1">
      <c r="A60" s="3" t="s">
        <v>57</v>
      </c>
    </row>
    <row r="61" s="3" customFormat="1" ht="13.5" customHeight="1"/>
    <row r="62" spans="1:161" s="3" customFormat="1" ht="24.75" customHeight="1">
      <c r="A62" s="152" t="s">
        <v>58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4"/>
      <c r="CC62" s="152" t="s">
        <v>59</v>
      </c>
      <c r="CD62" s="153"/>
      <c r="CE62" s="153"/>
      <c r="CF62" s="153"/>
      <c r="CG62" s="153"/>
      <c r="CH62" s="153"/>
      <c r="CI62" s="153"/>
      <c r="CJ62" s="153"/>
      <c r="CK62" s="153"/>
      <c r="CL62" s="153"/>
      <c r="CM62" s="153"/>
      <c r="CN62" s="153"/>
      <c r="CO62" s="153"/>
      <c r="CP62" s="153"/>
      <c r="CQ62" s="153"/>
      <c r="CR62" s="153"/>
      <c r="CS62" s="153"/>
      <c r="CT62" s="153"/>
      <c r="CU62" s="153"/>
      <c r="CV62" s="153"/>
      <c r="CW62" s="153"/>
      <c r="CX62" s="153"/>
      <c r="CY62" s="153"/>
      <c r="CZ62" s="153"/>
      <c r="DA62" s="153"/>
      <c r="DB62" s="153"/>
      <c r="DC62" s="153"/>
      <c r="DD62" s="153"/>
      <c r="DE62" s="153"/>
      <c r="DF62" s="153"/>
      <c r="DG62" s="153"/>
      <c r="DH62" s="153"/>
      <c r="DI62" s="153"/>
      <c r="DJ62" s="153"/>
      <c r="DK62" s="153"/>
      <c r="DL62" s="153"/>
      <c r="DM62" s="153"/>
      <c r="DN62" s="153"/>
      <c r="DO62" s="153"/>
      <c r="DP62" s="153"/>
      <c r="DQ62" s="153"/>
      <c r="DR62" s="153"/>
      <c r="DS62" s="153"/>
      <c r="DT62" s="153"/>
      <c r="DU62" s="153"/>
      <c r="DV62" s="153"/>
      <c r="DW62" s="153"/>
      <c r="DX62" s="153"/>
      <c r="DY62" s="153"/>
      <c r="DZ62" s="153"/>
      <c r="EA62" s="153"/>
      <c r="EB62" s="153"/>
      <c r="EC62" s="153"/>
      <c r="ED62" s="153"/>
      <c r="EE62" s="153"/>
      <c r="EF62" s="153"/>
      <c r="EG62" s="153"/>
      <c r="EH62" s="153"/>
      <c r="EI62" s="153"/>
      <c r="EJ62" s="153"/>
      <c r="EK62" s="153"/>
      <c r="EL62" s="153"/>
      <c r="EM62" s="153"/>
      <c r="EN62" s="153"/>
      <c r="EO62" s="153"/>
      <c r="EP62" s="153"/>
      <c r="EQ62" s="153"/>
      <c r="ER62" s="153"/>
      <c r="ES62" s="153"/>
      <c r="ET62" s="153"/>
      <c r="EU62" s="153"/>
      <c r="EV62" s="153"/>
      <c r="EW62" s="153"/>
      <c r="EX62" s="153"/>
      <c r="EY62" s="153"/>
      <c r="EZ62" s="153"/>
      <c r="FA62" s="153"/>
      <c r="FB62" s="153"/>
      <c r="FC62" s="153"/>
      <c r="FD62" s="153"/>
      <c r="FE62" s="154"/>
    </row>
    <row r="63" spans="1:161" s="3" customFormat="1" ht="15.75" customHeight="1">
      <c r="A63" s="233" t="s">
        <v>121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4"/>
      <c r="CH63" s="234"/>
      <c r="CI63" s="234"/>
      <c r="CJ63" s="234"/>
      <c r="CK63" s="234"/>
      <c r="CL63" s="234"/>
      <c r="CM63" s="234"/>
      <c r="CN63" s="234"/>
      <c r="CO63" s="234"/>
      <c r="CP63" s="234"/>
      <c r="CQ63" s="234"/>
      <c r="CR63" s="234"/>
      <c r="CS63" s="234"/>
      <c r="CT63" s="234"/>
      <c r="CU63" s="234"/>
      <c r="CV63" s="234"/>
      <c r="CW63" s="234"/>
      <c r="CX63" s="234"/>
      <c r="CY63" s="234"/>
      <c r="CZ63" s="234"/>
      <c r="DA63" s="234"/>
      <c r="DB63" s="234"/>
      <c r="DC63" s="234"/>
      <c r="DD63" s="234"/>
      <c r="DE63" s="234"/>
      <c r="DF63" s="234"/>
      <c r="DG63" s="234"/>
      <c r="DH63" s="234"/>
      <c r="DI63" s="234"/>
      <c r="DJ63" s="234"/>
      <c r="DK63" s="234"/>
      <c r="DL63" s="234"/>
      <c r="DM63" s="234"/>
      <c r="DN63" s="234"/>
      <c r="DO63" s="234"/>
      <c r="DP63" s="234"/>
      <c r="DQ63" s="234"/>
      <c r="DR63" s="234"/>
      <c r="DS63" s="234"/>
      <c r="DT63" s="234"/>
      <c r="DU63" s="234"/>
      <c r="DV63" s="234"/>
      <c r="DW63" s="234"/>
      <c r="DX63" s="234"/>
      <c r="DY63" s="234"/>
      <c r="DZ63" s="234"/>
      <c r="EA63" s="234"/>
      <c r="EB63" s="234"/>
      <c r="EC63" s="234"/>
      <c r="ED63" s="234"/>
      <c r="EE63" s="234"/>
      <c r="EF63" s="234"/>
      <c r="EG63" s="234"/>
      <c r="EH63" s="234"/>
      <c r="EI63" s="234"/>
      <c r="EJ63" s="234"/>
      <c r="EK63" s="234"/>
      <c r="EL63" s="234"/>
      <c r="EM63" s="234"/>
      <c r="EN63" s="234"/>
      <c r="EO63" s="234"/>
      <c r="EP63" s="234"/>
      <c r="EQ63" s="234"/>
      <c r="ER63" s="234"/>
      <c r="ES63" s="234"/>
      <c r="ET63" s="234"/>
      <c r="EU63" s="234"/>
      <c r="EV63" s="234"/>
      <c r="EW63" s="234"/>
      <c r="EX63" s="234"/>
      <c r="EY63" s="234"/>
      <c r="EZ63" s="234"/>
      <c r="FA63" s="234"/>
      <c r="FB63" s="234"/>
      <c r="FC63" s="234"/>
      <c r="FD63" s="234"/>
      <c r="FE63" s="234"/>
    </row>
    <row r="64" spans="1:161" s="3" customFormat="1" ht="20.25" customHeight="1">
      <c r="A64" s="233" t="s">
        <v>122</v>
      </c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3" t="s">
        <v>123</v>
      </c>
      <c r="CD64" s="234"/>
      <c r="CE64" s="234"/>
      <c r="CF64" s="234"/>
      <c r="CG64" s="234"/>
      <c r="CH64" s="234"/>
      <c r="CI64" s="234"/>
      <c r="CJ64" s="234"/>
      <c r="CK64" s="234"/>
      <c r="CL64" s="234"/>
      <c r="CM64" s="234"/>
      <c r="CN64" s="234"/>
      <c r="CO64" s="234"/>
      <c r="CP64" s="234"/>
      <c r="CQ64" s="234"/>
      <c r="CR64" s="234"/>
      <c r="CS64" s="234"/>
      <c r="CT64" s="234"/>
      <c r="CU64" s="234"/>
      <c r="CV64" s="234"/>
      <c r="CW64" s="234"/>
      <c r="CX64" s="234"/>
      <c r="CY64" s="234"/>
      <c r="CZ64" s="234"/>
      <c r="DA64" s="234"/>
      <c r="DB64" s="234"/>
      <c r="DC64" s="234"/>
      <c r="DD64" s="234"/>
      <c r="DE64" s="234"/>
      <c r="DF64" s="234"/>
      <c r="DG64" s="234"/>
      <c r="DH64" s="234"/>
      <c r="DI64" s="234"/>
      <c r="DJ64" s="234"/>
      <c r="DK64" s="234"/>
      <c r="DL64" s="234"/>
      <c r="DM64" s="234"/>
      <c r="DN64" s="234"/>
      <c r="DO64" s="234"/>
      <c r="DP64" s="234"/>
      <c r="DQ64" s="234"/>
      <c r="DR64" s="234"/>
      <c r="DS64" s="234"/>
      <c r="DT64" s="234"/>
      <c r="DU64" s="234"/>
      <c r="DV64" s="234"/>
      <c r="DW64" s="234"/>
      <c r="DX64" s="234"/>
      <c r="DY64" s="234"/>
      <c r="DZ64" s="234"/>
      <c r="EA64" s="234"/>
      <c r="EB64" s="234"/>
      <c r="EC64" s="234"/>
      <c r="ED64" s="234"/>
      <c r="EE64" s="234"/>
      <c r="EF64" s="234"/>
      <c r="EG64" s="234"/>
      <c r="EH64" s="234"/>
      <c r="EI64" s="234"/>
      <c r="EJ64" s="234"/>
      <c r="EK64" s="234"/>
      <c r="EL64" s="234"/>
      <c r="EM64" s="234"/>
      <c r="EN64" s="234"/>
      <c r="EO64" s="234"/>
      <c r="EP64" s="234"/>
      <c r="EQ64" s="234"/>
      <c r="ER64" s="234"/>
      <c r="ES64" s="234"/>
      <c r="ET64" s="234"/>
      <c r="EU64" s="234"/>
      <c r="EV64" s="234"/>
      <c r="EW64" s="234"/>
      <c r="EX64" s="234"/>
      <c r="EY64" s="234"/>
      <c r="EZ64" s="234"/>
      <c r="FA64" s="234"/>
      <c r="FB64" s="234"/>
      <c r="FC64" s="234"/>
      <c r="FD64" s="234"/>
      <c r="FE64" s="234"/>
    </row>
    <row r="65" spans="1:161" s="3" customFormat="1" ht="30.75" customHeight="1">
      <c r="A65" s="233" t="s">
        <v>127</v>
      </c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  <c r="BR65" s="234"/>
      <c r="BS65" s="234"/>
      <c r="BT65" s="234"/>
      <c r="BU65" s="234"/>
      <c r="BV65" s="234"/>
      <c r="BW65" s="234"/>
      <c r="BX65" s="234"/>
      <c r="BY65" s="234"/>
      <c r="BZ65" s="234"/>
      <c r="CA65" s="234"/>
      <c r="CB65" s="234"/>
      <c r="CC65" s="136" t="s">
        <v>124</v>
      </c>
      <c r="CD65" s="235"/>
      <c r="CE65" s="235"/>
      <c r="CF65" s="235"/>
      <c r="CG65" s="235"/>
      <c r="CH65" s="235"/>
      <c r="CI65" s="235"/>
      <c r="CJ65" s="235"/>
      <c r="CK65" s="235"/>
      <c r="CL65" s="235"/>
      <c r="CM65" s="235"/>
      <c r="CN65" s="235"/>
      <c r="CO65" s="235"/>
      <c r="CP65" s="235"/>
      <c r="CQ65" s="235"/>
      <c r="CR65" s="235"/>
      <c r="CS65" s="235"/>
      <c r="CT65" s="235"/>
      <c r="CU65" s="235"/>
      <c r="CV65" s="235"/>
      <c r="CW65" s="235"/>
      <c r="CX65" s="235"/>
      <c r="CY65" s="235"/>
      <c r="CZ65" s="235"/>
      <c r="DA65" s="235"/>
      <c r="DB65" s="235"/>
      <c r="DC65" s="235"/>
      <c r="DD65" s="235"/>
      <c r="DE65" s="235"/>
      <c r="DF65" s="235"/>
      <c r="DG65" s="235"/>
      <c r="DH65" s="235"/>
      <c r="DI65" s="235"/>
      <c r="DJ65" s="235"/>
      <c r="DK65" s="235"/>
      <c r="DL65" s="235"/>
      <c r="DM65" s="235"/>
      <c r="DN65" s="235"/>
      <c r="DO65" s="235"/>
      <c r="DP65" s="235"/>
      <c r="DQ65" s="235"/>
      <c r="DR65" s="235"/>
      <c r="DS65" s="235"/>
      <c r="DT65" s="235"/>
      <c r="DU65" s="235"/>
      <c r="DV65" s="235"/>
      <c r="DW65" s="235"/>
      <c r="DX65" s="235"/>
      <c r="DY65" s="235"/>
      <c r="DZ65" s="235"/>
      <c r="EA65" s="235"/>
      <c r="EB65" s="235"/>
      <c r="EC65" s="235"/>
      <c r="ED65" s="235"/>
      <c r="EE65" s="235"/>
      <c r="EF65" s="235"/>
      <c r="EG65" s="235"/>
      <c r="EH65" s="235"/>
      <c r="EI65" s="235"/>
      <c r="EJ65" s="235"/>
      <c r="EK65" s="235"/>
      <c r="EL65" s="235"/>
      <c r="EM65" s="235"/>
      <c r="EN65" s="235"/>
      <c r="EO65" s="235"/>
      <c r="EP65" s="235"/>
      <c r="EQ65" s="235"/>
      <c r="ER65" s="235"/>
      <c r="ES65" s="235"/>
      <c r="ET65" s="235"/>
      <c r="EU65" s="235"/>
      <c r="EV65" s="235"/>
      <c r="EW65" s="235"/>
      <c r="EX65" s="235"/>
      <c r="EY65" s="235"/>
      <c r="EZ65" s="235"/>
      <c r="FA65" s="235"/>
      <c r="FB65" s="235"/>
      <c r="FC65" s="235"/>
      <c r="FD65" s="235"/>
      <c r="FE65" s="236"/>
    </row>
    <row r="66" spans="1:161" s="3" customFormat="1" ht="21.75" customHeight="1">
      <c r="A66" s="136" t="s">
        <v>128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8"/>
      <c r="CC66" s="136" t="s">
        <v>129</v>
      </c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  <c r="EU66" s="137"/>
      <c r="EV66" s="137"/>
      <c r="EW66" s="137"/>
      <c r="EX66" s="137"/>
      <c r="EY66" s="137"/>
      <c r="EZ66" s="137"/>
      <c r="FA66" s="137"/>
      <c r="FB66" s="137"/>
      <c r="FC66" s="137"/>
      <c r="FD66" s="137"/>
      <c r="FE66" s="138"/>
    </row>
    <row r="67" spans="1:161" s="3" customFormat="1" ht="21.75" customHeight="1">
      <c r="A67" s="30"/>
      <c r="B67" s="290" t="s">
        <v>125</v>
      </c>
      <c r="C67" s="290"/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  <c r="AO67" s="290"/>
      <c r="AP67" s="290"/>
      <c r="AQ67" s="290"/>
      <c r="AR67" s="290"/>
      <c r="AS67" s="290"/>
      <c r="AT67" s="290"/>
      <c r="AU67" s="290"/>
      <c r="AV67" s="290"/>
      <c r="AW67" s="290"/>
      <c r="AX67" s="290"/>
      <c r="AY67" s="290"/>
      <c r="AZ67" s="290"/>
      <c r="BA67" s="290"/>
      <c r="BB67" s="290"/>
      <c r="BC67" s="290"/>
      <c r="BD67" s="290"/>
      <c r="BE67" s="290"/>
      <c r="BF67" s="290"/>
      <c r="BG67" s="290"/>
      <c r="BH67" s="290"/>
      <c r="BI67" s="290"/>
      <c r="BJ67" s="290"/>
      <c r="BK67" s="290"/>
      <c r="BL67" s="290"/>
      <c r="BM67" s="290"/>
      <c r="BN67" s="290"/>
      <c r="BO67" s="290"/>
      <c r="BP67" s="290"/>
      <c r="BQ67" s="290"/>
      <c r="BR67" s="290"/>
      <c r="BS67" s="290"/>
      <c r="BT67" s="290"/>
      <c r="BU67" s="290"/>
      <c r="BV67" s="290"/>
      <c r="BW67" s="290"/>
      <c r="BX67" s="290"/>
      <c r="BY67" s="290"/>
      <c r="BZ67" s="290"/>
      <c r="CA67" s="290"/>
      <c r="CB67" s="291"/>
      <c r="CC67" s="136" t="s">
        <v>126</v>
      </c>
      <c r="CD67" s="235"/>
      <c r="CE67" s="235"/>
      <c r="CF67" s="235"/>
      <c r="CG67" s="235"/>
      <c r="CH67" s="235"/>
      <c r="CI67" s="235"/>
      <c r="CJ67" s="235"/>
      <c r="CK67" s="235"/>
      <c r="CL67" s="235"/>
      <c r="CM67" s="235"/>
      <c r="CN67" s="235"/>
      <c r="CO67" s="235"/>
      <c r="CP67" s="235"/>
      <c r="CQ67" s="235"/>
      <c r="CR67" s="235"/>
      <c r="CS67" s="235"/>
      <c r="CT67" s="235"/>
      <c r="CU67" s="235"/>
      <c r="CV67" s="235"/>
      <c r="CW67" s="235"/>
      <c r="CX67" s="235"/>
      <c r="CY67" s="235"/>
      <c r="CZ67" s="235"/>
      <c r="DA67" s="235"/>
      <c r="DB67" s="235"/>
      <c r="DC67" s="235"/>
      <c r="DD67" s="235"/>
      <c r="DE67" s="235"/>
      <c r="DF67" s="235"/>
      <c r="DG67" s="235"/>
      <c r="DH67" s="235"/>
      <c r="DI67" s="235"/>
      <c r="DJ67" s="235"/>
      <c r="DK67" s="235"/>
      <c r="DL67" s="235"/>
      <c r="DM67" s="235"/>
      <c r="DN67" s="235"/>
      <c r="DO67" s="235"/>
      <c r="DP67" s="235"/>
      <c r="DQ67" s="235"/>
      <c r="DR67" s="235"/>
      <c r="DS67" s="235"/>
      <c r="DT67" s="235"/>
      <c r="DU67" s="235"/>
      <c r="DV67" s="235"/>
      <c r="DW67" s="235"/>
      <c r="DX67" s="235"/>
      <c r="DY67" s="235"/>
      <c r="DZ67" s="235"/>
      <c r="EA67" s="235"/>
      <c r="EB67" s="235"/>
      <c r="EC67" s="235"/>
      <c r="ED67" s="235"/>
      <c r="EE67" s="235"/>
      <c r="EF67" s="235"/>
      <c r="EG67" s="235"/>
      <c r="EH67" s="235"/>
      <c r="EI67" s="235"/>
      <c r="EJ67" s="235"/>
      <c r="EK67" s="235"/>
      <c r="EL67" s="235"/>
      <c r="EM67" s="235"/>
      <c r="EN67" s="235"/>
      <c r="EO67" s="235"/>
      <c r="EP67" s="235"/>
      <c r="EQ67" s="235"/>
      <c r="ER67" s="235"/>
      <c r="ES67" s="235"/>
      <c r="ET67" s="235"/>
      <c r="EU67" s="235"/>
      <c r="EV67" s="235"/>
      <c r="EW67" s="235"/>
      <c r="EX67" s="235"/>
      <c r="EY67" s="235"/>
      <c r="EZ67" s="235"/>
      <c r="FA67" s="235"/>
      <c r="FB67" s="235"/>
      <c r="FC67" s="235"/>
      <c r="FD67" s="235"/>
      <c r="FE67" s="236"/>
    </row>
    <row r="68" spans="1:161" s="3" customFormat="1" ht="24.75" customHeight="1">
      <c r="A68" s="233" t="s">
        <v>156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234"/>
      <c r="BA68" s="234"/>
      <c r="BB68" s="234"/>
      <c r="BC68" s="234"/>
      <c r="BD68" s="234"/>
      <c r="BE68" s="234"/>
      <c r="BF68" s="234"/>
      <c r="BG68" s="234"/>
      <c r="BH68" s="234"/>
      <c r="BI68" s="234"/>
      <c r="BJ68" s="234"/>
      <c r="BK68" s="234"/>
      <c r="BL68" s="234"/>
      <c r="BM68" s="234"/>
      <c r="BN68" s="234"/>
      <c r="BO68" s="234"/>
      <c r="BP68" s="234"/>
      <c r="BQ68" s="234"/>
      <c r="BR68" s="234"/>
      <c r="BS68" s="234"/>
      <c r="BT68" s="234"/>
      <c r="BU68" s="234"/>
      <c r="BV68" s="234"/>
      <c r="BW68" s="234"/>
      <c r="BX68" s="234"/>
      <c r="BY68" s="234"/>
      <c r="BZ68" s="234"/>
      <c r="CA68" s="234"/>
      <c r="CB68" s="234"/>
      <c r="CC68" s="136" t="s">
        <v>155</v>
      </c>
      <c r="CD68" s="235"/>
      <c r="CE68" s="235"/>
      <c r="CF68" s="235"/>
      <c r="CG68" s="235"/>
      <c r="CH68" s="235"/>
      <c r="CI68" s="235"/>
      <c r="CJ68" s="235"/>
      <c r="CK68" s="235"/>
      <c r="CL68" s="235"/>
      <c r="CM68" s="235"/>
      <c r="CN68" s="235"/>
      <c r="CO68" s="235"/>
      <c r="CP68" s="235"/>
      <c r="CQ68" s="235"/>
      <c r="CR68" s="235"/>
      <c r="CS68" s="235"/>
      <c r="CT68" s="235"/>
      <c r="CU68" s="235"/>
      <c r="CV68" s="235"/>
      <c r="CW68" s="235"/>
      <c r="CX68" s="235"/>
      <c r="CY68" s="235"/>
      <c r="CZ68" s="235"/>
      <c r="DA68" s="235"/>
      <c r="DB68" s="235"/>
      <c r="DC68" s="235"/>
      <c r="DD68" s="235"/>
      <c r="DE68" s="235"/>
      <c r="DF68" s="235"/>
      <c r="DG68" s="235"/>
      <c r="DH68" s="235"/>
      <c r="DI68" s="235"/>
      <c r="DJ68" s="235"/>
      <c r="DK68" s="235"/>
      <c r="DL68" s="235"/>
      <c r="DM68" s="235"/>
      <c r="DN68" s="235"/>
      <c r="DO68" s="235"/>
      <c r="DP68" s="235"/>
      <c r="DQ68" s="235"/>
      <c r="DR68" s="235"/>
      <c r="DS68" s="235"/>
      <c r="DT68" s="235"/>
      <c r="DU68" s="235"/>
      <c r="DV68" s="235"/>
      <c r="DW68" s="235"/>
      <c r="DX68" s="235"/>
      <c r="DY68" s="235"/>
      <c r="DZ68" s="235"/>
      <c r="EA68" s="235"/>
      <c r="EB68" s="235"/>
      <c r="EC68" s="235"/>
      <c r="ED68" s="235"/>
      <c r="EE68" s="235"/>
      <c r="EF68" s="235"/>
      <c r="EG68" s="235"/>
      <c r="EH68" s="235"/>
      <c r="EI68" s="235"/>
      <c r="EJ68" s="235"/>
      <c r="EK68" s="235"/>
      <c r="EL68" s="235"/>
      <c r="EM68" s="235"/>
      <c r="EN68" s="235"/>
      <c r="EO68" s="235"/>
      <c r="EP68" s="235"/>
      <c r="EQ68" s="235"/>
      <c r="ER68" s="235"/>
      <c r="ES68" s="235"/>
      <c r="ET68" s="235"/>
      <c r="EU68" s="235"/>
      <c r="EV68" s="235"/>
      <c r="EW68" s="235"/>
      <c r="EX68" s="235"/>
      <c r="EY68" s="235"/>
      <c r="EZ68" s="235"/>
      <c r="FA68" s="235"/>
      <c r="FB68" s="235"/>
      <c r="FC68" s="235"/>
      <c r="FD68" s="235"/>
      <c r="FE68" s="236"/>
    </row>
    <row r="69" spans="1:161" s="3" customFormat="1" ht="24.75" customHeight="1">
      <c r="A69" s="233" t="s">
        <v>134</v>
      </c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234"/>
      <c r="BL69" s="234"/>
      <c r="BM69" s="234"/>
      <c r="BN69" s="234"/>
      <c r="BO69" s="234"/>
      <c r="BP69" s="234"/>
      <c r="BQ69" s="234"/>
      <c r="BR69" s="234"/>
      <c r="BS69" s="234"/>
      <c r="BT69" s="234"/>
      <c r="BU69" s="234"/>
      <c r="BV69" s="234"/>
      <c r="BW69" s="234"/>
      <c r="BX69" s="234"/>
      <c r="BY69" s="234"/>
      <c r="BZ69" s="234"/>
      <c r="CA69" s="234"/>
      <c r="CB69" s="234"/>
      <c r="CC69" s="136" t="s">
        <v>135</v>
      </c>
      <c r="CD69" s="235"/>
      <c r="CE69" s="235"/>
      <c r="CF69" s="235"/>
      <c r="CG69" s="235"/>
      <c r="CH69" s="235"/>
      <c r="CI69" s="235"/>
      <c r="CJ69" s="235"/>
      <c r="CK69" s="235"/>
      <c r="CL69" s="235"/>
      <c r="CM69" s="235"/>
      <c r="CN69" s="235"/>
      <c r="CO69" s="235"/>
      <c r="CP69" s="235"/>
      <c r="CQ69" s="235"/>
      <c r="CR69" s="235"/>
      <c r="CS69" s="235"/>
      <c r="CT69" s="235"/>
      <c r="CU69" s="235"/>
      <c r="CV69" s="235"/>
      <c r="CW69" s="235"/>
      <c r="CX69" s="235"/>
      <c r="CY69" s="235"/>
      <c r="CZ69" s="235"/>
      <c r="DA69" s="235"/>
      <c r="DB69" s="235"/>
      <c r="DC69" s="235"/>
      <c r="DD69" s="235"/>
      <c r="DE69" s="235"/>
      <c r="DF69" s="235"/>
      <c r="DG69" s="235"/>
      <c r="DH69" s="235"/>
      <c r="DI69" s="235"/>
      <c r="DJ69" s="235"/>
      <c r="DK69" s="235"/>
      <c r="DL69" s="235"/>
      <c r="DM69" s="235"/>
      <c r="DN69" s="235"/>
      <c r="DO69" s="235"/>
      <c r="DP69" s="235"/>
      <c r="DQ69" s="235"/>
      <c r="DR69" s="235"/>
      <c r="DS69" s="235"/>
      <c r="DT69" s="235"/>
      <c r="DU69" s="235"/>
      <c r="DV69" s="235"/>
      <c r="DW69" s="235"/>
      <c r="DX69" s="235"/>
      <c r="DY69" s="235"/>
      <c r="DZ69" s="235"/>
      <c r="EA69" s="235"/>
      <c r="EB69" s="235"/>
      <c r="EC69" s="235"/>
      <c r="ED69" s="235"/>
      <c r="EE69" s="235"/>
      <c r="EF69" s="235"/>
      <c r="EG69" s="235"/>
      <c r="EH69" s="235"/>
      <c r="EI69" s="235"/>
      <c r="EJ69" s="235"/>
      <c r="EK69" s="235"/>
      <c r="EL69" s="235"/>
      <c r="EM69" s="235"/>
      <c r="EN69" s="235"/>
      <c r="EO69" s="235"/>
      <c r="EP69" s="235"/>
      <c r="EQ69" s="235"/>
      <c r="ER69" s="235"/>
      <c r="ES69" s="235"/>
      <c r="ET69" s="235"/>
      <c r="EU69" s="235"/>
      <c r="EV69" s="235"/>
      <c r="EW69" s="235"/>
      <c r="EX69" s="235"/>
      <c r="EY69" s="235"/>
      <c r="EZ69" s="235"/>
      <c r="FA69" s="235"/>
      <c r="FB69" s="235"/>
      <c r="FC69" s="235"/>
      <c r="FD69" s="235"/>
      <c r="FE69" s="236"/>
    </row>
  </sheetData>
  <sheetProtection/>
  <mergeCells count="245">
    <mergeCell ref="A66:CB66"/>
    <mergeCell ref="CC66:FE66"/>
    <mergeCell ref="B67:CB67"/>
    <mergeCell ref="CC67:FE67"/>
    <mergeCell ref="A68:CB68"/>
    <mergeCell ref="CC68:FE68"/>
    <mergeCell ref="A63:CB63"/>
    <mergeCell ref="CC63:FE63"/>
    <mergeCell ref="A64:CB64"/>
    <mergeCell ref="CC64:FE64"/>
    <mergeCell ref="A65:CB65"/>
    <mergeCell ref="CC65:FE65"/>
    <mergeCell ref="A58:U58"/>
    <mergeCell ref="V58:AP58"/>
    <mergeCell ref="AQ58:BH58"/>
    <mergeCell ref="BI58:CB58"/>
    <mergeCell ref="CC58:FE58"/>
    <mergeCell ref="A62:CB62"/>
    <mergeCell ref="CC62:FE62"/>
    <mergeCell ref="A56:U56"/>
    <mergeCell ref="V56:AP56"/>
    <mergeCell ref="AQ56:BH56"/>
    <mergeCell ref="BI56:CB56"/>
    <mergeCell ref="CC56:FE56"/>
    <mergeCell ref="A57:U57"/>
    <mergeCell ref="V57:AP57"/>
    <mergeCell ref="AQ57:BH57"/>
    <mergeCell ref="BI57:CB57"/>
    <mergeCell ref="CC57:FE57"/>
    <mergeCell ref="A54:U54"/>
    <mergeCell ref="V54:AP54"/>
    <mergeCell ref="AQ54:BH54"/>
    <mergeCell ref="BI54:CB54"/>
    <mergeCell ref="CC54:FE54"/>
    <mergeCell ref="A55:U55"/>
    <mergeCell ref="V55:AP55"/>
    <mergeCell ref="AQ55:BH55"/>
    <mergeCell ref="BI55:CB55"/>
    <mergeCell ref="CC55:FE55"/>
    <mergeCell ref="A52:FE52"/>
    <mergeCell ref="A53:U53"/>
    <mergeCell ref="V53:AP53"/>
    <mergeCell ref="AQ53:BH53"/>
    <mergeCell ref="BI53:CB53"/>
    <mergeCell ref="CC53:FE53"/>
    <mergeCell ref="CW48:DG48"/>
    <mergeCell ref="DH48:DQ48"/>
    <mergeCell ref="DR48:EA48"/>
    <mergeCell ref="EB48:EK48"/>
    <mergeCell ref="EL48:EU48"/>
    <mergeCell ref="EV48:FE48"/>
    <mergeCell ref="EL47:EU47"/>
    <mergeCell ref="EV47:FE47"/>
    <mergeCell ref="A48:N48"/>
    <mergeCell ref="O48:AB48"/>
    <mergeCell ref="AC48:AN48"/>
    <mergeCell ref="AO48:AZ48"/>
    <mergeCell ref="BA48:BL48"/>
    <mergeCell ref="BM48:BX48"/>
    <mergeCell ref="BY48:CJ48"/>
    <mergeCell ref="CK48:CV48"/>
    <mergeCell ref="BY47:CJ47"/>
    <mergeCell ref="CK47:CV47"/>
    <mergeCell ref="CW47:DG47"/>
    <mergeCell ref="DH47:DQ47"/>
    <mergeCell ref="DR47:EA47"/>
    <mergeCell ref="EB47:EK47"/>
    <mergeCell ref="DR45:EA46"/>
    <mergeCell ref="EB45:EK46"/>
    <mergeCell ref="EL45:EU46"/>
    <mergeCell ref="EV45:FE46"/>
    <mergeCell ref="A47:N47"/>
    <mergeCell ref="O47:AB47"/>
    <mergeCell ref="AC47:AN47"/>
    <mergeCell ref="AO47:AZ47"/>
    <mergeCell ref="BA47:BL47"/>
    <mergeCell ref="BM47:BX47"/>
    <mergeCell ref="CW41:EA44"/>
    <mergeCell ref="EB41:FE44"/>
    <mergeCell ref="AC45:AN46"/>
    <mergeCell ref="AO45:AZ46"/>
    <mergeCell ref="BA45:BL46"/>
    <mergeCell ref="BM45:BX46"/>
    <mergeCell ref="BY45:CJ46"/>
    <mergeCell ref="CK45:CV46"/>
    <mergeCell ref="CW45:DG46"/>
    <mergeCell ref="DH45:DQ46"/>
    <mergeCell ref="EL34:EU34"/>
    <mergeCell ref="EV34:FE34"/>
    <mergeCell ref="A69:CB69"/>
    <mergeCell ref="CC69:FE69"/>
    <mergeCell ref="BB37:BX37"/>
    <mergeCell ref="A39:FE39"/>
    <mergeCell ref="A41:N46"/>
    <mergeCell ref="O41:AB46"/>
    <mergeCell ref="AC41:BL44"/>
    <mergeCell ref="BM41:CV44"/>
    <mergeCell ref="CH34:CQ34"/>
    <mergeCell ref="CR34:CW34"/>
    <mergeCell ref="CX34:DG34"/>
    <mergeCell ref="DH34:DQ34"/>
    <mergeCell ref="DR34:EA34"/>
    <mergeCell ref="EB34:EK34"/>
    <mergeCell ref="EB33:EK33"/>
    <mergeCell ref="EL33:EU33"/>
    <mergeCell ref="EV33:FE33"/>
    <mergeCell ref="A34:N34"/>
    <mergeCell ref="O34:Z34"/>
    <mergeCell ref="AA34:AL34"/>
    <mergeCell ref="AM34:AX34"/>
    <mergeCell ref="AY34:BJ34"/>
    <mergeCell ref="BK34:BV34"/>
    <mergeCell ref="BW34:CG34"/>
    <mergeCell ref="BW33:CG33"/>
    <mergeCell ref="CH33:CQ33"/>
    <mergeCell ref="CR33:CW33"/>
    <mergeCell ref="CX33:DG33"/>
    <mergeCell ref="DH33:DQ33"/>
    <mergeCell ref="DR33:EA33"/>
    <mergeCell ref="AM32:AX32"/>
    <mergeCell ref="AY32:BJ32"/>
    <mergeCell ref="BK32:BV32"/>
    <mergeCell ref="A33:N33"/>
    <mergeCell ref="O33:Z33"/>
    <mergeCell ref="AA33:AL33"/>
    <mergeCell ref="AM33:AX33"/>
    <mergeCell ref="AY33:BJ33"/>
    <mergeCell ref="BK33:BV33"/>
    <mergeCell ref="EV30:FE32"/>
    <mergeCell ref="O31:Z31"/>
    <mergeCell ref="AA31:AL31"/>
    <mergeCell ref="AM31:AX31"/>
    <mergeCell ref="AY31:BJ31"/>
    <mergeCell ref="BK31:BV31"/>
    <mergeCell ref="CH31:CQ32"/>
    <mergeCell ref="CR31:CW32"/>
    <mergeCell ref="O32:Z32"/>
    <mergeCell ref="AA32:AL32"/>
    <mergeCell ref="EO29:EQ29"/>
    <mergeCell ref="ER29:EU29"/>
    <mergeCell ref="EV29:EX29"/>
    <mergeCell ref="EY29:FA29"/>
    <mergeCell ref="FB29:FE29"/>
    <mergeCell ref="CX30:DG32"/>
    <mergeCell ref="DH30:DQ32"/>
    <mergeCell ref="DR30:EA32"/>
    <mergeCell ref="EB30:EK32"/>
    <mergeCell ref="EL30:EU32"/>
    <mergeCell ref="EV28:FE28"/>
    <mergeCell ref="CX29:CZ29"/>
    <mergeCell ref="DA29:DC29"/>
    <mergeCell ref="DD29:DG29"/>
    <mergeCell ref="DH29:DJ29"/>
    <mergeCell ref="DK29:DM29"/>
    <mergeCell ref="DN29:DQ29"/>
    <mergeCell ref="DR29:DT29"/>
    <mergeCell ref="DU29:DW29"/>
    <mergeCell ref="DX29:EA29"/>
    <mergeCell ref="CH28:CW30"/>
    <mergeCell ref="CX28:DG28"/>
    <mergeCell ref="DH28:DQ28"/>
    <mergeCell ref="DR28:EA28"/>
    <mergeCell ref="EB28:EK28"/>
    <mergeCell ref="EL28:EU28"/>
    <mergeCell ref="EB29:ED29"/>
    <mergeCell ref="EE29:EG29"/>
    <mergeCell ref="EH29:EK29"/>
    <mergeCell ref="EL29:EN29"/>
    <mergeCell ref="A22:FI22"/>
    <mergeCell ref="BB23:BX23"/>
    <mergeCell ref="A25:FE25"/>
    <mergeCell ref="A27:N32"/>
    <mergeCell ref="O27:AX30"/>
    <mergeCell ref="AY27:BV30"/>
    <mergeCell ref="BW27:CW27"/>
    <mergeCell ref="CX27:EA27"/>
    <mergeCell ref="EB27:FE27"/>
    <mergeCell ref="BW28:CG32"/>
    <mergeCell ref="CL21:CZ21"/>
    <mergeCell ref="DA21:DK21"/>
    <mergeCell ref="DL21:DR21"/>
    <mergeCell ref="DS21:EE21"/>
    <mergeCell ref="EF21:ER21"/>
    <mergeCell ref="ES21:FE21"/>
    <mergeCell ref="A21:N21"/>
    <mergeCell ref="O21:AC21"/>
    <mergeCell ref="AD21:AR21"/>
    <mergeCell ref="AS21:BG21"/>
    <mergeCell ref="BH21:BV21"/>
    <mergeCell ref="BW21:CK21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O19:AC19"/>
    <mergeCell ref="AD19:AR19"/>
    <mergeCell ref="AS19:BG19"/>
    <mergeCell ref="BH19:BV19"/>
    <mergeCell ref="BW19:CK19"/>
    <mergeCell ref="P18:AB18"/>
    <mergeCell ref="AE18:AQ18"/>
    <mergeCell ref="AT18:BF18"/>
    <mergeCell ref="BI18:BU18"/>
    <mergeCell ref="BX18:CJ18"/>
    <mergeCell ref="DA18:DK19"/>
    <mergeCell ref="ES16:EV16"/>
    <mergeCell ref="EN16:ER16"/>
    <mergeCell ref="DL18:DR19"/>
    <mergeCell ref="DS18:EE19"/>
    <mergeCell ref="EF18:ER19"/>
    <mergeCell ref="ES18:FE19"/>
    <mergeCell ref="EW16:EZ16"/>
    <mergeCell ref="FA16:FE16"/>
    <mergeCell ref="DS17:EE17"/>
    <mergeCell ref="EF17:ER17"/>
    <mergeCell ref="ES17:FE17"/>
    <mergeCell ref="DS16:DV16"/>
    <mergeCell ref="DW16:DZ16"/>
    <mergeCell ref="EA16:EE16"/>
    <mergeCell ref="EF16:EI16"/>
    <mergeCell ref="EJ16:EM16"/>
    <mergeCell ref="A9:DI9"/>
    <mergeCell ref="A10:DI10"/>
    <mergeCell ref="A12:FE12"/>
    <mergeCell ref="A15:N19"/>
    <mergeCell ref="O15:BG17"/>
    <mergeCell ref="BH15:CK17"/>
    <mergeCell ref="CL15:DR15"/>
    <mergeCell ref="DS15:FE15"/>
    <mergeCell ref="CL16:CZ19"/>
    <mergeCell ref="DA16:DR17"/>
    <mergeCell ref="A2:FE2"/>
    <mergeCell ref="CE4:CJ4"/>
    <mergeCell ref="A6:AU6"/>
    <mergeCell ref="AV6:FD6"/>
    <mergeCell ref="A7:DI7"/>
    <mergeCell ref="A8:BH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1" r:id="rId1"/>
  <rowBreaks count="3" manualBreakCount="3">
    <brk id="19" max="160" man="1"/>
    <brk id="24" max="255" man="1"/>
    <brk id="48" max="16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FI70"/>
  <sheetViews>
    <sheetView view="pageBreakPreview" zoomScaleSheetLayoutView="100" workbookViewId="0" topLeftCell="A1">
      <selection activeCell="DH48" sqref="DH48:EA48"/>
    </sheetView>
  </sheetViews>
  <sheetFormatPr defaultColWidth="9.00390625" defaultRowHeight="12" customHeight="1"/>
  <cols>
    <col min="1" max="120" width="0.875" style="2" customWidth="1"/>
    <col min="121" max="121" width="1.625" style="2" customWidth="1"/>
    <col min="122" max="129" width="0.875" style="2" customWidth="1"/>
    <col min="130" max="130" width="1.25" style="2" customWidth="1"/>
    <col min="131" max="145" width="0.875" style="2" customWidth="1"/>
    <col min="146" max="146" width="1.625" style="2" customWidth="1"/>
    <col min="147" max="155" width="0.875" style="2" customWidth="1"/>
    <col min="156" max="156" width="1.75390625" style="2" customWidth="1"/>
    <col min="157" max="165" width="0.875" style="0" customWidth="1"/>
  </cols>
  <sheetData>
    <row r="1" s="3" customFormat="1" ht="6.75" customHeight="1"/>
    <row r="2" spans="1:161" s="57" customFormat="1" ht="18.75" customHeight="1">
      <c r="A2" s="110" t="s">
        <v>227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</row>
    <row r="3" s="3" customFormat="1" ht="15.75" customHeight="1"/>
    <row r="4" spans="82:88" s="3" customFormat="1" ht="15.75" customHeight="1">
      <c r="CD4" s="4" t="s">
        <v>9</v>
      </c>
      <c r="CE4" s="124" t="s">
        <v>248</v>
      </c>
      <c r="CF4" s="130"/>
      <c r="CG4" s="130"/>
      <c r="CH4" s="130"/>
      <c r="CI4" s="130"/>
      <c r="CJ4" s="130"/>
    </row>
    <row r="5" s="3" customFormat="1" ht="15.75" customHeight="1"/>
    <row r="6" spans="1:160" s="3" customFormat="1" ht="15.75" customHeight="1">
      <c r="A6" s="131" t="s">
        <v>10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2" t="s">
        <v>109</v>
      </c>
      <c r="AW6" s="132" t="s">
        <v>110</v>
      </c>
      <c r="AX6" s="132" t="s">
        <v>110</v>
      </c>
      <c r="AY6" s="132" t="s">
        <v>110</v>
      </c>
      <c r="AZ6" s="132" t="s">
        <v>110</v>
      </c>
      <c r="BA6" s="132" t="s">
        <v>110</v>
      </c>
      <c r="BB6" s="132" t="s">
        <v>110</v>
      </c>
      <c r="BC6" s="132" t="s">
        <v>110</v>
      </c>
      <c r="BD6" s="132" t="s">
        <v>110</v>
      </c>
      <c r="BE6" s="132" t="s">
        <v>110</v>
      </c>
      <c r="BF6" s="132" t="s">
        <v>110</v>
      </c>
      <c r="BG6" s="132" t="s">
        <v>110</v>
      </c>
      <c r="BH6" s="132" t="s">
        <v>110</v>
      </c>
      <c r="BI6" s="132" t="s">
        <v>110</v>
      </c>
      <c r="BJ6" s="132" t="s">
        <v>110</v>
      </c>
      <c r="BK6" s="132" t="s">
        <v>110</v>
      </c>
      <c r="BL6" s="132" t="s">
        <v>110</v>
      </c>
      <c r="BM6" s="132" t="s">
        <v>110</v>
      </c>
      <c r="BN6" s="132" t="s">
        <v>110</v>
      </c>
      <c r="BO6" s="132" t="s">
        <v>110</v>
      </c>
      <c r="BP6" s="132" t="s">
        <v>110</v>
      </c>
      <c r="BQ6" s="132" t="s">
        <v>110</v>
      </c>
      <c r="BR6" s="132" t="s">
        <v>110</v>
      </c>
      <c r="BS6" s="132" t="s">
        <v>110</v>
      </c>
      <c r="BT6" s="132" t="s">
        <v>110</v>
      </c>
      <c r="BU6" s="132" t="s">
        <v>110</v>
      </c>
      <c r="BV6" s="132" t="s">
        <v>110</v>
      </c>
      <c r="BW6" s="132" t="s">
        <v>110</v>
      </c>
      <c r="BX6" s="132" t="s">
        <v>110</v>
      </c>
      <c r="BY6" s="132" t="s">
        <v>110</v>
      </c>
      <c r="BZ6" s="132" t="s">
        <v>110</v>
      </c>
      <c r="CA6" s="132" t="s">
        <v>110</v>
      </c>
      <c r="CB6" s="132" t="s">
        <v>110</v>
      </c>
      <c r="CC6" s="132" t="s">
        <v>110</v>
      </c>
      <c r="CD6" s="132" t="s">
        <v>110</v>
      </c>
      <c r="CE6" s="132" t="s">
        <v>110</v>
      </c>
      <c r="CF6" s="132" t="s">
        <v>110</v>
      </c>
      <c r="CG6" s="132" t="s">
        <v>110</v>
      </c>
      <c r="CH6" s="132" t="s">
        <v>110</v>
      </c>
      <c r="CI6" s="132" t="s">
        <v>110</v>
      </c>
      <c r="CJ6" s="132" t="s">
        <v>110</v>
      </c>
      <c r="CK6" s="132" t="s">
        <v>110</v>
      </c>
      <c r="CL6" s="132" t="s">
        <v>110</v>
      </c>
      <c r="CM6" s="132" t="s">
        <v>110</v>
      </c>
      <c r="CN6" s="132" t="s">
        <v>110</v>
      </c>
      <c r="CO6" s="132" t="s">
        <v>110</v>
      </c>
      <c r="CP6" s="132" t="s">
        <v>110</v>
      </c>
      <c r="CQ6" s="132" t="s">
        <v>110</v>
      </c>
      <c r="CR6" s="132" t="s">
        <v>110</v>
      </c>
      <c r="CS6" s="132" t="s">
        <v>110</v>
      </c>
      <c r="CT6" s="132" t="s">
        <v>110</v>
      </c>
      <c r="CU6" s="132" t="s">
        <v>110</v>
      </c>
      <c r="CV6" s="132" t="s">
        <v>110</v>
      </c>
      <c r="CW6" s="132" t="s">
        <v>110</v>
      </c>
      <c r="CX6" s="132" t="s">
        <v>110</v>
      </c>
      <c r="CY6" s="132" t="s">
        <v>110</v>
      </c>
      <c r="CZ6" s="132" t="s">
        <v>110</v>
      </c>
      <c r="DA6" s="132" t="s">
        <v>110</v>
      </c>
      <c r="DB6" s="132" t="s">
        <v>110</v>
      </c>
      <c r="DC6" s="132" t="s">
        <v>110</v>
      </c>
      <c r="DD6" s="132" t="s">
        <v>110</v>
      </c>
      <c r="DE6" s="132" t="s">
        <v>110</v>
      </c>
      <c r="DF6" s="132" t="s">
        <v>110</v>
      </c>
      <c r="DG6" s="132" t="s">
        <v>110</v>
      </c>
      <c r="DH6" s="132" t="s">
        <v>110</v>
      </c>
      <c r="DI6" s="132" t="s">
        <v>110</v>
      </c>
      <c r="DJ6" s="132" t="s">
        <v>110</v>
      </c>
      <c r="DK6" s="132" t="s">
        <v>110</v>
      </c>
      <c r="DL6" s="132" t="s">
        <v>110</v>
      </c>
      <c r="DM6" s="132" t="s">
        <v>110</v>
      </c>
      <c r="DN6" s="132" t="s">
        <v>110</v>
      </c>
      <c r="DO6" s="132" t="s">
        <v>110</v>
      </c>
      <c r="DP6" s="132" t="s">
        <v>110</v>
      </c>
      <c r="DQ6" s="132" t="s">
        <v>110</v>
      </c>
      <c r="DR6" s="132" t="s">
        <v>110</v>
      </c>
      <c r="DS6" s="132" t="s">
        <v>110</v>
      </c>
      <c r="DT6" s="132" t="s">
        <v>110</v>
      </c>
      <c r="DU6" s="132" t="s">
        <v>110</v>
      </c>
      <c r="DV6" s="132" t="s">
        <v>110</v>
      </c>
      <c r="DW6" s="132" t="s">
        <v>110</v>
      </c>
      <c r="DX6" s="132" t="s">
        <v>110</v>
      </c>
      <c r="DY6" s="132" t="s">
        <v>110</v>
      </c>
      <c r="DZ6" s="132" t="s">
        <v>110</v>
      </c>
      <c r="EA6" s="132" t="s">
        <v>110</v>
      </c>
      <c r="EB6" s="132" t="s">
        <v>110</v>
      </c>
      <c r="EC6" s="132" t="s">
        <v>110</v>
      </c>
      <c r="ED6" s="132" t="s">
        <v>110</v>
      </c>
      <c r="EE6" s="132" t="s">
        <v>110</v>
      </c>
      <c r="EF6" s="132" t="s">
        <v>110</v>
      </c>
      <c r="EG6" s="132" t="s">
        <v>110</v>
      </c>
      <c r="EH6" s="132" t="s">
        <v>110</v>
      </c>
      <c r="EI6" s="132" t="s">
        <v>110</v>
      </c>
      <c r="EJ6" s="132" t="s">
        <v>110</v>
      </c>
      <c r="EK6" s="132" t="s">
        <v>110</v>
      </c>
      <c r="EL6" s="132" t="s">
        <v>110</v>
      </c>
      <c r="EM6" s="132" t="s">
        <v>110</v>
      </c>
      <c r="EN6" s="132" t="s">
        <v>110</v>
      </c>
      <c r="EO6" s="132" t="s">
        <v>110</v>
      </c>
      <c r="EP6" s="132" t="s">
        <v>110</v>
      </c>
      <c r="EQ6" s="132" t="s">
        <v>110</v>
      </c>
      <c r="ER6" s="132" t="s">
        <v>110</v>
      </c>
      <c r="ES6" s="132" t="s">
        <v>110</v>
      </c>
      <c r="ET6" s="132" t="s">
        <v>110</v>
      </c>
      <c r="EU6" s="132" t="s">
        <v>110</v>
      </c>
      <c r="EV6" s="132" t="s">
        <v>110</v>
      </c>
      <c r="EW6" s="132" t="s">
        <v>110</v>
      </c>
      <c r="EX6" s="132" t="s">
        <v>110</v>
      </c>
      <c r="EY6" s="132" t="s">
        <v>110</v>
      </c>
      <c r="EZ6" s="132" t="s">
        <v>110</v>
      </c>
      <c r="FA6" s="132" t="s">
        <v>110</v>
      </c>
      <c r="FB6" s="132" t="s">
        <v>110</v>
      </c>
      <c r="FC6" s="132" t="s">
        <v>110</v>
      </c>
      <c r="FD6" s="132" t="s">
        <v>110</v>
      </c>
    </row>
    <row r="7" spans="1:113" s="3" customFormat="1" ht="15.7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</row>
    <row r="8" spans="1:113" s="3" customFormat="1" ht="15.75" customHeight="1">
      <c r="A8" s="133" t="s">
        <v>11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4"/>
      <c r="BH8" s="134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</row>
    <row r="9" spans="1:113" s="3" customFormat="1" ht="15.75" customHeight="1">
      <c r="A9" s="135" t="s">
        <v>111</v>
      </c>
      <c r="B9" s="135" t="s">
        <v>110</v>
      </c>
      <c r="C9" s="135" t="s">
        <v>110</v>
      </c>
      <c r="D9" s="135" t="s">
        <v>110</v>
      </c>
      <c r="E9" s="135" t="s">
        <v>110</v>
      </c>
      <c r="F9" s="135" t="s">
        <v>110</v>
      </c>
      <c r="G9" s="135" t="s">
        <v>110</v>
      </c>
      <c r="H9" s="135" t="s">
        <v>110</v>
      </c>
      <c r="I9" s="135" t="s">
        <v>110</v>
      </c>
      <c r="J9" s="135" t="s">
        <v>110</v>
      </c>
      <c r="K9" s="135" t="s">
        <v>110</v>
      </c>
      <c r="L9" s="135" t="s">
        <v>110</v>
      </c>
      <c r="M9" s="135" t="s">
        <v>110</v>
      </c>
      <c r="N9" s="135" t="s">
        <v>110</v>
      </c>
      <c r="O9" s="135" t="s">
        <v>110</v>
      </c>
      <c r="P9" s="135" t="s">
        <v>110</v>
      </c>
      <c r="Q9" s="135" t="s">
        <v>110</v>
      </c>
      <c r="R9" s="135" t="s">
        <v>110</v>
      </c>
      <c r="S9" s="135" t="s">
        <v>110</v>
      </c>
      <c r="T9" s="135" t="s">
        <v>110</v>
      </c>
      <c r="U9" s="135" t="s">
        <v>110</v>
      </c>
      <c r="V9" s="135" t="s">
        <v>110</v>
      </c>
      <c r="W9" s="135" t="s">
        <v>110</v>
      </c>
      <c r="X9" s="135" t="s">
        <v>110</v>
      </c>
      <c r="Y9" s="135" t="s">
        <v>110</v>
      </c>
      <c r="Z9" s="135" t="s">
        <v>110</v>
      </c>
      <c r="AA9" s="135" t="s">
        <v>110</v>
      </c>
      <c r="AB9" s="135" t="s">
        <v>110</v>
      </c>
      <c r="AC9" s="135" t="s">
        <v>110</v>
      </c>
      <c r="AD9" s="135" t="s">
        <v>110</v>
      </c>
      <c r="AE9" s="135" t="s">
        <v>110</v>
      </c>
      <c r="AF9" s="135" t="s">
        <v>110</v>
      </c>
      <c r="AG9" s="135" t="s">
        <v>110</v>
      </c>
      <c r="AH9" s="135" t="s">
        <v>110</v>
      </c>
      <c r="AI9" s="135" t="s">
        <v>110</v>
      </c>
      <c r="AJ9" s="135" t="s">
        <v>110</v>
      </c>
      <c r="AK9" s="135" t="s">
        <v>110</v>
      </c>
      <c r="AL9" s="135" t="s">
        <v>110</v>
      </c>
      <c r="AM9" s="135" t="s">
        <v>110</v>
      </c>
      <c r="AN9" s="135" t="s">
        <v>110</v>
      </c>
      <c r="AO9" s="135" t="s">
        <v>110</v>
      </c>
      <c r="AP9" s="135" t="s">
        <v>110</v>
      </c>
      <c r="AQ9" s="135" t="s">
        <v>110</v>
      </c>
      <c r="AR9" s="135" t="s">
        <v>110</v>
      </c>
      <c r="AS9" s="135" t="s">
        <v>110</v>
      </c>
      <c r="AT9" s="135" t="s">
        <v>110</v>
      </c>
      <c r="AU9" s="135" t="s">
        <v>110</v>
      </c>
      <c r="AV9" s="135" t="s">
        <v>110</v>
      </c>
      <c r="AW9" s="135" t="s">
        <v>110</v>
      </c>
      <c r="AX9" s="135" t="s">
        <v>110</v>
      </c>
      <c r="AY9" s="135" t="s">
        <v>110</v>
      </c>
      <c r="AZ9" s="135" t="s">
        <v>110</v>
      </c>
      <c r="BA9" s="135" t="s">
        <v>110</v>
      </c>
      <c r="BB9" s="135" t="s">
        <v>110</v>
      </c>
      <c r="BC9" s="135" t="s">
        <v>110</v>
      </c>
      <c r="BD9" s="135" t="s">
        <v>110</v>
      </c>
      <c r="BE9" s="135" t="s">
        <v>110</v>
      </c>
      <c r="BF9" s="135" t="s">
        <v>110</v>
      </c>
      <c r="BG9" s="135" t="s">
        <v>110</v>
      </c>
      <c r="BH9" s="135" t="s">
        <v>110</v>
      </c>
      <c r="BI9" s="135" t="s">
        <v>110</v>
      </c>
      <c r="BJ9" s="135" t="s">
        <v>110</v>
      </c>
      <c r="BK9" s="135" t="s">
        <v>110</v>
      </c>
      <c r="BL9" s="135" t="s">
        <v>110</v>
      </c>
      <c r="BM9" s="135" t="s">
        <v>110</v>
      </c>
      <c r="BN9" s="135" t="s">
        <v>110</v>
      </c>
      <c r="BO9" s="135" t="s">
        <v>110</v>
      </c>
      <c r="BP9" s="135" t="s">
        <v>110</v>
      </c>
      <c r="BQ9" s="135" t="s">
        <v>110</v>
      </c>
      <c r="BR9" s="135" t="s">
        <v>110</v>
      </c>
      <c r="BS9" s="135" t="s">
        <v>110</v>
      </c>
      <c r="BT9" s="135" t="s">
        <v>110</v>
      </c>
      <c r="BU9" s="135" t="s">
        <v>110</v>
      </c>
      <c r="BV9" s="135" t="s">
        <v>110</v>
      </c>
      <c r="BW9" s="135" t="s">
        <v>110</v>
      </c>
      <c r="BX9" s="135" t="s">
        <v>110</v>
      </c>
      <c r="BY9" s="135" t="s">
        <v>110</v>
      </c>
      <c r="BZ9" s="135" t="s">
        <v>110</v>
      </c>
      <c r="CA9" s="135" t="s">
        <v>110</v>
      </c>
      <c r="CB9" s="135" t="s">
        <v>110</v>
      </c>
      <c r="CC9" s="135" t="s">
        <v>110</v>
      </c>
      <c r="CD9" s="135" t="s">
        <v>110</v>
      </c>
      <c r="CE9" s="135" t="s">
        <v>110</v>
      </c>
      <c r="CF9" s="135" t="s">
        <v>110</v>
      </c>
      <c r="CG9" s="135" t="s">
        <v>110</v>
      </c>
      <c r="CH9" s="135" t="s">
        <v>110</v>
      </c>
      <c r="CI9" s="135" t="s">
        <v>110</v>
      </c>
      <c r="CJ9" s="135" t="s">
        <v>110</v>
      </c>
      <c r="CK9" s="135" t="s">
        <v>110</v>
      </c>
      <c r="CL9" s="135" t="s">
        <v>110</v>
      </c>
      <c r="CM9" s="135" t="s">
        <v>110</v>
      </c>
      <c r="CN9" s="135" t="s">
        <v>110</v>
      </c>
      <c r="CO9" s="135" t="s">
        <v>110</v>
      </c>
      <c r="CP9" s="135" t="s">
        <v>110</v>
      </c>
      <c r="CQ9" s="135" t="s">
        <v>110</v>
      </c>
      <c r="CR9" s="135" t="s">
        <v>110</v>
      </c>
      <c r="CS9" s="135" t="s">
        <v>110</v>
      </c>
      <c r="CT9" s="135" t="s">
        <v>110</v>
      </c>
      <c r="CU9" s="135" t="s">
        <v>110</v>
      </c>
      <c r="CV9" s="135" t="s">
        <v>110</v>
      </c>
      <c r="CW9" s="135" t="s">
        <v>110</v>
      </c>
      <c r="CX9" s="135" t="s">
        <v>110</v>
      </c>
      <c r="CY9" s="135" t="s">
        <v>110</v>
      </c>
      <c r="CZ9" s="135" t="s">
        <v>110</v>
      </c>
      <c r="DA9" s="135" t="s">
        <v>110</v>
      </c>
      <c r="DB9" s="135" t="s">
        <v>110</v>
      </c>
      <c r="DC9" s="135" t="s">
        <v>110</v>
      </c>
      <c r="DD9" s="135" t="s">
        <v>110</v>
      </c>
      <c r="DE9" s="135" t="s">
        <v>110</v>
      </c>
      <c r="DF9" s="135" t="s">
        <v>110</v>
      </c>
      <c r="DG9" s="135" t="s">
        <v>110</v>
      </c>
      <c r="DH9" s="135" t="s">
        <v>110</v>
      </c>
      <c r="DI9" s="135" t="s">
        <v>110</v>
      </c>
    </row>
    <row r="10" spans="1:113" s="3" customFormat="1" ht="15.7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</row>
    <row r="11" s="3" customFormat="1" ht="15.75" customHeight="1"/>
    <row r="12" spans="1:161" s="3" customFormat="1" ht="15.75" customHeight="1">
      <c r="A12" s="131" t="s">
        <v>12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</row>
    <row r="13" s="57" customFormat="1" ht="18.75" customHeight="1">
      <c r="A13" s="57" t="s">
        <v>228</v>
      </c>
    </row>
    <row r="14" s="3" customFormat="1" ht="9" customHeight="1"/>
    <row r="15" spans="1:161" s="16" customFormat="1" ht="27.75" customHeight="1">
      <c r="A15" s="143" t="s">
        <v>13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5"/>
      <c r="O15" s="143" t="s">
        <v>14</v>
      </c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5"/>
      <c r="BH15" s="143" t="s">
        <v>15</v>
      </c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5"/>
      <c r="CL15" s="143" t="s">
        <v>16</v>
      </c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5"/>
      <c r="DS15" s="152" t="s">
        <v>17</v>
      </c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4"/>
    </row>
    <row r="16" spans="1:161" s="16" customFormat="1" ht="12.75" customHeight="1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8"/>
      <c r="O16" s="146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8"/>
      <c r="BH16" s="146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8"/>
      <c r="CL16" s="143" t="s">
        <v>18</v>
      </c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5"/>
      <c r="DA16" s="143" t="s">
        <v>19</v>
      </c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5"/>
      <c r="DS16" s="155">
        <v>20</v>
      </c>
      <c r="DT16" s="156"/>
      <c r="DU16" s="156"/>
      <c r="DV16" s="156"/>
      <c r="DW16" s="142" t="s">
        <v>298</v>
      </c>
      <c r="DX16" s="142"/>
      <c r="DY16" s="142"/>
      <c r="DZ16" s="142"/>
      <c r="EA16" s="128" t="s">
        <v>20</v>
      </c>
      <c r="EB16" s="128"/>
      <c r="EC16" s="128"/>
      <c r="ED16" s="128"/>
      <c r="EE16" s="129"/>
      <c r="EF16" s="155">
        <v>20</v>
      </c>
      <c r="EG16" s="156"/>
      <c r="EH16" s="156"/>
      <c r="EI16" s="156"/>
      <c r="EJ16" s="142" t="s">
        <v>302</v>
      </c>
      <c r="EK16" s="142"/>
      <c r="EL16" s="142"/>
      <c r="EM16" s="142"/>
      <c r="EN16" s="128" t="s">
        <v>20</v>
      </c>
      <c r="EO16" s="128"/>
      <c r="EP16" s="128"/>
      <c r="EQ16" s="128"/>
      <c r="ER16" s="129"/>
      <c r="ES16" s="155">
        <v>20</v>
      </c>
      <c r="ET16" s="156"/>
      <c r="EU16" s="156"/>
      <c r="EV16" s="156"/>
      <c r="EW16" s="142" t="s">
        <v>305</v>
      </c>
      <c r="EX16" s="142"/>
      <c r="EY16" s="142"/>
      <c r="EZ16" s="142"/>
      <c r="FA16" s="128" t="s">
        <v>20</v>
      </c>
      <c r="FB16" s="128"/>
      <c r="FC16" s="128"/>
      <c r="FD16" s="128"/>
      <c r="FE16" s="129"/>
    </row>
    <row r="17" spans="1:161" s="16" customFormat="1" ht="42" customHeight="1">
      <c r="A17" s="14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8"/>
      <c r="O17" s="14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1"/>
      <c r="BH17" s="149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1"/>
      <c r="CL17" s="146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8"/>
      <c r="DA17" s="149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1"/>
      <c r="DS17" s="157" t="s">
        <v>21</v>
      </c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9"/>
      <c r="EF17" s="157" t="s">
        <v>22</v>
      </c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9"/>
      <c r="ES17" s="157" t="s">
        <v>23</v>
      </c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9"/>
    </row>
    <row r="18" spans="1:161" s="16" customFormat="1" ht="14.25" customHeight="1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8"/>
      <c r="O18" s="13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20"/>
      <c r="AD18" s="21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20"/>
      <c r="AS18" s="21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20"/>
      <c r="BH18" s="21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20"/>
      <c r="BW18" s="21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4"/>
      <c r="CL18" s="146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8"/>
      <c r="DA18" s="143" t="s">
        <v>24</v>
      </c>
      <c r="DB18" s="144"/>
      <c r="DC18" s="144"/>
      <c r="DD18" s="144"/>
      <c r="DE18" s="144"/>
      <c r="DF18" s="144"/>
      <c r="DG18" s="144"/>
      <c r="DH18" s="144"/>
      <c r="DI18" s="144"/>
      <c r="DJ18" s="144"/>
      <c r="DK18" s="145"/>
      <c r="DL18" s="143" t="s">
        <v>25</v>
      </c>
      <c r="DM18" s="144"/>
      <c r="DN18" s="144"/>
      <c r="DO18" s="144"/>
      <c r="DP18" s="144"/>
      <c r="DQ18" s="144"/>
      <c r="DR18" s="145"/>
      <c r="DS18" s="143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5"/>
      <c r="EF18" s="143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5"/>
      <c r="ES18" s="143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5"/>
    </row>
    <row r="19" spans="1:161" s="16" customFormat="1" ht="27.75" customHeight="1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1"/>
      <c r="O19" s="157" t="s">
        <v>26</v>
      </c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9"/>
      <c r="AD19" s="157" t="s">
        <v>26</v>
      </c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9"/>
      <c r="AS19" s="157" t="s">
        <v>26</v>
      </c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9"/>
      <c r="BH19" s="157" t="s">
        <v>26</v>
      </c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9"/>
      <c r="BW19" s="157" t="s">
        <v>26</v>
      </c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9"/>
      <c r="CL19" s="149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1"/>
      <c r="DA19" s="149"/>
      <c r="DB19" s="150"/>
      <c r="DC19" s="150"/>
      <c r="DD19" s="150"/>
      <c r="DE19" s="150"/>
      <c r="DF19" s="150"/>
      <c r="DG19" s="150"/>
      <c r="DH19" s="150"/>
      <c r="DI19" s="150"/>
      <c r="DJ19" s="150"/>
      <c r="DK19" s="151"/>
      <c r="DL19" s="149"/>
      <c r="DM19" s="150"/>
      <c r="DN19" s="150"/>
      <c r="DO19" s="150"/>
      <c r="DP19" s="150"/>
      <c r="DQ19" s="150"/>
      <c r="DR19" s="151"/>
      <c r="DS19" s="149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1"/>
      <c r="EF19" s="149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1"/>
      <c r="ES19" s="149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1"/>
    </row>
    <row r="20" spans="1:161" s="22" customFormat="1" ht="12.75" customHeight="1">
      <c r="A20" s="161">
        <v>1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3"/>
      <c r="O20" s="161">
        <v>2</v>
      </c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3"/>
      <c r="AD20" s="161">
        <v>3</v>
      </c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3"/>
      <c r="AS20" s="161">
        <v>4</v>
      </c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3"/>
      <c r="BH20" s="161">
        <v>5</v>
      </c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3"/>
      <c r="BW20" s="161">
        <v>6</v>
      </c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3"/>
      <c r="CL20" s="161">
        <v>7</v>
      </c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3"/>
      <c r="DA20" s="161">
        <v>8</v>
      </c>
      <c r="DB20" s="162"/>
      <c r="DC20" s="162"/>
      <c r="DD20" s="162"/>
      <c r="DE20" s="162"/>
      <c r="DF20" s="162"/>
      <c r="DG20" s="162"/>
      <c r="DH20" s="162"/>
      <c r="DI20" s="162"/>
      <c r="DJ20" s="162"/>
      <c r="DK20" s="163"/>
      <c r="DL20" s="161">
        <v>9</v>
      </c>
      <c r="DM20" s="162"/>
      <c r="DN20" s="162"/>
      <c r="DO20" s="162"/>
      <c r="DP20" s="162"/>
      <c r="DQ20" s="162"/>
      <c r="DR20" s="163"/>
      <c r="DS20" s="161">
        <v>10</v>
      </c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3"/>
      <c r="EF20" s="161">
        <v>11</v>
      </c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3"/>
      <c r="ES20" s="161">
        <v>12</v>
      </c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3"/>
    </row>
    <row r="21" spans="1:161" s="16" customFormat="1" ht="150.75" customHeight="1">
      <c r="A21" s="258" t="s">
        <v>286</v>
      </c>
      <c r="B21" s="259" t="s">
        <v>110</v>
      </c>
      <c r="C21" s="259" t="s">
        <v>110</v>
      </c>
      <c r="D21" s="259" t="s">
        <v>110</v>
      </c>
      <c r="E21" s="259" t="s">
        <v>110</v>
      </c>
      <c r="F21" s="259" t="s">
        <v>110</v>
      </c>
      <c r="G21" s="259" t="s">
        <v>110</v>
      </c>
      <c r="H21" s="259" t="s">
        <v>110</v>
      </c>
      <c r="I21" s="259" t="s">
        <v>110</v>
      </c>
      <c r="J21" s="259" t="s">
        <v>110</v>
      </c>
      <c r="K21" s="259" t="s">
        <v>110</v>
      </c>
      <c r="L21" s="259" t="s">
        <v>110</v>
      </c>
      <c r="M21" s="259" t="s">
        <v>110</v>
      </c>
      <c r="N21" s="260" t="s">
        <v>110</v>
      </c>
      <c r="O21" s="167" t="s">
        <v>151</v>
      </c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9" t="s">
        <v>133</v>
      </c>
      <c r="BI21" s="170" t="s">
        <v>110</v>
      </c>
      <c r="BJ21" s="170" t="s">
        <v>110</v>
      </c>
      <c r="BK21" s="170" t="s">
        <v>110</v>
      </c>
      <c r="BL21" s="170" t="s">
        <v>110</v>
      </c>
      <c r="BM21" s="170" t="s">
        <v>110</v>
      </c>
      <c r="BN21" s="170" t="s">
        <v>110</v>
      </c>
      <c r="BO21" s="170" t="s">
        <v>110</v>
      </c>
      <c r="BP21" s="170" t="s">
        <v>110</v>
      </c>
      <c r="BQ21" s="170" t="s">
        <v>110</v>
      </c>
      <c r="BR21" s="170" t="s">
        <v>110</v>
      </c>
      <c r="BS21" s="170" t="s">
        <v>110</v>
      </c>
      <c r="BT21" s="170" t="s">
        <v>110</v>
      </c>
      <c r="BU21" s="170" t="s">
        <v>110</v>
      </c>
      <c r="BV21" s="171" t="s">
        <v>110</v>
      </c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72" t="s">
        <v>213</v>
      </c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4"/>
      <c r="DA21" s="175" t="s">
        <v>116</v>
      </c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7" t="s">
        <v>211</v>
      </c>
      <c r="DM21" s="178"/>
      <c r="DN21" s="178"/>
      <c r="DO21" s="178"/>
      <c r="DP21" s="178"/>
      <c r="DQ21" s="178"/>
      <c r="DR21" s="179"/>
      <c r="DS21" s="161">
        <v>95</v>
      </c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3"/>
      <c r="EF21" s="161">
        <v>95</v>
      </c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3"/>
      <c r="ES21" s="161">
        <v>95</v>
      </c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3"/>
    </row>
    <row r="22" spans="1:165" s="3" customFormat="1" ht="32.25" customHeight="1">
      <c r="A22" s="180" t="s">
        <v>27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</row>
    <row r="23" spans="1:76" s="3" customFormat="1" ht="15.75" customHeight="1">
      <c r="A23" s="3" t="s">
        <v>28</v>
      </c>
      <c r="BB23" s="181">
        <v>0</v>
      </c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3"/>
    </row>
    <row r="24" spans="54:74" s="3" customFormat="1" ht="10.5" customHeight="1"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1:161" s="3" customFormat="1" ht="15.75" customHeight="1">
      <c r="A25" s="131" t="s">
        <v>29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</row>
    <row r="26" s="3" customFormat="1" ht="7.5" customHeight="1"/>
    <row r="27" spans="1:161" s="16" customFormat="1" ht="27.75" customHeight="1">
      <c r="A27" s="143" t="s">
        <v>13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5"/>
      <c r="O27" s="143" t="s">
        <v>30</v>
      </c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5"/>
      <c r="AY27" s="143" t="s">
        <v>31</v>
      </c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5"/>
      <c r="BW27" s="143" t="s">
        <v>32</v>
      </c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5"/>
      <c r="CX27" s="152" t="s">
        <v>33</v>
      </c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4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</row>
    <row r="28" spans="1:161" s="16" customFormat="1" ht="24" customHeight="1">
      <c r="A28" s="14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8"/>
      <c r="O28" s="146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8"/>
      <c r="AY28" s="146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8"/>
      <c r="BW28" s="143" t="s">
        <v>34</v>
      </c>
      <c r="BX28" s="144"/>
      <c r="BY28" s="144"/>
      <c r="BZ28" s="144"/>
      <c r="CA28" s="144"/>
      <c r="CB28" s="144"/>
      <c r="CC28" s="144"/>
      <c r="CD28" s="144"/>
      <c r="CE28" s="144"/>
      <c r="CF28" s="144"/>
      <c r="CG28" s="145"/>
      <c r="CH28" s="143" t="s">
        <v>19</v>
      </c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5"/>
      <c r="CX28" s="184"/>
      <c r="CY28" s="185"/>
      <c r="CZ28" s="185"/>
      <c r="DA28" s="185"/>
      <c r="DB28" s="185"/>
      <c r="DC28" s="185"/>
      <c r="DD28" s="185"/>
      <c r="DE28" s="185"/>
      <c r="DF28" s="185"/>
      <c r="DG28" s="186"/>
      <c r="DH28" s="184"/>
      <c r="DI28" s="185"/>
      <c r="DJ28" s="185"/>
      <c r="DK28" s="185"/>
      <c r="DL28" s="185"/>
      <c r="DM28" s="185"/>
      <c r="DN28" s="185"/>
      <c r="DO28" s="185"/>
      <c r="DP28" s="185"/>
      <c r="DQ28" s="186"/>
      <c r="DR28" s="184"/>
      <c r="DS28" s="185"/>
      <c r="DT28" s="185"/>
      <c r="DU28" s="185"/>
      <c r="DV28" s="185"/>
      <c r="DW28" s="185"/>
      <c r="DX28" s="185"/>
      <c r="DY28" s="185"/>
      <c r="DZ28" s="185"/>
      <c r="EA28" s="186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7"/>
    </row>
    <row r="29" spans="1:161" s="16" customFormat="1" ht="12.75" customHeight="1">
      <c r="A29" s="14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8"/>
      <c r="O29" s="146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8"/>
      <c r="AY29" s="146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8"/>
      <c r="BW29" s="146"/>
      <c r="BX29" s="147"/>
      <c r="BY29" s="147"/>
      <c r="BZ29" s="147"/>
      <c r="CA29" s="147"/>
      <c r="CB29" s="147"/>
      <c r="CC29" s="147"/>
      <c r="CD29" s="147"/>
      <c r="CE29" s="147"/>
      <c r="CF29" s="147"/>
      <c r="CG29" s="148"/>
      <c r="CH29" s="146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8"/>
      <c r="CX29" s="191">
        <v>20</v>
      </c>
      <c r="CY29" s="188"/>
      <c r="CZ29" s="188"/>
      <c r="DA29" s="192" t="s">
        <v>298</v>
      </c>
      <c r="DB29" s="192"/>
      <c r="DC29" s="192"/>
      <c r="DD29" s="190" t="s">
        <v>35</v>
      </c>
      <c r="DE29" s="190"/>
      <c r="DF29" s="190"/>
      <c r="DG29" s="193"/>
      <c r="DH29" s="191">
        <v>20</v>
      </c>
      <c r="DI29" s="188"/>
      <c r="DJ29" s="188"/>
      <c r="DK29" s="192" t="s">
        <v>302</v>
      </c>
      <c r="DL29" s="192"/>
      <c r="DM29" s="192"/>
      <c r="DN29" s="190" t="s">
        <v>35</v>
      </c>
      <c r="DO29" s="190"/>
      <c r="DP29" s="190"/>
      <c r="DQ29" s="193"/>
      <c r="DR29" s="191">
        <v>20</v>
      </c>
      <c r="DS29" s="188"/>
      <c r="DT29" s="188"/>
      <c r="DU29" s="192" t="s">
        <v>305</v>
      </c>
      <c r="DV29" s="192"/>
      <c r="DW29" s="192"/>
      <c r="DX29" s="190" t="s">
        <v>35</v>
      </c>
      <c r="DY29" s="190"/>
      <c r="DZ29" s="190"/>
      <c r="EA29" s="193"/>
      <c r="EB29" s="188"/>
      <c r="EC29" s="188"/>
      <c r="ED29" s="188"/>
      <c r="EE29" s="189"/>
      <c r="EF29" s="189"/>
      <c r="EG29" s="189"/>
      <c r="EH29" s="190"/>
      <c r="EI29" s="190"/>
      <c r="EJ29" s="190"/>
      <c r="EK29" s="190"/>
      <c r="EL29" s="188"/>
      <c r="EM29" s="188"/>
      <c r="EN29" s="188"/>
      <c r="EO29" s="189"/>
      <c r="EP29" s="189"/>
      <c r="EQ29" s="189"/>
      <c r="ER29" s="190"/>
      <c r="ES29" s="190"/>
      <c r="ET29" s="190"/>
      <c r="EU29" s="190"/>
      <c r="EV29" s="188"/>
      <c r="EW29" s="188"/>
      <c r="EX29" s="188"/>
      <c r="EY29" s="189"/>
      <c r="EZ29" s="189"/>
      <c r="FA29" s="189"/>
      <c r="FB29" s="190"/>
      <c r="FC29" s="190"/>
      <c r="FD29" s="190"/>
      <c r="FE29" s="190"/>
    </row>
    <row r="30" spans="1:161" s="16" customFormat="1" ht="14.25" customHeight="1">
      <c r="A30" s="14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8"/>
      <c r="O30" s="149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1"/>
      <c r="AY30" s="149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1"/>
      <c r="BW30" s="146"/>
      <c r="BX30" s="147"/>
      <c r="BY30" s="147"/>
      <c r="BZ30" s="147"/>
      <c r="CA30" s="147"/>
      <c r="CB30" s="147"/>
      <c r="CC30" s="147"/>
      <c r="CD30" s="147"/>
      <c r="CE30" s="147"/>
      <c r="CF30" s="147"/>
      <c r="CG30" s="148"/>
      <c r="CH30" s="149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1"/>
      <c r="CX30" s="194" t="s">
        <v>36</v>
      </c>
      <c r="CY30" s="122"/>
      <c r="CZ30" s="122"/>
      <c r="DA30" s="122"/>
      <c r="DB30" s="122"/>
      <c r="DC30" s="122"/>
      <c r="DD30" s="122"/>
      <c r="DE30" s="122"/>
      <c r="DF30" s="122"/>
      <c r="DG30" s="195"/>
      <c r="DH30" s="194" t="s">
        <v>22</v>
      </c>
      <c r="DI30" s="122"/>
      <c r="DJ30" s="122"/>
      <c r="DK30" s="122"/>
      <c r="DL30" s="122"/>
      <c r="DM30" s="122"/>
      <c r="DN30" s="122"/>
      <c r="DO30" s="122"/>
      <c r="DP30" s="122"/>
      <c r="DQ30" s="195"/>
      <c r="DR30" s="194" t="s">
        <v>23</v>
      </c>
      <c r="DS30" s="122"/>
      <c r="DT30" s="122"/>
      <c r="DU30" s="122"/>
      <c r="DV30" s="122"/>
      <c r="DW30" s="122"/>
      <c r="DX30" s="122"/>
      <c r="DY30" s="122"/>
      <c r="DZ30" s="122"/>
      <c r="EA30" s="195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</row>
    <row r="31" spans="1:161" s="16" customFormat="1" ht="12.75" customHeight="1">
      <c r="A31" s="14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8"/>
      <c r="O31" s="196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97"/>
      <c r="AA31" s="196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97"/>
      <c r="AM31" s="196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97"/>
      <c r="AY31" s="196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97"/>
      <c r="BK31" s="196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97"/>
      <c r="BW31" s="146"/>
      <c r="BX31" s="147"/>
      <c r="BY31" s="147"/>
      <c r="BZ31" s="147"/>
      <c r="CA31" s="147"/>
      <c r="CB31" s="147"/>
      <c r="CC31" s="147"/>
      <c r="CD31" s="147"/>
      <c r="CE31" s="147"/>
      <c r="CF31" s="147"/>
      <c r="CG31" s="148"/>
      <c r="CH31" s="143" t="s">
        <v>24</v>
      </c>
      <c r="CI31" s="144"/>
      <c r="CJ31" s="144"/>
      <c r="CK31" s="144"/>
      <c r="CL31" s="144"/>
      <c r="CM31" s="144"/>
      <c r="CN31" s="144"/>
      <c r="CO31" s="144"/>
      <c r="CP31" s="144"/>
      <c r="CQ31" s="145"/>
      <c r="CR31" s="143" t="s">
        <v>25</v>
      </c>
      <c r="CS31" s="144"/>
      <c r="CT31" s="144"/>
      <c r="CU31" s="144"/>
      <c r="CV31" s="144"/>
      <c r="CW31" s="145"/>
      <c r="CX31" s="194"/>
      <c r="CY31" s="122"/>
      <c r="CZ31" s="122"/>
      <c r="DA31" s="122"/>
      <c r="DB31" s="122"/>
      <c r="DC31" s="122"/>
      <c r="DD31" s="122"/>
      <c r="DE31" s="122"/>
      <c r="DF31" s="122"/>
      <c r="DG31" s="195"/>
      <c r="DH31" s="194"/>
      <c r="DI31" s="122"/>
      <c r="DJ31" s="122"/>
      <c r="DK31" s="122"/>
      <c r="DL31" s="122"/>
      <c r="DM31" s="122"/>
      <c r="DN31" s="122"/>
      <c r="DO31" s="122"/>
      <c r="DP31" s="122"/>
      <c r="DQ31" s="195"/>
      <c r="DR31" s="194"/>
      <c r="DS31" s="122"/>
      <c r="DT31" s="122"/>
      <c r="DU31" s="122"/>
      <c r="DV31" s="122"/>
      <c r="DW31" s="122"/>
      <c r="DX31" s="122"/>
      <c r="DY31" s="122"/>
      <c r="DZ31" s="122"/>
      <c r="EA31" s="195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</row>
    <row r="32" spans="1:161" s="16" customFormat="1" ht="39.75" customHeight="1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1"/>
      <c r="O32" s="157" t="s">
        <v>37</v>
      </c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9"/>
      <c r="AA32" s="157" t="s">
        <v>37</v>
      </c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9"/>
      <c r="AM32" s="157" t="s">
        <v>37</v>
      </c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9"/>
      <c r="AY32" s="157" t="s">
        <v>37</v>
      </c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9"/>
      <c r="BK32" s="157" t="s">
        <v>37</v>
      </c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9"/>
      <c r="BW32" s="149"/>
      <c r="BX32" s="150"/>
      <c r="BY32" s="150"/>
      <c r="BZ32" s="150"/>
      <c r="CA32" s="150"/>
      <c r="CB32" s="150"/>
      <c r="CC32" s="150"/>
      <c r="CD32" s="150"/>
      <c r="CE32" s="150"/>
      <c r="CF32" s="150"/>
      <c r="CG32" s="151"/>
      <c r="CH32" s="149"/>
      <c r="CI32" s="150"/>
      <c r="CJ32" s="150"/>
      <c r="CK32" s="150"/>
      <c r="CL32" s="150"/>
      <c r="CM32" s="150"/>
      <c r="CN32" s="150"/>
      <c r="CO32" s="150"/>
      <c r="CP32" s="150"/>
      <c r="CQ32" s="151"/>
      <c r="CR32" s="149"/>
      <c r="CS32" s="150"/>
      <c r="CT32" s="150"/>
      <c r="CU32" s="150"/>
      <c r="CV32" s="150"/>
      <c r="CW32" s="151"/>
      <c r="CX32" s="157"/>
      <c r="CY32" s="158"/>
      <c r="CZ32" s="158"/>
      <c r="DA32" s="158"/>
      <c r="DB32" s="158"/>
      <c r="DC32" s="158"/>
      <c r="DD32" s="158"/>
      <c r="DE32" s="158"/>
      <c r="DF32" s="158"/>
      <c r="DG32" s="159"/>
      <c r="DH32" s="157"/>
      <c r="DI32" s="158"/>
      <c r="DJ32" s="158"/>
      <c r="DK32" s="158"/>
      <c r="DL32" s="158"/>
      <c r="DM32" s="158"/>
      <c r="DN32" s="158"/>
      <c r="DO32" s="158"/>
      <c r="DP32" s="158"/>
      <c r="DQ32" s="159"/>
      <c r="DR32" s="157"/>
      <c r="DS32" s="158"/>
      <c r="DT32" s="158"/>
      <c r="DU32" s="158"/>
      <c r="DV32" s="158"/>
      <c r="DW32" s="158"/>
      <c r="DX32" s="158"/>
      <c r="DY32" s="158"/>
      <c r="DZ32" s="158"/>
      <c r="EA32" s="159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</row>
    <row r="33" spans="1:161" s="22" customFormat="1" ht="12" customHeight="1">
      <c r="A33" s="161">
        <v>1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3"/>
      <c r="O33" s="161">
        <v>2</v>
      </c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3"/>
      <c r="AA33" s="161">
        <v>3</v>
      </c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3"/>
      <c r="AM33" s="161">
        <v>4</v>
      </c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3"/>
      <c r="AY33" s="161">
        <v>5</v>
      </c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3"/>
      <c r="BK33" s="161">
        <v>6</v>
      </c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3"/>
      <c r="BW33" s="161">
        <v>7</v>
      </c>
      <c r="BX33" s="162"/>
      <c r="BY33" s="162"/>
      <c r="BZ33" s="162"/>
      <c r="CA33" s="162"/>
      <c r="CB33" s="162"/>
      <c r="CC33" s="162"/>
      <c r="CD33" s="162"/>
      <c r="CE33" s="162"/>
      <c r="CF33" s="162"/>
      <c r="CG33" s="163"/>
      <c r="CH33" s="161">
        <v>8</v>
      </c>
      <c r="CI33" s="162"/>
      <c r="CJ33" s="162"/>
      <c r="CK33" s="162"/>
      <c r="CL33" s="162"/>
      <c r="CM33" s="162"/>
      <c r="CN33" s="162"/>
      <c r="CO33" s="162"/>
      <c r="CP33" s="162"/>
      <c r="CQ33" s="163"/>
      <c r="CR33" s="161">
        <v>9</v>
      </c>
      <c r="CS33" s="162"/>
      <c r="CT33" s="162"/>
      <c r="CU33" s="162"/>
      <c r="CV33" s="162"/>
      <c r="CW33" s="163"/>
      <c r="CX33" s="161">
        <v>10</v>
      </c>
      <c r="CY33" s="162"/>
      <c r="CZ33" s="162"/>
      <c r="DA33" s="162"/>
      <c r="DB33" s="162"/>
      <c r="DC33" s="162"/>
      <c r="DD33" s="162"/>
      <c r="DE33" s="162"/>
      <c r="DF33" s="162"/>
      <c r="DG33" s="163"/>
      <c r="DH33" s="161">
        <v>11</v>
      </c>
      <c r="DI33" s="162"/>
      <c r="DJ33" s="162"/>
      <c r="DK33" s="162"/>
      <c r="DL33" s="162"/>
      <c r="DM33" s="162"/>
      <c r="DN33" s="162"/>
      <c r="DO33" s="162"/>
      <c r="DP33" s="162"/>
      <c r="DQ33" s="163"/>
      <c r="DR33" s="161">
        <v>12</v>
      </c>
      <c r="DS33" s="162"/>
      <c r="DT33" s="162"/>
      <c r="DU33" s="162"/>
      <c r="DV33" s="162"/>
      <c r="DW33" s="162"/>
      <c r="DX33" s="162"/>
      <c r="DY33" s="162"/>
      <c r="DZ33" s="162"/>
      <c r="EA33" s="163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8"/>
      <c r="EV33" s="198"/>
      <c r="EW33" s="198"/>
      <c r="EX33" s="198"/>
      <c r="EY33" s="198"/>
      <c r="EZ33" s="198"/>
      <c r="FA33" s="198"/>
      <c r="FB33" s="198"/>
      <c r="FC33" s="198"/>
      <c r="FD33" s="198"/>
      <c r="FE33" s="198"/>
    </row>
    <row r="34" spans="1:161" s="16" customFormat="1" ht="144.75" customHeight="1">
      <c r="A34" s="258" t="s">
        <v>286</v>
      </c>
      <c r="B34" s="259" t="s">
        <v>110</v>
      </c>
      <c r="C34" s="259" t="s">
        <v>110</v>
      </c>
      <c r="D34" s="259" t="s">
        <v>110</v>
      </c>
      <c r="E34" s="259" t="s">
        <v>110</v>
      </c>
      <c r="F34" s="259" t="s">
        <v>110</v>
      </c>
      <c r="G34" s="259" t="s">
        <v>110</v>
      </c>
      <c r="H34" s="259" t="s">
        <v>110</v>
      </c>
      <c r="I34" s="259" t="s">
        <v>110</v>
      </c>
      <c r="J34" s="259" t="s">
        <v>110</v>
      </c>
      <c r="K34" s="259" t="s">
        <v>110</v>
      </c>
      <c r="L34" s="259" t="s">
        <v>110</v>
      </c>
      <c r="M34" s="259" t="s">
        <v>110</v>
      </c>
      <c r="N34" s="260" t="s">
        <v>110</v>
      </c>
      <c r="O34" s="273" t="s">
        <v>151</v>
      </c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74" t="s">
        <v>142</v>
      </c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6"/>
      <c r="BK34" s="252"/>
      <c r="BL34" s="252"/>
      <c r="BM34" s="252"/>
      <c r="BN34" s="252"/>
      <c r="BO34" s="252"/>
      <c r="BP34" s="252"/>
      <c r="BQ34" s="252"/>
      <c r="BR34" s="252"/>
      <c r="BS34" s="252"/>
      <c r="BT34" s="252"/>
      <c r="BU34" s="252"/>
      <c r="BV34" s="252"/>
      <c r="BW34" s="200" t="s">
        <v>210</v>
      </c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49" t="s">
        <v>153</v>
      </c>
      <c r="CI34" s="250"/>
      <c r="CJ34" s="250"/>
      <c r="CK34" s="250"/>
      <c r="CL34" s="250"/>
      <c r="CM34" s="250"/>
      <c r="CN34" s="250"/>
      <c r="CO34" s="250"/>
      <c r="CP34" s="250"/>
      <c r="CQ34" s="251"/>
      <c r="CR34" s="246" t="s">
        <v>147</v>
      </c>
      <c r="CS34" s="247"/>
      <c r="CT34" s="247"/>
      <c r="CU34" s="247"/>
      <c r="CV34" s="247"/>
      <c r="CW34" s="248"/>
      <c r="CX34" s="292">
        <f>50+34+27+19+21</f>
        <v>151</v>
      </c>
      <c r="CY34" s="293"/>
      <c r="CZ34" s="293"/>
      <c r="DA34" s="293"/>
      <c r="DB34" s="293"/>
      <c r="DC34" s="293"/>
      <c r="DD34" s="293"/>
      <c r="DE34" s="293"/>
      <c r="DF34" s="293"/>
      <c r="DG34" s="294"/>
      <c r="DH34" s="249">
        <f>CX34</f>
        <v>151</v>
      </c>
      <c r="DI34" s="250"/>
      <c r="DJ34" s="250"/>
      <c r="DK34" s="250"/>
      <c r="DL34" s="250"/>
      <c r="DM34" s="250"/>
      <c r="DN34" s="250"/>
      <c r="DO34" s="250"/>
      <c r="DP34" s="250"/>
      <c r="DQ34" s="251"/>
      <c r="DR34" s="249">
        <f>DH34</f>
        <v>151</v>
      </c>
      <c r="DS34" s="250"/>
      <c r="DT34" s="250"/>
      <c r="DU34" s="250"/>
      <c r="DV34" s="250"/>
      <c r="DW34" s="250"/>
      <c r="DX34" s="250"/>
      <c r="DY34" s="250"/>
      <c r="DZ34" s="250"/>
      <c r="EA34" s="251"/>
      <c r="EB34" s="187"/>
      <c r="EC34" s="187"/>
      <c r="ED34" s="187"/>
      <c r="EE34" s="187"/>
      <c r="EF34" s="187"/>
      <c r="EG34" s="187"/>
      <c r="EH34" s="187"/>
      <c r="EI34" s="187"/>
      <c r="EJ34" s="187"/>
      <c r="EK34" s="187"/>
      <c r="EL34" s="187"/>
      <c r="EM34" s="187"/>
      <c r="EN34" s="187"/>
      <c r="EO34" s="187"/>
      <c r="EP34" s="187"/>
      <c r="EQ34" s="187"/>
      <c r="ER34" s="187"/>
      <c r="ES34" s="187"/>
      <c r="ET34" s="187"/>
      <c r="EU34" s="187"/>
      <c r="EV34" s="187"/>
      <c r="EW34" s="187"/>
      <c r="EX34" s="187"/>
      <c r="EY34" s="187"/>
      <c r="EZ34" s="187"/>
      <c r="FA34" s="187"/>
      <c r="FB34" s="187"/>
      <c r="FC34" s="187"/>
      <c r="FD34" s="187"/>
      <c r="FE34" s="187"/>
    </row>
    <row r="35" s="3" customFormat="1" ht="9.75" customHeight="1"/>
    <row r="36" s="3" customFormat="1" ht="13.5" customHeight="1">
      <c r="A36" s="3" t="s">
        <v>38</v>
      </c>
    </row>
    <row r="37" spans="1:76" s="3" customFormat="1" ht="15.75" customHeight="1">
      <c r="A37" s="3" t="s">
        <v>28</v>
      </c>
      <c r="BB37" s="181">
        <v>5</v>
      </c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3"/>
    </row>
    <row r="38" spans="54:76" s="3" customFormat="1" ht="6.75" customHeight="1"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</row>
    <row r="39" spans="1:161" s="3" customFormat="1" ht="15.75" customHeight="1">
      <c r="A39" s="131" t="s">
        <v>39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</row>
    <row r="40" s="3" customFormat="1" ht="6" customHeight="1"/>
    <row r="41" spans="1:161" s="3" customFormat="1" ht="16.5" customHeight="1">
      <c r="A41" s="143" t="s">
        <v>13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5"/>
      <c r="O41" s="143" t="s">
        <v>243</v>
      </c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5"/>
      <c r="AC41" s="143" t="s">
        <v>41</v>
      </c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5"/>
      <c r="BM41" s="143" t="s">
        <v>42</v>
      </c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202" t="s">
        <v>43</v>
      </c>
      <c r="CX41" s="202"/>
      <c r="CY41" s="202"/>
      <c r="CZ41" s="202"/>
      <c r="DA41" s="202"/>
      <c r="DB41" s="202"/>
      <c r="DC41" s="202"/>
      <c r="DD41" s="202"/>
      <c r="DE41" s="202"/>
      <c r="DF41" s="202"/>
      <c r="DG41" s="202"/>
      <c r="DH41" s="202"/>
      <c r="DI41" s="202"/>
      <c r="DJ41" s="202"/>
      <c r="DK41" s="202"/>
      <c r="DL41" s="202"/>
      <c r="DM41" s="202"/>
      <c r="DN41" s="202"/>
      <c r="DO41" s="202"/>
      <c r="DP41" s="202"/>
      <c r="DQ41" s="202"/>
      <c r="DR41" s="202"/>
      <c r="DS41" s="202"/>
      <c r="DT41" s="202"/>
      <c r="DU41" s="202"/>
      <c r="DV41" s="202"/>
      <c r="DW41" s="202"/>
      <c r="DX41" s="202"/>
      <c r="DY41" s="202"/>
      <c r="DZ41" s="202"/>
      <c r="EA41" s="202"/>
      <c r="EB41" s="202" t="s">
        <v>44</v>
      </c>
      <c r="EC41" s="202"/>
      <c r="ED41" s="202"/>
      <c r="EE41" s="202"/>
      <c r="EF41" s="202"/>
      <c r="EG41" s="202"/>
      <c r="EH41" s="202"/>
      <c r="EI41" s="202"/>
      <c r="EJ41" s="202"/>
      <c r="EK41" s="202"/>
      <c r="EL41" s="202"/>
      <c r="EM41" s="202"/>
      <c r="EN41" s="202"/>
      <c r="EO41" s="202"/>
      <c r="EP41" s="202"/>
      <c r="EQ41" s="202"/>
      <c r="ER41" s="202"/>
      <c r="ES41" s="202"/>
      <c r="ET41" s="202"/>
      <c r="EU41" s="202"/>
      <c r="EV41" s="202"/>
      <c r="EW41" s="202"/>
      <c r="EX41" s="202"/>
      <c r="EY41" s="202"/>
      <c r="EZ41" s="202"/>
      <c r="FA41" s="202"/>
      <c r="FB41" s="202"/>
      <c r="FC41" s="202"/>
      <c r="FD41" s="202"/>
      <c r="FE41" s="202"/>
    </row>
    <row r="42" spans="1:161" s="3" customFormat="1" ht="15.75" customHeight="1">
      <c r="A42" s="14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8"/>
      <c r="O42" s="146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8"/>
      <c r="AC42" s="146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8"/>
      <c r="BM42" s="146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202"/>
      <c r="CX42" s="202"/>
      <c r="CY42" s="202"/>
      <c r="CZ42" s="202"/>
      <c r="DA42" s="202"/>
      <c r="DB42" s="202"/>
      <c r="DC42" s="202"/>
      <c r="DD42" s="202"/>
      <c r="DE42" s="202"/>
      <c r="DF42" s="202"/>
      <c r="DG42" s="202"/>
      <c r="DH42" s="202"/>
      <c r="DI42" s="202"/>
      <c r="DJ42" s="202"/>
      <c r="DK42" s="202"/>
      <c r="DL42" s="202"/>
      <c r="DM42" s="202"/>
      <c r="DN42" s="202"/>
      <c r="DO42" s="202"/>
      <c r="DP42" s="202"/>
      <c r="DQ42" s="202"/>
      <c r="DR42" s="202"/>
      <c r="DS42" s="202"/>
      <c r="DT42" s="202"/>
      <c r="DU42" s="202"/>
      <c r="DV42" s="202"/>
      <c r="DW42" s="202"/>
      <c r="DX42" s="202"/>
      <c r="DY42" s="202"/>
      <c r="DZ42" s="202"/>
      <c r="EA42" s="202"/>
      <c r="EB42" s="202"/>
      <c r="EC42" s="202"/>
      <c r="ED42" s="202"/>
      <c r="EE42" s="202"/>
      <c r="EF42" s="202"/>
      <c r="EG42" s="202"/>
      <c r="EH42" s="202"/>
      <c r="EI42" s="202"/>
      <c r="EJ42" s="202"/>
      <c r="EK42" s="202"/>
      <c r="EL42" s="202"/>
      <c r="EM42" s="202"/>
      <c r="EN42" s="202"/>
      <c r="EO42" s="202"/>
      <c r="EP42" s="202"/>
      <c r="EQ42" s="202"/>
      <c r="ER42" s="202"/>
      <c r="ES42" s="202"/>
      <c r="ET42" s="202"/>
      <c r="EU42" s="202"/>
      <c r="EV42" s="202"/>
      <c r="EW42" s="202"/>
      <c r="EX42" s="202"/>
      <c r="EY42" s="202"/>
      <c r="EZ42" s="202"/>
      <c r="FA42" s="202"/>
      <c r="FB42" s="202"/>
      <c r="FC42" s="202"/>
      <c r="FD42" s="202"/>
      <c r="FE42" s="202"/>
    </row>
    <row r="43" spans="1:161" s="3" customFormat="1" ht="40.5" customHeight="1">
      <c r="A43" s="14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8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8"/>
      <c r="AC43" s="146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8"/>
      <c r="BM43" s="146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2"/>
      <c r="EK43" s="202"/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2"/>
      <c r="EW43" s="202"/>
      <c r="EX43" s="202"/>
      <c r="EY43" s="202"/>
      <c r="EZ43" s="202"/>
      <c r="FA43" s="202"/>
      <c r="FB43" s="202"/>
      <c r="FC43" s="202"/>
      <c r="FD43" s="202"/>
      <c r="FE43" s="202"/>
    </row>
    <row r="44" spans="1:161" s="3" customFormat="1" ht="15.75" customHeight="1">
      <c r="A44" s="14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8"/>
      <c r="O44" s="146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8"/>
      <c r="AC44" s="149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1"/>
      <c r="BM44" s="149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2"/>
      <c r="DX44" s="202"/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2"/>
      <c r="EK44" s="202"/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2"/>
      <c r="EW44" s="202"/>
      <c r="EX44" s="202"/>
      <c r="EY44" s="202"/>
      <c r="EZ44" s="202"/>
      <c r="FA44" s="202"/>
      <c r="FB44" s="202"/>
      <c r="FC44" s="202"/>
      <c r="FD44" s="202"/>
      <c r="FE44" s="202"/>
    </row>
    <row r="45" spans="1:161" s="3" customFormat="1" ht="15.75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8"/>
      <c r="AC45" s="203" t="s">
        <v>306</v>
      </c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5"/>
      <c r="AO45" s="203" t="s">
        <v>307</v>
      </c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5"/>
      <c r="BA45" s="203" t="s">
        <v>308</v>
      </c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5"/>
      <c r="BM45" s="203" t="s">
        <v>306</v>
      </c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5"/>
      <c r="BY45" s="203" t="s">
        <v>307</v>
      </c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5"/>
      <c r="CK45" s="203" t="s">
        <v>308</v>
      </c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5"/>
      <c r="CW45" s="176" t="s">
        <v>306</v>
      </c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 t="s">
        <v>309</v>
      </c>
      <c r="DI45" s="176"/>
      <c r="DJ45" s="176"/>
      <c r="DK45" s="176"/>
      <c r="DL45" s="176"/>
      <c r="DM45" s="176"/>
      <c r="DN45" s="176"/>
      <c r="DO45" s="176"/>
      <c r="DP45" s="176"/>
      <c r="DQ45" s="176"/>
      <c r="DR45" s="176" t="s">
        <v>308</v>
      </c>
      <c r="DS45" s="176"/>
      <c r="DT45" s="176"/>
      <c r="DU45" s="176"/>
      <c r="DV45" s="176"/>
      <c r="DW45" s="176"/>
      <c r="DX45" s="176"/>
      <c r="DY45" s="176"/>
      <c r="DZ45" s="176"/>
      <c r="EA45" s="176"/>
      <c r="EB45" s="194" t="s">
        <v>306</v>
      </c>
      <c r="EC45" s="122"/>
      <c r="ED45" s="122"/>
      <c r="EE45" s="122"/>
      <c r="EF45" s="122"/>
      <c r="EG45" s="122"/>
      <c r="EH45" s="122"/>
      <c r="EI45" s="122"/>
      <c r="EJ45" s="122"/>
      <c r="EK45" s="195"/>
      <c r="EL45" s="194" t="s">
        <v>309</v>
      </c>
      <c r="EM45" s="122"/>
      <c r="EN45" s="122"/>
      <c r="EO45" s="122"/>
      <c r="EP45" s="122"/>
      <c r="EQ45" s="122"/>
      <c r="ER45" s="122"/>
      <c r="ES45" s="122"/>
      <c r="ET45" s="122"/>
      <c r="EU45" s="195"/>
      <c r="EV45" s="194" t="s">
        <v>308</v>
      </c>
      <c r="EW45" s="122"/>
      <c r="EX45" s="122"/>
      <c r="EY45" s="122"/>
      <c r="EZ45" s="122"/>
      <c r="FA45" s="122"/>
      <c r="FB45" s="122"/>
      <c r="FC45" s="122"/>
      <c r="FD45" s="122"/>
      <c r="FE45" s="195"/>
    </row>
    <row r="46" spans="1:161" s="3" customFormat="1" ht="54" customHeight="1">
      <c r="A46" s="149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1"/>
      <c r="O46" s="149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1"/>
      <c r="AC46" s="157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9"/>
      <c r="AO46" s="157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9"/>
      <c r="BA46" s="157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9"/>
      <c r="BM46" s="157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9"/>
      <c r="BY46" s="157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9"/>
      <c r="CK46" s="157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9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57"/>
      <c r="EC46" s="158"/>
      <c r="ED46" s="158"/>
      <c r="EE46" s="158"/>
      <c r="EF46" s="158"/>
      <c r="EG46" s="158"/>
      <c r="EH46" s="158"/>
      <c r="EI46" s="158"/>
      <c r="EJ46" s="158"/>
      <c r="EK46" s="159"/>
      <c r="EL46" s="157"/>
      <c r="EM46" s="158"/>
      <c r="EN46" s="158"/>
      <c r="EO46" s="158"/>
      <c r="EP46" s="158"/>
      <c r="EQ46" s="158"/>
      <c r="ER46" s="158"/>
      <c r="ES46" s="158"/>
      <c r="ET46" s="158"/>
      <c r="EU46" s="159"/>
      <c r="EV46" s="157"/>
      <c r="EW46" s="158"/>
      <c r="EX46" s="158"/>
      <c r="EY46" s="158"/>
      <c r="EZ46" s="158"/>
      <c r="FA46" s="158"/>
      <c r="FB46" s="158"/>
      <c r="FC46" s="158"/>
      <c r="FD46" s="158"/>
      <c r="FE46" s="159"/>
    </row>
    <row r="47" spans="1:161" s="3" customFormat="1" ht="15.75" customHeight="1">
      <c r="A47" s="161">
        <v>1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3"/>
      <c r="O47" s="161">
        <v>2</v>
      </c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3"/>
      <c r="AC47" s="161">
        <v>3</v>
      </c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3"/>
      <c r="AO47" s="161">
        <v>4</v>
      </c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3"/>
      <c r="BA47" s="161">
        <v>5</v>
      </c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3"/>
      <c r="BM47" s="161">
        <v>6</v>
      </c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3"/>
      <c r="BY47" s="161">
        <v>7</v>
      </c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3"/>
      <c r="CK47" s="161">
        <v>8</v>
      </c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3"/>
      <c r="CW47" s="168">
        <v>9</v>
      </c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>
        <v>10</v>
      </c>
      <c r="DI47" s="168"/>
      <c r="DJ47" s="168"/>
      <c r="DK47" s="168"/>
      <c r="DL47" s="168"/>
      <c r="DM47" s="168"/>
      <c r="DN47" s="168"/>
      <c r="DO47" s="168"/>
      <c r="DP47" s="168"/>
      <c r="DQ47" s="168"/>
      <c r="DR47" s="168">
        <v>11</v>
      </c>
      <c r="DS47" s="168"/>
      <c r="DT47" s="168"/>
      <c r="DU47" s="168"/>
      <c r="DV47" s="168"/>
      <c r="DW47" s="168"/>
      <c r="DX47" s="168"/>
      <c r="DY47" s="168"/>
      <c r="DZ47" s="168"/>
      <c r="EA47" s="168"/>
      <c r="EB47" s="161">
        <v>12</v>
      </c>
      <c r="EC47" s="162"/>
      <c r="ED47" s="162"/>
      <c r="EE47" s="162"/>
      <c r="EF47" s="162"/>
      <c r="EG47" s="162"/>
      <c r="EH47" s="162"/>
      <c r="EI47" s="162"/>
      <c r="EJ47" s="162"/>
      <c r="EK47" s="163"/>
      <c r="EL47" s="161">
        <v>13</v>
      </c>
      <c r="EM47" s="162"/>
      <c r="EN47" s="162"/>
      <c r="EO47" s="162"/>
      <c r="EP47" s="162"/>
      <c r="EQ47" s="162"/>
      <c r="ER47" s="162"/>
      <c r="ES47" s="162"/>
      <c r="ET47" s="162"/>
      <c r="EU47" s="163"/>
      <c r="EV47" s="161">
        <v>14</v>
      </c>
      <c r="EW47" s="162"/>
      <c r="EX47" s="162"/>
      <c r="EY47" s="162"/>
      <c r="EZ47" s="162"/>
      <c r="FA47" s="162"/>
      <c r="FB47" s="162"/>
      <c r="FC47" s="162"/>
      <c r="FD47" s="162"/>
      <c r="FE47" s="163"/>
    </row>
    <row r="48" spans="1:161" s="3" customFormat="1" ht="34.5" customHeight="1">
      <c r="A48" s="258" t="s">
        <v>286</v>
      </c>
      <c r="B48" s="259" t="s">
        <v>110</v>
      </c>
      <c r="C48" s="259" t="s">
        <v>110</v>
      </c>
      <c r="D48" s="259" t="s">
        <v>110</v>
      </c>
      <c r="E48" s="259" t="s">
        <v>110</v>
      </c>
      <c r="F48" s="259" t="s">
        <v>110</v>
      </c>
      <c r="G48" s="259" t="s">
        <v>110</v>
      </c>
      <c r="H48" s="259" t="s">
        <v>110</v>
      </c>
      <c r="I48" s="259" t="s">
        <v>110</v>
      </c>
      <c r="J48" s="259" t="s">
        <v>110</v>
      </c>
      <c r="K48" s="259" t="s">
        <v>110</v>
      </c>
      <c r="L48" s="259" t="s">
        <v>110</v>
      </c>
      <c r="M48" s="259" t="s">
        <v>110</v>
      </c>
      <c r="N48" s="260" t="s">
        <v>110</v>
      </c>
      <c r="O48" s="244">
        <v>73229.22</v>
      </c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09" t="s">
        <v>229</v>
      </c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 t="s">
        <v>229</v>
      </c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 t="s">
        <v>229</v>
      </c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 t="s">
        <v>229</v>
      </c>
      <c r="BN48" s="209"/>
      <c r="BO48" s="209"/>
      <c r="BP48" s="209"/>
      <c r="BQ48" s="209"/>
      <c r="BR48" s="209"/>
      <c r="BS48" s="209"/>
      <c r="BT48" s="209"/>
      <c r="BU48" s="209"/>
      <c r="BV48" s="209"/>
      <c r="BW48" s="209"/>
      <c r="BX48" s="209"/>
      <c r="BY48" s="209" t="s">
        <v>229</v>
      </c>
      <c r="BZ48" s="209"/>
      <c r="CA48" s="209"/>
      <c r="CB48" s="209"/>
      <c r="CC48" s="209"/>
      <c r="CD48" s="209"/>
      <c r="CE48" s="209"/>
      <c r="CF48" s="209"/>
      <c r="CG48" s="209"/>
      <c r="CH48" s="209"/>
      <c r="CI48" s="209"/>
      <c r="CJ48" s="209"/>
      <c r="CK48" s="209" t="s">
        <v>229</v>
      </c>
      <c r="CL48" s="209"/>
      <c r="CM48" s="209"/>
      <c r="CN48" s="209"/>
      <c r="CO48" s="209"/>
      <c r="CP48" s="209"/>
      <c r="CQ48" s="209"/>
      <c r="CR48" s="209"/>
      <c r="CS48" s="209"/>
      <c r="CT48" s="209"/>
      <c r="CU48" s="209"/>
      <c r="CV48" s="209"/>
      <c r="CW48" s="210">
        <f>O48</f>
        <v>73229.22</v>
      </c>
      <c r="CX48" s="211"/>
      <c r="CY48" s="211"/>
      <c r="CZ48" s="211"/>
      <c r="DA48" s="211"/>
      <c r="DB48" s="211"/>
      <c r="DC48" s="211"/>
      <c r="DD48" s="211"/>
      <c r="DE48" s="211"/>
      <c r="DF48" s="211"/>
      <c r="DG48" s="211"/>
      <c r="DH48" s="295"/>
      <c r="DI48" s="295"/>
      <c r="DJ48" s="295"/>
      <c r="DK48" s="295"/>
      <c r="DL48" s="295"/>
      <c r="DM48" s="295"/>
      <c r="DN48" s="295"/>
      <c r="DO48" s="295"/>
      <c r="DP48" s="295"/>
      <c r="DQ48" s="295"/>
      <c r="DR48" s="240"/>
      <c r="DS48" s="240"/>
      <c r="DT48" s="240"/>
      <c r="DU48" s="240"/>
      <c r="DV48" s="240"/>
      <c r="DW48" s="240"/>
      <c r="DX48" s="240"/>
      <c r="DY48" s="240"/>
      <c r="DZ48" s="240"/>
      <c r="EA48" s="240"/>
      <c r="EB48" s="212" t="s">
        <v>229</v>
      </c>
      <c r="EC48" s="213"/>
      <c r="ED48" s="213"/>
      <c r="EE48" s="213"/>
      <c r="EF48" s="213"/>
      <c r="EG48" s="213"/>
      <c r="EH48" s="213"/>
      <c r="EI48" s="213"/>
      <c r="EJ48" s="213"/>
      <c r="EK48" s="214"/>
      <c r="EL48" s="212" t="s">
        <v>229</v>
      </c>
      <c r="EM48" s="213"/>
      <c r="EN48" s="213"/>
      <c r="EO48" s="213"/>
      <c r="EP48" s="213"/>
      <c r="EQ48" s="213"/>
      <c r="ER48" s="213"/>
      <c r="ES48" s="213"/>
      <c r="ET48" s="213"/>
      <c r="EU48" s="214"/>
      <c r="EV48" s="212" t="s">
        <v>229</v>
      </c>
      <c r="EW48" s="213"/>
      <c r="EX48" s="213"/>
      <c r="EY48" s="213"/>
      <c r="EZ48" s="213"/>
      <c r="FA48" s="213"/>
      <c r="FB48" s="213"/>
      <c r="FC48" s="213"/>
      <c r="FD48" s="213"/>
      <c r="FE48" s="214"/>
    </row>
    <row r="49" spans="54:76" s="3" customFormat="1" ht="15.75" customHeight="1"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</row>
    <row r="50" s="3" customFormat="1" ht="13.5" customHeight="1">
      <c r="A50" s="3" t="s">
        <v>48</v>
      </c>
    </row>
    <row r="51" s="3" customFormat="1" ht="7.5" customHeight="1"/>
    <row r="52" spans="1:161" ht="14.25" customHeight="1">
      <c r="A52" s="220" t="s">
        <v>49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1"/>
      <c r="CJ52" s="221"/>
      <c r="CK52" s="221"/>
      <c r="CL52" s="221"/>
      <c r="CM52" s="221"/>
      <c r="CN52" s="221"/>
      <c r="CO52" s="221"/>
      <c r="CP52" s="221"/>
      <c r="CQ52" s="221"/>
      <c r="CR52" s="221"/>
      <c r="CS52" s="221"/>
      <c r="CT52" s="221"/>
      <c r="CU52" s="221"/>
      <c r="CV52" s="221"/>
      <c r="CW52" s="221"/>
      <c r="CX52" s="221"/>
      <c r="CY52" s="221"/>
      <c r="CZ52" s="221"/>
      <c r="DA52" s="221"/>
      <c r="DB52" s="221"/>
      <c r="DC52" s="221"/>
      <c r="DD52" s="221"/>
      <c r="DE52" s="221"/>
      <c r="DF52" s="221"/>
      <c r="DG52" s="221"/>
      <c r="DH52" s="221"/>
      <c r="DI52" s="221"/>
      <c r="DJ52" s="221"/>
      <c r="DK52" s="221"/>
      <c r="DL52" s="221"/>
      <c r="DM52" s="221"/>
      <c r="DN52" s="221"/>
      <c r="DO52" s="221"/>
      <c r="DP52" s="221"/>
      <c r="DQ52" s="221"/>
      <c r="DR52" s="221"/>
      <c r="DS52" s="221"/>
      <c r="DT52" s="221"/>
      <c r="DU52" s="221"/>
      <c r="DV52" s="221"/>
      <c r="DW52" s="221"/>
      <c r="DX52" s="221"/>
      <c r="DY52" s="221"/>
      <c r="DZ52" s="221"/>
      <c r="EA52" s="221"/>
      <c r="EB52" s="221"/>
      <c r="EC52" s="221"/>
      <c r="ED52" s="221"/>
      <c r="EE52" s="221"/>
      <c r="EF52" s="221"/>
      <c r="EG52" s="221"/>
      <c r="EH52" s="221"/>
      <c r="EI52" s="221"/>
      <c r="EJ52" s="221"/>
      <c r="EK52" s="221"/>
      <c r="EL52" s="221"/>
      <c r="EM52" s="221"/>
      <c r="EN52" s="221"/>
      <c r="EO52" s="221"/>
      <c r="EP52" s="221"/>
      <c r="EQ52" s="221"/>
      <c r="ER52" s="221"/>
      <c r="ES52" s="221"/>
      <c r="ET52" s="221"/>
      <c r="EU52" s="221"/>
      <c r="EV52" s="221"/>
      <c r="EW52" s="221"/>
      <c r="EX52" s="221"/>
      <c r="EY52" s="221"/>
      <c r="EZ52" s="221"/>
      <c r="FA52" s="221"/>
      <c r="FB52" s="221"/>
      <c r="FC52" s="221"/>
      <c r="FD52" s="221"/>
      <c r="FE52" s="222"/>
    </row>
    <row r="53" spans="1:161" s="23" customFormat="1" ht="14.25" customHeight="1">
      <c r="A53" s="223" t="s">
        <v>50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 t="s">
        <v>51</v>
      </c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 t="s">
        <v>52</v>
      </c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 t="s">
        <v>53</v>
      </c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 t="s">
        <v>54</v>
      </c>
      <c r="CD53" s="223"/>
      <c r="CE53" s="223"/>
      <c r="CF53" s="223"/>
      <c r="CG53" s="223"/>
      <c r="CH53" s="223"/>
      <c r="CI53" s="223"/>
      <c r="CJ53" s="223"/>
      <c r="CK53" s="223"/>
      <c r="CL53" s="223"/>
      <c r="CM53" s="223"/>
      <c r="CN53" s="223"/>
      <c r="CO53" s="223"/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3"/>
      <c r="DB53" s="223"/>
      <c r="DC53" s="223"/>
      <c r="DD53" s="223"/>
      <c r="DE53" s="223"/>
      <c r="DF53" s="223"/>
      <c r="DG53" s="223"/>
      <c r="DH53" s="223"/>
      <c r="DI53" s="223"/>
      <c r="DJ53" s="223"/>
      <c r="DK53" s="223"/>
      <c r="DL53" s="223"/>
      <c r="DM53" s="223"/>
      <c r="DN53" s="223"/>
      <c r="DO53" s="223"/>
      <c r="DP53" s="223"/>
      <c r="DQ53" s="223"/>
      <c r="DR53" s="223"/>
      <c r="DS53" s="223"/>
      <c r="DT53" s="223"/>
      <c r="DU53" s="223"/>
      <c r="DV53" s="223"/>
      <c r="DW53" s="223"/>
      <c r="DX53" s="223"/>
      <c r="DY53" s="223"/>
      <c r="DZ53" s="223"/>
      <c r="EA53" s="223"/>
      <c r="EB53" s="223"/>
      <c r="EC53" s="223"/>
      <c r="ED53" s="223"/>
      <c r="EE53" s="223"/>
      <c r="EF53" s="223"/>
      <c r="EG53" s="223"/>
      <c r="EH53" s="223"/>
      <c r="EI53" s="223"/>
      <c r="EJ53" s="223"/>
      <c r="EK53" s="223"/>
      <c r="EL53" s="223"/>
      <c r="EM53" s="223"/>
      <c r="EN53" s="223"/>
      <c r="EO53" s="223"/>
      <c r="EP53" s="223"/>
      <c r="EQ53" s="223"/>
      <c r="ER53" s="223"/>
      <c r="ES53" s="223"/>
      <c r="ET53" s="223"/>
      <c r="EU53" s="223"/>
      <c r="EV53" s="223"/>
      <c r="EW53" s="223"/>
      <c r="EX53" s="223"/>
      <c r="EY53" s="223"/>
      <c r="EZ53" s="223"/>
      <c r="FA53" s="223"/>
      <c r="FB53" s="223"/>
      <c r="FC53" s="223"/>
      <c r="FD53" s="223"/>
      <c r="FE53" s="223"/>
    </row>
    <row r="54" spans="1:161" s="24" customFormat="1" ht="13.5" customHeight="1">
      <c r="A54" s="224">
        <v>1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>
        <v>2</v>
      </c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5" t="s">
        <v>55</v>
      </c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 t="s">
        <v>56</v>
      </c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4">
        <v>5</v>
      </c>
      <c r="CD54" s="224"/>
      <c r="CE54" s="224"/>
      <c r="CF54" s="224"/>
      <c r="CG54" s="224"/>
      <c r="CH54" s="224"/>
      <c r="CI54" s="224"/>
      <c r="CJ54" s="224"/>
      <c r="CK54" s="224"/>
      <c r="CL54" s="224"/>
      <c r="CM54" s="224"/>
      <c r="CN54" s="224"/>
      <c r="CO54" s="224"/>
      <c r="CP54" s="224"/>
      <c r="CQ54" s="224"/>
      <c r="CR54" s="224"/>
      <c r="CS54" s="224"/>
      <c r="CT54" s="224"/>
      <c r="CU54" s="224"/>
      <c r="CV54" s="224"/>
      <c r="CW54" s="224"/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  <c r="DK54" s="224"/>
      <c r="DL54" s="224"/>
      <c r="DM54" s="224"/>
      <c r="DN54" s="224"/>
      <c r="DO54" s="224"/>
      <c r="DP54" s="224"/>
      <c r="DQ54" s="224"/>
      <c r="DR54" s="224"/>
      <c r="DS54" s="224"/>
      <c r="DT54" s="224"/>
      <c r="DU54" s="224"/>
      <c r="DV54" s="224"/>
      <c r="DW54" s="224"/>
      <c r="DX54" s="224"/>
      <c r="DY54" s="224"/>
      <c r="DZ54" s="224"/>
      <c r="EA54" s="224"/>
      <c r="EB54" s="224"/>
      <c r="EC54" s="224"/>
      <c r="ED54" s="224"/>
      <c r="EE54" s="224"/>
      <c r="EF54" s="224"/>
      <c r="EG54" s="224"/>
      <c r="EH54" s="224"/>
      <c r="EI54" s="224"/>
      <c r="EJ54" s="224"/>
      <c r="EK54" s="224"/>
      <c r="EL54" s="224"/>
      <c r="EM54" s="224"/>
      <c r="EN54" s="224"/>
      <c r="EO54" s="224"/>
      <c r="EP54" s="224"/>
      <c r="EQ54" s="224"/>
      <c r="ER54" s="224"/>
      <c r="ES54" s="224"/>
      <c r="ET54" s="224"/>
      <c r="EU54" s="224"/>
      <c r="EV54" s="224"/>
      <c r="EW54" s="224"/>
      <c r="EX54" s="224"/>
      <c r="EY54" s="224"/>
      <c r="EZ54" s="224"/>
      <c r="FA54" s="224"/>
      <c r="FB54" s="224"/>
      <c r="FC54" s="224"/>
      <c r="FD54" s="224"/>
      <c r="FE54" s="224"/>
    </row>
    <row r="55" spans="1:161" s="23" customFormat="1" ht="13.5" customHeight="1">
      <c r="A55" s="226" t="s">
        <v>229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6" t="s">
        <v>229</v>
      </c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8" t="s">
        <v>229</v>
      </c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 t="s">
        <v>229</v>
      </c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9" t="s">
        <v>229</v>
      </c>
      <c r="CD55" s="230"/>
      <c r="CE55" s="230"/>
      <c r="CF55" s="230"/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  <c r="DB55" s="230"/>
      <c r="DC55" s="230"/>
      <c r="DD55" s="230"/>
      <c r="DE55" s="230"/>
      <c r="DF55" s="230"/>
      <c r="DG55" s="230"/>
      <c r="DH55" s="230"/>
      <c r="DI55" s="230"/>
      <c r="DJ55" s="230"/>
      <c r="DK55" s="230"/>
      <c r="DL55" s="230"/>
      <c r="DM55" s="230"/>
      <c r="DN55" s="230"/>
      <c r="DO55" s="230"/>
      <c r="DP55" s="230"/>
      <c r="DQ55" s="230"/>
      <c r="DR55" s="230"/>
      <c r="DS55" s="230"/>
      <c r="DT55" s="230"/>
      <c r="DU55" s="230"/>
      <c r="DV55" s="230"/>
      <c r="DW55" s="230"/>
      <c r="DX55" s="230"/>
      <c r="DY55" s="230"/>
      <c r="DZ55" s="230"/>
      <c r="EA55" s="230"/>
      <c r="EB55" s="230"/>
      <c r="EC55" s="230"/>
      <c r="ED55" s="230"/>
      <c r="EE55" s="230"/>
      <c r="EF55" s="230"/>
      <c r="EG55" s="230"/>
      <c r="EH55" s="230"/>
      <c r="EI55" s="230"/>
      <c r="EJ55" s="230"/>
      <c r="EK55" s="230"/>
      <c r="EL55" s="230"/>
      <c r="EM55" s="230"/>
      <c r="EN55" s="230"/>
      <c r="EO55" s="230"/>
      <c r="EP55" s="230"/>
      <c r="EQ55" s="230"/>
      <c r="ER55" s="230"/>
      <c r="ES55" s="230"/>
      <c r="ET55" s="230"/>
      <c r="EU55" s="230"/>
      <c r="EV55" s="230"/>
      <c r="EW55" s="230"/>
      <c r="EX55" s="230"/>
      <c r="EY55" s="230"/>
      <c r="EZ55" s="230"/>
      <c r="FA55" s="230"/>
      <c r="FB55" s="230"/>
      <c r="FC55" s="230"/>
      <c r="FD55" s="230"/>
      <c r="FE55" s="231"/>
    </row>
    <row r="56" spans="1:161" s="23" customFormat="1" ht="13.5" customHeight="1">
      <c r="A56" s="227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8"/>
      <c r="CC56" s="232"/>
      <c r="CD56" s="232"/>
      <c r="CE56" s="232"/>
      <c r="CF56" s="232"/>
      <c r="CG56" s="232"/>
      <c r="CH56" s="232"/>
      <c r="CI56" s="232"/>
      <c r="CJ56" s="232"/>
      <c r="CK56" s="232"/>
      <c r="CL56" s="232"/>
      <c r="CM56" s="232"/>
      <c r="CN56" s="232"/>
      <c r="CO56" s="232"/>
      <c r="CP56" s="232"/>
      <c r="CQ56" s="232"/>
      <c r="CR56" s="232"/>
      <c r="CS56" s="232"/>
      <c r="CT56" s="232"/>
      <c r="CU56" s="232"/>
      <c r="CV56" s="232"/>
      <c r="CW56" s="232"/>
      <c r="CX56" s="232"/>
      <c r="CY56" s="232"/>
      <c r="CZ56" s="232"/>
      <c r="DA56" s="232"/>
      <c r="DB56" s="232"/>
      <c r="DC56" s="232"/>
      <c r="DD56" s="232"/>
      <c r="DE56" s="232"/>
      <c r="DF56" s="232"/>
      <c r="DG56" s="232"/>
      <c r="DH56" s="232"/>
      <c r="DI56" s="232"/>
      <c r="DJ56" s="232"/>
      <c r="DK56" s="232"/>
      <c r="DL56" s="232"/>
      <c r="DM56" s="232"/>
      <c r="DN56" s="232"/>
      <c r="DO56" s="232"/>
      <c r="DP56" s="232"/>
      <c r="DQ56" s="232"/>
      <c r="DR56" s="232"/>
      <c r="DS56" s="232"/>
      <c r="DT56" s="232"/>
      <c r="DU56" s="232"/>
      <c r="DV56" s="232"/>
      <c r="DW56" s="232"/>
      <c r="DX56" s="232"/>
      <c r="DY56" s="232"/>
      <c r="DZ56" s="232"/>
      <c r="EA56" s="232"/>
      <c r="EB56" s="232"/>
      <c r="EC56" s="232"/>
      <c r="ED56" s="232"/>
      <c r="EE56" s="232"/>
      <c r="EF56" s="232"/>
      <c r="EG56" s="232"/>
      <c r="EH56" s="232"/>
      <c r="EI56" s="232"/>
      <c r="EJ56" s="232"/>
      <c r="EK56" s="232"/>
      <c r="EL56" s="232"/>
      <c r="EM56" s="232"/>
      <c r="EN56" s="232"/>
      <c r="EO56" s="232"/>
      <c r="EP56" s="232"/>
      <c r="EQ56" s="232"/>
      <c r="ER56" s="232"/>
      <c r="ES56" s="232"/>
      <c r="ET56" s="232"/>
      <c r="EU56" s="232"/>
      <c r="EV56" s="232"/>
      <c r="EW56" s="232"/>
      <c r="EX56" s="232"/>
      <c r="EY56" s="232"/>
      <c r="EZ56" s="232"/>
      <c r="FA56" s="232"/>
      <c r="FB56" s="232"/>
      <c r="FC56" s="232"/>
      <c r="FD56" s="232"/>
      <c r="FE56" s="232"/>
    </row>
    <row r="57" spans="1:161" s="23" customFormat="1" ht="13.5" customHeight="1">
      <c r="A57" s="227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8"/>
      <c r="BN57" s="228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8"/>
      <c r="CC57" s="232"/>
      <c r="CD57" s="232"/>
      <c r="CE57" s="232"/>
      <c r="CF57" s="232"/>
      <c r="CG57" s="232"/>
      <c r="CH57" s="232"/>
      <c r="CI57" s="232"/>
      <c r="CJ57" s="232"/>
      <c r="CK57" s="232"/>
      <c r="CL57" s="232"/>
      <c r="CM57" s="232"/>
      <c r="CN57" s="232"/>
      <c r="CO57" s="232"/>
      <c r="CP57" s="232"/>
      <c r="CQ57" s="232"/>
      <c r="CR57" s="232"/>
      <c r="CS57" s="232"/>
      <c r="CT57" s="232"/>
      <c r="CU57" s="232"/>
      <c r="CV57" s="232"/>
      <c r="CW57" s="232"/>
      <c r="CX57" s="232"/>
      <c r="CY57" s="232"/>
      <c r="CZ57" s="232"/>
      <c r="DA57" s="232"/>
      <c r="DB57" s="232"/>
      <c r="DC57" s="232"/>
      <c r="DD57" s="232"/>
      <c r="DE57" s="232"/>
      <c r="DF57" s="232"/>
      <c r="DG57" s="232"/>
      <c r="DH57" s="232"/>
      <c r="DI57" s="232"/>
      <c r="DJ57" s="232"/>
      <c r="DK57" s="232"/>
      <c r="DL57" s="232"/>
      <c r="DM57" s="232"/>
      <c r="DN57" s="232"/>
      <c r="DO57" s="232"/>
      <c r="DP57" s="232"/>
      <c r="DQ57" s="232"/>
      <c r="DR57" s="232"/>
      <c r="DS57" s="232"/>
      <c r="DT57" s="232"/>
      <c r="DU57" s="232"/>
      <c r="DV57" s="232"/>
      <c r="DW57" s="232"/>
      <c r="DX57" s="232"/>
      <c r="DY57" s="232"/>
      <c r="DZ57" s="232"/>
      <c r="EA57" s="232"/>
      <c r="EB57" s="232"/>
      <c r="EC57" s="232"/>
      <c r="ED57" s="232"/>
      <c r="EE57" s="232"/>
      <c r="EF57" s="232"/>
      <c r="EG57" s="232"/>
      <c r="EH57" s="232"/>
      <c r="EI57" s="232"/>
      <c r="EJ57" s="232"/>
      <c r="EK57" s="232"/>
      <c r="EL57" s="232"/>
      <c r="EM57" s="232"/>
      <c r="EN57" s="232"/>
      <c r="EO57" s="232"/>
      <c r="EP57" s="232"/>
      <c r="EQ57" s="232"/>
      <c r="ER57" s="232"/>
      <c r="ES57" s="232"/>
      <c r="ET57" s="232"/>
      <c r="EU57" s="232"/>
      <c r="EV57" s="232"/>
      <c r="EW57" s="232"/>
      <c r="EX57" s="232"/>
      <c r="EY57" s="232"/>
      <c r="EZ57" s="232"/>
      <c r="FA57" s="232"/>
      <c r="FB57" s="232"/>
      <c r="FC57" s="232"/>
      <c r="FD57" s="232"/>
      <c r="FE57" s="232"/>
    </row>
    <row r="58" spans="1:161" s="23" customFormat="1" ht="13.5" customHeight="1">
      <c r="A58" s="227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8"/>
      <c r="CC58" s="232"/>
      <c r="CD58" s="232"/>
      <c r="CE58" s="232"/>
      <c r="CF58" s="232"/>
      <c r="CG58" s="232"/>
      <c r="CH58" s="232"/>
      <c r="CI58" s="232"/>
      <c r="CJ58" s="232"/>
      <c r="CK58" s="232"/>
      <c r="CL58" s="232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2"/>
      <c r="DE58" s="232"/>
      <c r="DF58" s="232"/>
      <c r="DG58" s="232"/>
      <c r="DH58" s="232"/>
      <c r="DI58" s="232"/>
      <c r="DJ58" s="232"/>
      <c r="DK58" s="232"/>
      <c r="DL58" s="232"/>
      <c r="DM58" s="232"/>
      <c r="DN58" s="232"/>
      <c r="DO58" s="232"/>
      <c r="DP58" s="232"/>
      <c r="DQ58" s="232"/>
      <c r="DR58" s="232"/>
      <c r="DS58" s="232"/>
      <c r="DT58" s="232"/>
      <c r="DU58" s="232"/>
      <c r="DV58" s="232"/>
      <c r="DW58" s="232"/>
      <c r="DX58" s="232"/>
      <c r="DY58" s="232"/>
      <c r="DZ58" s="232"/>
      <c r="EA58" s="232"/>
      <c r="EB58" s="232"/>
      <c r="EC58" s="232"/>
      <c r="ED58" s="232"/>
      <c r="EE58" s="232"/>
      <c r="EF58" s="232"/>
      <c r="EG58" s="232"/>
      <c r="EH58" s="232"/>
      <c r="EI58" s="232"/>
      <c r="EJ58" s="232"/>
      <c r="EK58" s="232"/>
      <c r="EL58" s="232"/>
      <c r="EM58" s="232"/>
      <c r="EN58" s="232"/>
      <c r="EO58" s="232"/>
      <c r="EP58" s="232"/>
      <c r="EQ58" s="232"/>
      <c r="ER58" s="232"/>
      <c r="ES58" s="232"/>
      <c r="ET58" s="232"/>
      <c r="EU58" s="232"/>
      <c r="EV58" s="232"/>
      <c r="EW58" s="232"/>
      <c r="EX58" s="232"/>
      <c r="EY58" s="232"/>
      <c r="EZ58" s="232"/>
      <c r="FA58" s="232"/>
      <c r="FB58" s="232"/>
      <c r="FC58" s="232"/>
      <c r="FD58" s="232"/>
      <c r="FE58" s="232"/>
    </row>
    <row r="59" s="3" customFormat="1" ht="12.75" customHeight="1"/>
    <row r="60" s="3" customFormat="1" ht="13.5" customHeight="1">
      <c r="A60" s="3" t="s">
        <v>57</v>
      </c>
    </row>
    <row r="61" s="3" customFormat="1" ht="13.5" customHeight="1"/>
    <row r="62" spans="1:161" s="3" customFormat="1" ht="24.75" customHeight="1">
      <c r="A62" s="152" t="s">
        <v>58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4"/>
      <c r="CC62" s="152" t="s">
        <v>59</v>
      </c>
      <c r="CD62" s="153"/>
      <c r="CE62" s="153"/>
      <c r="CF62" s="153"/>
      <c r="CG62" s="153"/>
      <c r="CH62" s="153"/>
      <c r="CI62" s="153"/>
      <c r="CJ62" s="153"/>
      <c r="CK62" s="153"/>
      <c r="CL62" s="153"/>
      <c r="CM62" s="153"/>
      <c r="CN62" s="153"/>
      <c r="CO62" s="153"/>
      <c r="CP62" s="153"/>
      <c r="CQ62" s="153"/>
      <c r="CR62" s="153"/>
      <c r="CS62" s="153"/>
      <c r="CT62" s="153"/>
      <c r="CU62" s="153"/>
      <c r="CV62" s="153"/>
      <c r="CW62" s="153"/>
      <c r="CX62" s="153"/>
      <c r="CY62" s="153"/>
      <c r="CZ62" s="153"/>
      <c r="DA62" s="153"/>
      <c r="DB62" s="153"/>
      <c r="DC62" s="153"/>
      <c r="DD62" s="153"/>
      <c r="DE62" s="153"/>
      <c r="DF62" s="153"/>
      <c r="DG62" s="153"/>
      <c r="DH62" s="153"/>
      <c r="DI62" s="153"/>
      <c r="DJ62" s="153"/>
      <c r="DK62" s="153"/>
      <c r="DL62" s="153"/>
      <c r="DM62" s="153"/>
      <c r="DN62" s="153"/>
      <c r="DO62" s="153"/>
      <c r="DP62" s="153"/>
      <c r="DQ62" s="153"/>
      <c r="DR62" s="153"/>
      <c r="DS62" s="153"/>
      <c r="DT62" s="153"/>
      <c r="DU62" s="153"/>
      <c r="DV62" s="153"/>
      <c r="DW62" s="153"/>
      <c r="DX62" s="153"/>
      <c r="DY62" s="153"/>
      <c r="DZ62" s="153"/>
      <c r="EA62" s="153"/>
      <c r="EB62" s="153"/>
      <c r="EC62" s="153"/>
      <c r="ED62" s="153"/>
      <c r="EE62" s="153"/>
      <c r="EF62" s="153"/>
      <c r="EG62" s="153"/>
      <c r="EH62" s="153"/>
      <c r="EI62" s="153"/>
      <c r="EJ62" s="153"/>
      <c r="EK62" s="153"/>
      <c r="EL62" s="153"/>
      <c r="EM62" s="153"/>
      <c r="EN62" s="153"/>
      <c r="EO62" s="153"/>
      <c r="EP62" s="153"/>
      <c r="EQ62" s="153"/>
      <c r="ER62" s="153"/>
      <c r="ES62" s="153"/>
      <c r="ET62" s="153"/>
      <c r="EU62" s="153"/>
      <c r="EV62" s="153"/>
      <c r="EW62" s="153"/>
      <c r="EX62" s="153"/>
      <c r="EY62" s="153"/>
      <c r="EZ62" s="153"/>
      <c r="FA62" s="153"/>
      <c r="FB62" s="153"/>
      <c r="FC62" s="153"/>
      <c r="FD62" s="153"/>
      <c r="FE62" s="154"/>
    </row>
    <row r="63" spans="1:161" s="3" customFormat="1" ht="15.75" customHeight="1">
      <c r="A63" s="233" t="s">
        <v>121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4"/>
      <c r="CH63" s="234"/>
      <c r="CI63" s="234"/>
      <c r="CJ63" s="234"/>
      <c r="CK63" s="234"/>
      <c r="CL63" s="234"/>
      <c r="CM63" s="234"/>
      <c r="CN63" s="234"/>
      <c r="CO63" s="234"/>
      <c r="CP63" s="234"/>
      <c r="CQ63" s="234"/>
      <c r="CR63" s="234"/>
      <c r="CS63" s="234"/>
      <c r="CT63" s="234"/>
      <c r="CU63" s="234"/>
      <c r="CV63" s="234"/>
      <c r="CW63" s="234"/>
      <c r="CX63" s="234"/>
      <c r="CY63" s="234"/>
      <c r="CZ63" s="234"/>
      <c r="DA63" s="234"/>
      <c r="DB63" s="234"/>
      <c r="DC63" s="234"/>
      <c r="DD63" s="234"/>
      <c r="DE63" s="234"/>
      <c r="DF63" s="234"/>
      <c r="DG63" s="234"/>
      <c r="DH63" s="234"/>
      <c r="DI63" s="234"/>
      <c r="DJ63" s="234"/>
      <c r="DK63" s="234"/>
      <c r="DL63" s="234"/>
      <c r="DM63" s="234"/>
      <c r="DN63" s="234"/>
      <c r="DO63" s="234"/>
      <c r="DP63" s="234"/>
      <c r="DQ63" s="234"/>
      <c r="DR63" s="234"/>
      <c r="DS63" s="234"/>
      <c r="DT63" s="234"/>
      <c r="DU63" s="234"/>
      <c r="DV63" s="234"/>
      <c r="DW63" s="234"/>
      <c r="DX63" s="234"/>
      <c r="DY63" s="234"/>
      <c r="DZ63" s="234"/>
      <c r="EA63" s="234"/>
      <c r="EB63" s="234"/>
      <c r="EC63" s="234"/>
      <c r="ED63" s="234"/>
      <c r="EE63" s="234"/>
      <c r="EF63" s="234"/>
      <c r="EG63" s="234"/>
      <c r="EH63" s="234"/>
      <c r="EI63" s="234"/>
      <c r="EJ63" s="234"/>
      <c r="EK63" s="234"/>
      <c r="EL63" s="234"/>
      <c r="EM63" s="234"/>
      <c r="EN63" s="234"/>
      <c r="EO63" s="234"/>
      <c r="EP63" s="234"/>
      <c r="EQ63" s="234"/>
      <c r="ER63" s="234"/>
      <c r="ES63" s="234"/>
      <c r="ET63" s="234"/>
      <c r="EU63" s="234"/>
      <c r="EV63" s="234"/>
      <c r="EW63" s="234"/>
      <c r="EX63" s="234"/>
      <c r="EY63" s="234"/>
      <c r="EZ63" s="234"/>
      <c r="FA63" s="234"/>
      <c r="FB63" s="234"/>
      <c r="FC63" s="234"/>
      <c r="FD63" s="234"/>
      <c r="FE63" s="234"/>
    </row>
    <row r="64" spans="1:161" s="3" customFormat="1" ht="20.25" customHeight="1">
      <c r="A64" s="233" t="s">
        <v>122</v>
      </c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3" t="s">
        <v>123</v>
      </c>
      <c r="CD64" s="234"/>
      <c r="CE64" s="234"/>
      <c r="CF64" s="234"/>
      <c r="CG64" s="234"/>
      <c r="CH64" s="234"/>
      <c r="CI64" s="234"/>
      <c r="CJ64" s="234"/>
      <c r="CK64" s="234"/>
      <c r="CL64" s="234"/>
      <c r="CM64" s="234"/>
      <c r="CN64" s="234"/>
      <c r="CO64" s="234"/>
      <c r="CP64" s="234"/>
      <c r="CQ64" s="234"/>
      <c r="CR64" s="234"/>
      <c r="CS64" s="234"/>
      <c r="CT64" s="234"/>
      <c r="CU64" s="234"/>
      <c r="CV64" s="234"/>
      <c r="CW64" s="234"/>
      <c r="CX64" s="234"/>
      <c r="CY64" s="234"/>
      <c r="CZ64" s="234"/>
      <c r="DA64" s="234"/>
      <c r="DB64" s="234"/>
      <c r="DC64" s="234"/>
      <c r="DD64" s="234"/>
      <c r="DE64" s="234"/>
      <c r="DF64" s="234"/>
      <c r="DG64" s="234"/>
      <c r="DH64" s="234"/>
      <c r="DI64" s="234"/>
      <c r="DJ64" s="234"/>
      <c r="DK64" s="234"/>
      <c r="DL64" s="234"/>
      <c r="DM64" s="234"/>
      <c r="DN64" s="234"/>
      <c r="DO64" s="234"/>
      <c r="DP64" s="234"/>
      <c r="DQ64" s="234"/>
      <c r="DR64" s="234"/>
      <c r="DS64" s="234"/>
      <c r="DT64" s="234"/>
      <c r="DU64" s="234"/>
      <c r="DV64" s="234"/>
      <c r="DW64" s="234"/>
      <c r="DX64" s="234"/>
      <c r="DY64" s="234"/>
      <c r="DZ64" s="234"/>
      <c r="EA64" s="234"/>
      <c r="EB64" s="234"/>
      <c r="EC64" s="234"/>
      <c r="ED64" s="234"/>
      <c r="EE64" s="234"/>
      <c r="EF64" s="234"/>
      <c r="EG64" s="234"/>
      <c r="EH64" s="234"/>
      <c r="EI64" s="234"/>
      <c r="EJ64" s="234"/>
      <c r="EK64" s="234"/>
      <c r="EL64" s="234"/>
      <c r="EM64" s="234"/>
      <c r="EN64" s="234"/>
      <c r="EO64" s="234"/>
      <c r="EP64" s="234"/>
      <c r="EQ64" s="234"/>
      <c r="ER64" s="234"/>
      <c r="ES64" s="234"/>
      <c r="ET64" s="234"/>
      <c r="EU64" s="234"/>
      <c r="EV64" s="234"/>
      <c r="EW64" s="234"/>
      <c r="EX64" s="234"/>
      <c r="EY64" s="234"/>
      <c r="EZ64" s="234"/>
      <c r="FA64" s="234"/>
      <c r="FB64" s="234"/>
      <c r="FC64" s="234"/>
      <c r="FD64" s="234"/>
      <c r="FE64" s="234"/>
    </row>
    <row r="65" spans="1:161" s="3" customFormat="1" ht="31.5" customHeight="1">
      <c r="A65" s="233" t="s">
        <v>127</v>
      </c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  <c r="BR65" s="234"/>
      <c r="BS65" s="234"/>
      <c r="BT65" s="234"/>
      <c r="BU65" s="234"/>
      <c r="BV65" s="234"/>
      <c r="BW65" s="234"/>
      <c r="BX65" s="234"/>
      <c r="BY65" s="234"/>
      <c r="BZ65" s="234"/>
      <c r="CA65" s="234"/>
      <c r="CB65" s="234"/>
      <c r="CC65" s="136" t="s">
        <v>124</v>
      </c>
      <c r="CD65" s="235"/>
      <c r="CE65" s="235"/>
      <c r="CF65" s="235"/>
      <c r="CG65" s="235"/>
      <c r="CH65" s="235"/>
      <c r="CI65" s="235"/>
      <c r="CJ65" s="235"/>
      <c r="CK65" s="235"/>
      <c r="CL65" s="235"/>
      <c r="CM65" s="235"/>
      <c r="CN65" s="235"/>
      <c r="CO65" s="235"/>
      <c r="CP65" s="235"/>
      <c r="CQ65" s="235"/>
      <c r="CR65" s="235"/>
      <c r="CS65" s="235"/>
      <c r="CT65" s="235"/>
      <c r="CU65" s="235"/>
      <c r="CV65" s="235"/>
      <c r="CW65" s="235"/>
      <c r="CX65" s="235"/>
      <c r="CY65" s="235"/>
      <c r="CZ65" s="235"/>
      <c r="DA65" s="235"/>
      <c r="DB65" s="235"/>
      <c r="DC65" s="235"/>
      <c r="DD65" s="235"/>
      <c r="DE65" s="235"/>
      <c r="DF65" s="235"/>
      <c r="DG65" s="235"/>
      <c r="DH65" s="235"/>
      <c r="DI65" s="235"/>
      <c r="DJ65" s="235"/>
      <c r="DK65" s="235"/>
      <c r="DL65" s="235"/>
      <c r="DM65" s="235"/>
      <c r="DN65" s="235"/>
      <c r="DO65" s="235"/>
      <c r="DP65" s="235"/>
      <c r="DQ65" s="235"/>
      <c r="DR65" s="235"/>
      <c r="DS65" s="235"/>
      <c r="DT65" s="235"/>
      <c r="DU65" s="235"/>
      <c r="DV65" s="235"/>
      <c r="DW65" s="235"/>
      <c r="DX65" s="235"/>
      <c r="DY65" s="235"/>
      <c r="DZ65" s="235"/>
      <c r="EA65" s="235"/>
      <c r="EB65" s="235"/>
      <c r="EC65" s="235"/>
      <c r="ED65" s="235"/>
      <c r="EE65" s="235"/>
      <c r="EF65" s="235"/>
      <c r="EG65" s="235"/>
      <c r="EH65" s="235"/>
      <c r="EI65" s="235"/>
      <c r="EJ65" s="235"/>
      <c r="EK65" s="235"/>
      <c r="EL65" s="235"/>
      <c r="EM65" s="235"/>
      <c r="EN65" s="235"/>
      <c r="EO65" s="235"/>
      <c r="EP65" s="235"/>
      <c r="EQ65" s="235"/>
      <c r="ER65" s="235"/>
      <c r="ES65" s="235"/>
      <c r="ET65" s="235"/>
      <c r="EU65" s="235"/>
      <c r="EV65" s="235"/>
      <c r="EW65" s="235"/>
      <c r="EX65" s="235"/>
      <c r="EY65" s="235"/>
      <c r="EZ65" s="235"/>
      <c r="FA65" s="235"/>
      <c r="FB65" s="235"/>
      <c r="FC65" s="235"/>
      <c r="FD65" s="235"/>
      <c r="FE65" s="236"/>
    </row>
    <row r="66" spans="1:161" s="3" customFormat="1" ht="21.75" customHeight="1">
      <c r="A66" s="136" t="s">
        <v>128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8"/>
      <c r="CC66" s="136" t="s">
        <v>129</v>
      </c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  <c r="EU66" s="137"/>
      <c r="EV66" s="137"/>
      <c r="EW66" s="137"/>
      <c r="EX66" s="137"/>
      <c r="EY66" s="137"/>
      <c r="EZ66" s="137"/>
      <c r="FA66" s="137"/>
      <c r="FB66" s="137"/>
      <c r="FC66" s="137"/>
      <c r="FD66" s="137"/>
      <c r="FE66" s="138"/>
    </row>
    <row r="67" spans="1:161" s="3" customFormat="1" ht="15.75" customHeight="1">
      <c r="A67" s="233" t="s">
        <v>125</v>
      </c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34"/>
      <c r="BR67" s="234"/>
      <c r="BS67" s="234"/>
      <c r="BT67" s="234"/>
      <c r="BU67" s="234"/>
      <c r="BV67" s="234"/>
      <c r="BW67" s="234"/>
      <c r="BX67" s="234"/>
      <c r="BY67" s="234"/>
      <c r="BZ67" s="234"/>
      <c r="CA67" s="234"/>
      <c r="CB67" s="234"/>
      <c r="CC67" s="136" t="s">
        <v>126</v>
      </c>
      <c r="CD67" s="235"/>
      <c r="CE67" s="235"/>
      <c r="CF67" s="235"/>
      <c r="CG67" s="235"/>
      <c r="CH67" s="235"/>
      <c r="CI67" s="235"/>
      <c r="CJ67" s="235"/>
      <c r="CK67" s="235"/>
      <c r="CL67" s="235"/>
      <c r="CM67" s="235"/>
      <c r="CN67" s="235"/>
      <c r="CO67" s="235"/>
      <c r="CP67" s="235"/>
      <c r="CQ67" s="235"/>
      <c r="CR67" s="235"/>
      <c r="CS67" s="235"/>
      <c r="CT67" s="235"/>
      <c r="CU67" s="235"/>
      <c r="CV67" s="235"/>
      <c r="CW67" s="235"/>
      <c r="CX67" s="235"/>
      <c r="CY67" s="235"/>
      <c r="CZ67" s="235"/>
      <c r="DA67" s="235"/>
      <c r="DB67" s="235"/>
      <c r="DC67" s="235"/>
      <c r="DD67" s="235"/>
      <c r="DE67" s="235"/>
      <c r="DF67" s="235"/>
      <c r="DG67" s="235"/>
      <c r="DH67" s="235"/>
      <c r="DI67" s="235"/>
      <c r="DJ67" s="235"/>
      <c r="DK67" s="235"/>
      <c r="DL67" s="235"/>
      <c r="DM67" s="235"/>
      <c r="DN67" s="235"/>
      <c r="DO67" s="235"/>
      <c r="DP67" s="235"/>
      <c r="DQ67" s="235"/>
      <c r="DR67" s="235"/>
      <c r="DS67" s="235"/>
      <c r="DT67" s="235"/>
      <c r="DU67" s="235"/>
      <c r="DV67" s="235"/>
      <c r="DW67" s="235"/>
      <c r="DX67" s="235"/>
      <c r="DY67" s="235"/>
      <c r="DZ67" s="235"/>
      <c r="EA67" s="235"/>
      <c r="EB67" s="235"/>
      <c r="EC67" s="235"/>
      <c r="ED67" s="235"/>
      <c r="EE67" s="235"/>
      <c r="EF67" s="235"/>
      <c r="EG67" s="235"/>
      <c r="EH67" s="235"/>
      <c r="EI67" s="235"/>
      <c r="EJ67" s="235"/>
      <c r="EK67" s="235"/>
      <c r="EL67" s="235"/>
      <c r="EM67" s="235"/>
      <c r="EN67" s="235"/>
      <c r="EO67" s="235"/>
      <c r="EP67" s="235"/>
      <c r="EQ67" s="235"/>
      <c r="ER67" s="235"/>
      <c r="ES67" s="235"/>
      <c r="ET67" s="235"/>
      <c r="EU67" s="235"/>
      <c r="EV67" s="235"/>
      <c r="EW67" s="235"/>
      <c r="EX67" s="235"/>
      <c r="EY67" s="235"/>
      <c r="EZ67" s="235"/>
      <c r="FA67" s="235"/>
      <c r="FB67" s="235"/>
      <c r="FC67" s="235"/>
      <c r="FD67" s="235"/>
      <c r="FE67" s="236"/>
    </row>
    <row r="68" spans="1:161" s="3" customFormat="1" ht="35.25" customHeight="1">
      <c r="A68" s="136" t="s">
        <v>159</v>
      </c>
      <c r="B68" s="290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0"/>
      <c r="AJ68" s="290"/>
      <c r="AK68" s="290"/>
      <c r="AL68" s="290"/>
      <c r="AM68" s="290"/>
      <c r="AN68" s="290"/>
      <c r="AO68" s="290"/>
      <c r="AP68" s="290"/>
      <c r="AQ68" s="290"/>
      <c r="AR68" s="290"/>
      <c r="AS68" s="290"/>
      <c r="AT68" s="290"/>
      <c r="AU68" s="290"/>
      <c r="AV68" s="290"/>
      <c r="AW68" s="290"/>
      <c r="AX68" s="290"/>
      <c r="AY68" s="290"/>
      <c r="AZ68" s="290"/>
      <c r="BA68" s="290"/>
      <c r="BB68" s="290"/>
      <c r="BC68" s="290"/>
      <c r="BD68" s="290"/>
      <c r="BE68" s="290"/>
      <c r="BF68" s="290"/>
      <c r="BG68" s="290"/>
      <c r="BH68" s="290"/>
      <c r="BI68" s="290"/>
      <c r="BJ68" s="290"/>
      <c r="BK68" s="290"/>
      <c r="BL68" s="290"/>
      <c r="BM68" s="290"/>
      <c r="BN68" s="290"/>
      <c r="BO68" s="290"/>
      <c r="BP68" s="290"/>
      <c r="BQ68" s="290"/>
      <c r="BR68" s="290"/>
      <c r="BS68" s="290"/>
      <c r="BT68" s="290"/>
      <c r="BU68" s="290"/>
      <c r="BV68" s="290"/>
      <c r="BW68" s="290"/>
      <c r="BX68" s="290"/>
      <c r="BY68" s="290"/>
      <c r="BZ68" s="290"/>
      <c r="CA68" s="290"/>
      <c r="CB68" s="291"/>
      <c r="CC68" s="30"/>
      <c r="CD68" s="235" t="s">
        <v>155</v>
      </c>
      <c r="CE68" s="235"/>
      <c r="CF68" s="235"/>
      <c r="CG68" s="235"/>
      <c r="CH68" s="235"/>
      <c r="CI68" s="235"/>
      <c r="CJ68" s="235"/>
      <c r="CK68" s="235"/>
      <c r="CL68" s="235"/>
      <c r="CM68" s="235"/>
      <c r="CN68" s="235"/>
      <c r="CO68" s="235"/>
      <c r="CP68" s="235"/>
      <c r="CQ68" s="235"/>
      <c r="CR68" s="235"/>
      <c r="CS68" s="235"/>
      <c r="CT68" s="235"/>
      <c r="CU68" s="235"/>
      <c r="CV68" s="235"/>
      <c r="CW68" s="235"/>
      <c r="CX68" s="235"/>
      <c r="CY68" s="235"/>
      <c r="CZ68" s="235"/>
      <c r="DA68" s="235"/>
      <c r="DB68" s="235"/>
      <c r="DC68" s="235"/>
      <c r="DD68" s="235"/>
      <c r="DE68" s="235"/>
      <c r="DF68" s="235"/>
      <c r="DG68" s="235"/>
      <c r="DH68" s="235"/>
      <c r="DI68" s="235"/>
      <c r="DJ68" s="235"/>
      <c r="DK68" s="235"/>
      <c r="DL68" s="235"/>
      <c r="DM68" s="235"/>
      <c r="DN68" s="235"/>
      <c r="DO68" s="235"/>
      <c r="DP68" s="235"/>
      <c r="DQ68" s="235"/>
      <c r="DR68" s="235"/>
      <c r="DS68" s="235"/>
      <c r="DT68" s="235"/>
      <c r="DU68" s="235"/>
      <c r="DV68" s="235"/>
      <c r="DW68" s="235"/>
      <c r="DX68" s="235"/>
      <c r="DY68" s="235"/>
      <c r="DZ68" s="235"/>
      <c r="EA68" s="235"/>
      <c r="EB68" s="235"/>
      <c r="EC68" s="235"/>
      <c r="ED68" s="235"/>
      <c r="EE68" s="235"/>
      <c r="EF68" s="235"/>
      <c r="EG68" s="235"/>
      <c r="EH68" s="235"/>
      <c r="EI68" s="235"/>
      <c r="EJ68" s="235"/>
      <c r="EK68" s="235"/>
      <c r="EL68" s="235"/>
      <c r="EM68" s="235"/>
      <c r="EN68" s="235"/>
      <c r="EO68" s="235"/>
      <c r="EP68" s="235"/>
      <c r="EQ68" s="235"/>
      <c r="ER68" s="235"/>
      <c r="ES68" s="235"/>
      <c r="ET68" s="235"/>
      <c r="EU68" s="235"/>
      <c r="EV68" s="235"/>
      <c r="EW68" s="235"/>
      <c r="EX68" s="235"/>
      <c r="EY68" s="235"/>
      <c r="EZ68" s="235"/>
      <c r="FA68" s="235"/>
      <c r="FB68" s="235"/>
      <c r="FC68" s="235"/>
      <c r="FD68" s="235"/>
      <c r="FE68" s="236"/>
    </row>
    <row r="69" spans="1:161" s="3" customFormat="1" ht="22.5" customHeight="1">
      <c r="A69" s="233" t="s">
        <v>134</v>
      </c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234"/>
      <c r="BL69" s="234"/>
      <c r="BM69" s="234"/>
      <c r="BN69" s="234"/>
      <c r="BO69" s="234"/>
      <c r="BP69" s="234"/>
      <c r="BQ69" s="234"/>
      <c r="BR69" s="234"/>
      <c r="BS69" s="234"/>
      <c r="BT69" s="234"/>
      <c r="BU69" s="234"/>
      <c r="BV69" s="234"/>
      <c r="BW69" s="234"/>
      <c r="BX69" s="234"/>
      <c r="BY69" s="234"/>
      <c r="BZ69" s="234"/>
      <c r="CA69" s="234"/>
      <c r="CB69" s="234"/>
      <c r="CC69" s="136" t="s">
        <v>135</v>
      </c>
      <c r="CD69" s="235"/>
      <c r="CE69" s="235"/>
      <c r="CF69" s="235"/>
      <c r="CG69" s="235"/>
      <c r="CH69" s="235"/>
      <c r="CI69" s="235"/>
      <c r="CJ69" s="235"/>
      <c r="CK69" s="235"/>
      <c r="CL69" s="235"/>
      <c r="CM69" s="235"/>
      <c r="CN69" s="235"/>
      <c r="CO69" s="235"/>
      <c r="CP69" s="235"/>
      <c r="CQ69" s="235"/>
      <c r="CR69" s="235"/>
      <c r="CS69" s="235"/>
      <c r="CT69" s="235"/>
      <c r="CU69" s="235"/>
      <c r="CV69" s="235"/>
      <c r="CW69" s="235"/>
      <c r="CX69" s="235"/>
      <c r="CY69" s="235"/>
      <c r="CZ69" s="235"/>
      <c r="DA69" s="235"/>
      <c r="DB69" s="235"/>
      <c r="DC69" s="235"/>
      <c r="DD69" s="235"/>
      <c r="DE69" s="235"/>
      <c r="DF69" s="235"/>
      <c r="DG69" s="235"/>
      <c r="DH69" s="235"/>
      <c r="DI69" s="235"/>
      <c r="DJ69" s="235"/>
      <c r="DK69" s="235"/>
      <c r="DL69" s="235"/>
      <c r="DM69" s="235"/>
      <c r="DN69" s="235"/>
      <c r="DO69" s="235"/>
      <c r="DP69" s="235"/>
      <c r="DQ69" s="235"/>
      <c r="DR69" s="235"/>
      <c r="DS69" s="235"/>
      <c r="DT69" s="235"/>
      <c r="DU69" s="235"/>
      <c r="DV69" s="235"/>
      <c r="DW69" s="235"/>
      <c r="DX69" s="235"/>
      <c r="DY69" s="235"/>
      <c r="DZ69" s="235"/>
      <c r="EA69" s="235"/>
      <c r="EB69" s="235"/>
      <c r="EC69" s="235"/>
      <c r="ED69" s="235"/>
      <c r="EE69" s="235"/>
      <c r="EF69" s="235"/>
      <c r="EG69" s="235"/>
      <c r="EH69" s="235"/>
      <c r="EI69" s="235"/>
      <c r="EJ69" s="235"/>
      <c r="EK69" s="235"/>
      <c r="EL69" s="235"/>
      <c r="EM69" s="235"/>
      <c r="EN69" s="235"/>
      <c r="EO69" s="235"/>
      <c r="EP69" s="235"/>
      <c r="EQ69" s="235"/>
      <c r="ER69" s="235"/>
      <c r="ES69" s="235"/>
      <c r="ET69" s="235"/>
      <c r="EU69" s="235"/>
      <c r="EV69" s="235"/>
      <c r="EW69" s="235"/>
      <c r="EX69" s="235"/>
      <c r="EY69" s="235"/>
      <c r="EZ69" s="235"/>
      <c r="FA69" s="235"/>
      <c r="FB69" s="235"/>
      <c r="FC69" s="235"/>
      <c r="FD69" s="235"/>
      <c r="FE69" s="236"/>
    </row>
    <row r="70" spans="1:161" s="3" customFormat="1" ht="21" customHeight="1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</row>
  </sheetData>
  <sheetProtection/>
  <mergeCells count="245">
    <mergeCell ref="A69:CB69"/>
    <mergeCell ref="CC69:FE69"/>
    <mergeCell ref="A66:CB66"/>
    <mergeCell ref="CC66:FE66"/>
    <mergeCell ref="A67:CB67"/>
    <mergeCell ref="CC67:FE67"/>
    <mergeCell ref="A68:CB68"/>
    <mergeCell ref="CD68:FE68"/>
    <mergeCell ref="A63:CB63"/>
    <mergeCell ref="CC63:FE63"/>
    <mergeCell ref="A64:CB64"/>
    <mergeCell ref="CC64:FE64"/>
    <mergeCell ref="A65:CB65"/>
    <mergeCell ref="CC65:FE65"/>
    <mergeCell ref="A58:U58"/>
    <mergeCell ref="V58:AP58"/>
    <mergeCell ref="AQ58:BH58"/>
    <mergeCell ref="BI58:CB58"/>
    <mergeCell ref="CC58:FE58"/>
    <mergeCell ref="A62:CB62"/>
    <mergeCell ref="CC62:FE62"/>
    <mergeCell ref="A56:U56"/>
    <mergeCell ref="V56:AP56"/>
    <mergeCell ref="AQ56:BH56"/>
    <mergeCell ref="BI56:CB56"/>
    <mergeCell ref="CC56:FE56"/>
    <mergeCell ref="A57:U57"/>
    <mergeCell ref="V57:AP57"/>
    <mergeCell ref="AQ57:BH57"/>
    <mergeCell ref="BI57:CB57"/>
    <mergeCell ref="CC57:FE57"/>
    <mergeCell ref="A54:U54"/>
    <mergeCell ref="V54:AP54"/>
    <mergeCell ref="AQ54:BH54"/>
    <mergeCell ref="BI54:CB54"/>
    <mergeCell ref="CC54:FE54"/>
    <mergeCell ref="A55:U55"/>
    <mergeCell ref="V55:AP55"/>
    <mergeCell ref="AQ55:BH55"/>
    <mergeCell ref="BI55:CB55"/>
    <mergeCell ref="CC55:FE55"/>
    <mergeCell ref="A52:FE52"/>
    <mergeCell ref="A53:U53"/>
    <mergeCell ref="V53:AP53"/>
    <mergeCell ref="AQ53:BH53"/>
    <mergeCell ref="BI53:CB53"/>
    <mergeCell ref="CC53:FE53"/>
    <mergeCell ref="CW48:DG48"/>
    <mergeCell ref="DH48:DQ48"/>
    <mergeCell ref="DR48:EA48"/>
    <mergeCell ref="EB48:EK48"/>
    <mergeCell ref="EL48:EU48"/>
    <mergeCell ref="EV48:FE48"/>
    <mergeCell ref="EL47:EU47"/>
    <mergeCell ref="EV47:FE47"/>
    <mergeCell ref="A48:N48"/>
    <mergeCell ref="O48:AB48"/>
    <mergeCell ref="AC48:AN48"/>
    <mergeCell ref="AO48:AZ48"/>
    <mergeCell ref="BA48:BL48"/>
    <mergeCell ref="BM48:BX48"/>
    <mergeCell ref="BY48:CJ48"/>
    <mergeCell ref="CK48:CV48"/>
    <mergeCell ref="BY47:CJ47"/>
    <mergeCell ref="CK47:CV47"/>
    <mergeCell ref="CW47:DG47"/>
    <mergeCell ref="DH47:DQ47"/>
    <mergeCell ref="DR47:EA47"/>
    <mergeCell ref="EB47:EK47"/>
    <mergeCell ref="A47:N47"/>
    <mergeCell ref="O47:AB47"/>
    <mergeCell ref="AC47:AN47"/>
    <mergeCell ref="AO47:AZ47"/>
    <mergeCell ref="BA47:BL47"/>
    <mergeCell ref="BM47:BX47"/>
    <mergeCell ref="CW45:DG46"/>
    <mergeCell ref="DH45:DQ46"/>
    <mergeCell ref="DR45:EA46"/>
    <mergeCell ref="EB45:EK46"/>
    <mergeCell ref="EL45:EU46"/>
    <mergeCell ref="EV45:FE46"/>
    <mergeCell ref="AC45:AN46"/>
    <mergeCell ref="AO45:AZ46"/>
    <mergeCell ref="BA45:BL46"/>
    <mergeCell ref="BM45:BX46"/>
    <mergeCell ref="BY45:CJ46"/>
    <mergeCell ref="CK45:CV46"/>
    <mergeCell ref="EL34:EU34"/>
    <mergeCell ref="EV34:FE34"/>
    <mergeCell ref="BB37:BX37"/>
    <mergeCell ref="A39:FE39"/>
    <mergeCell ref="A41:N46"/>
    <mergeCell ref="O41:AB46"/>
    <mergeCell ref="AC41:BL44"/>
    <mergeCell ref="BM41:CV44"/>
    <mergeCell ref="CW41:EA44"/>
    <mergeCell ref="EB41:FE44"/>
    <mergeCell ref="CH34:CQ34"/>
    <mergeCell ref="CR34:CW34"/>
    <mergeCell ref="CX34:DG34"/>
    <mergeCell ref="DH34:DQ34"/>
    <mergeCell ref="DR34:EA34"/>
    <mergeCell ref="EB34:EK34"/>
    <mergeCell ref="EB33:EK33"/>
    <mergeCell ref="EL33:EU33"/>
    <mergeCell ref="EV33:FE33"/>
    <mergeCell ref="A34:N34"/>
    <mergeCell ref="O34:Z34"/>
    <mergeCell ref="AA34:AL34"/>
    <mergeCell ref="AM34:AX34"/>
    <mergeCell ref="AY34:BJ34"/>
    <mergeCell ref="BK34:BV34"/>
    <mergeCell ref="BW34:CG34"/>
    <mergeCell ref="BW33:CG33"/>
    <mergeCell ref="CH33:CQ33"/>
    <mergeCell ref="CR33:CW33"/>
    <mergeCell ref="CX33:DG33"/>
    <mergeCell ref="DH33:DQ33"/>
    <mergeCell ref="DR33:EA33"/>
    <mergeCell ref="AM32:AX32"/>
    <mergeCell ref="AY32:BJ32"/>
    <mergeCell ref="BK32:BV32"/>
    <mergeCell ref="A33:N33"/>
    <mergeCell ref="O33:Z33"/>
    <mergeCell ref="AA33:AL33"/>
    <mergeCell ref="AM33:AX33"/>
    <mergeCell ref="AY33:BJ33"/>
    <mergeCell ref="BK33:BV33"/>
    <mergeCell ref="EV30:FE32"/>
    <mergeCell ref="O31:Z31"/>
    <mergeCell ref="AA31:AL31"/>
    <mergeCell ref="AM31:AX31"/>
    <mergeCell ref="AY31:BJ31"/>
    <mergeCell ref="BK31:BV31"/>
    <mergeCell ref="CH31:CQ32"/>
    <mergeCell ref="CR31:CW32"/>
    <mergeCell ref="O32:Z32"/>
    <mergeCell ref="AA32:AL32"/>
    <mergeCell ref="EO29:EQ29"/>
    <mergeCell ref="ER29:EU29"/>
    <mergeCell ref="EV29:EX29"/>
    <mergeCell ref="EY29:FA29"/>
    <mergeCell ref="FB29:FE29"/>
    <mergeCell ref="CX30:DG32"/>
    <mergeCell ref="DH30:DQ32"/>
    <mergeCell ref="DR30:EA32"/>
    <mergeCell ref="EB30:EK32"/>
    <mergeCell ref="EL30:EU32"/>
    <mergeCell ref="EV28:FE28"/>
    <mergeCell ref="CX29:CZ29"/>
    <mergeCell ref="DA29:DC29"/>
    <mergeCell ref="DD29:DG29"/>
    <mergeCell ref="DH29:DJ29"/>
    <mergeCell ref="DK29:DM29"/>
    <mergeCell ref="DN29:DQ29"/>
    <mergeCell ref="DR29:DT29"/>
    <mergeCell ref="DU29:DW29"/>
    <mergeCell ref="DX29:EA29"/>
    <mergeCell ref="CH28:CW30"/>
    <mergeCell ref="CX28:DG28"/>
    <mergeCell ref="DH28:DQ28"/>
    <mergeCell ref="DR28:EA28"/>
    <mergeCell ref="EB28:EK28"/>
    <mergeCell ref="EL28:EU28"/>
    <mergeCell ref="EB29:ED29"/>
    <mergeCell ref="EE29:EG29"/>
    <mergeCell ref="EH29:EK29"/>
    <mergeCell ref="EL29:EN29"/>
    <mergeCell ref="A22:FI22"/>
    <mergeCell ref="BB23:BX23"/>
    <mergeCell ref="A25:FE25"/>
    <mergeCell ref="A27:N32"/>
    <mergeCell ref="O27:AX30"/>
    <mergeCell ref="AY27:BV30"/>
    <mergeCell ref="BW27:CW27"/>
    <mergeCell ref="CX27:EA27"/>
    <mergeCell ref="EB27:FE27"/>
    <mergeCell ref="BW28:CG32"/>
    <mergeCell ref="CL21:CZ21"/>
    <mergeCell ref="DA21:DK21"/>
    <mergeCell ref="DL21:DR21"/>
    <mergeCell ref="DS21:EE21"/>
    <mergeCell ref="EF21:ER21"/>
    <mergeCell ref="ES21:FE21"/>
    <mergeCell ref="A21:N21"/>
    <mergeCell ref="O21:AC21"/>
    <mergeCell ref="AD21:AR21"/>
    <mergeCell ref="AS21:BG21"/>
    <mergeCell ref="BH21:BV21"/>
    <mergeCell ref="BW21:CK21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O19:AC19"/>
    <mergeCell ref="AD19:AR19"/>
    <mergeCell ref="AS19:BG19"/>
    <mergeCell ref="BH19:BV19"/>
    <mergeCell ref="BW19:CK19"/>
    <mergeCell ref="P18:AB18"/>
    <mergeCell ref="AE18:AQ18"/>
    <mergeCell ref="AT18:BF18"/>
    <mergeCell ref="BI18:BU18"/>
    <mergeCell ref="BX18:CJ18"/>
    <mergeCell ref="DA18:DK19"/>
    <mergeCell ref="ES16:EV16"/>
    <mergeCell ref="EN16:ER16"/>
    <mergeCell ref="DL18:DR19"/>
    <mergeCell ref="DS18:EE19"/>
    <mergeCell ref="EF18:ER19"/>
    <mergeCell ref="ES18:FE19"/>
    <mergeCell ref="EW16:EZ16"/>
    <mergeCell ref="FA16:FE16"/>
    <mergeCell ref="DS17:EE17"/>
    <mergeCell ref="EF17:ER17"/>
    <mergeCell ref="ES17:FE17"/>
    <mergeCell ref="DS16:DV16"/>
    <mergeCell ref="DW16:DZ16"/>
    <mergeCell ref="EA16:EE16"/>
    <mergeCell ref="EF16:EI16"/>
    <mergeCell ref="EJ16:EM16"/>
    <mergeCell ref="A9:DI9"/>
    <mergeCell ref="A10:DI10"/>
    <mergeCell ref="A12:FE12"/>
    <mergeCell ref="A15:N19"/>
    <mergeCell ref="O15:BG17"/>
    <mergeCell ref="BH15:CK17"/>
    <mergeCell ref="CL15:DR15"/>
    <mergeCell ref="DS15:FE15"/>
    <mergeCell ref="CL16:CZ19"/>
    <mergeCell ref="DA16:DR17"/>
    <mergeCell ref="A2:FE2"/>
    <mergeCell ref="CE4:CJ4"/>
    <mergeCell ref="A6:AU6"/>
    <mergeCell ref="AV6:FD6"/>
    <mergeCell ref="A7:DI7"/>
    <mergeCell ref="A8:BH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9" r:id="rId1"/>
  <rowBreaks count="2" manualBreakCount="2">
    <brk id="24" max="255" man="1"/>
    <brk id="48" max="16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FI70"/>
  <sheetViews>
    <sheetView view="pageBreakPreview" zoomScaleSheetLayoutView="100" workbookViewId="0" topLeftCell="A1">
      <selection activeCell="DR48" sqref="DR48:EA48"/>
    </sheetView>
  </sheetViews>
  <sheetFormatPr defaultColWidth="9.00390625" defaultRowHeight="12" customHeight="1"/>
  <cols>
    <col min="1" max="120" width="0.875" style="2" customWidth="1"/>
    <col min="121" max="121" width="1.625" style="2" customWidth="1"/>
    <col min="122" max="129" width="0.875" style="2" customWidth="1"/>
    <col min="130" max="130" width="3.375" style="2" customWidth="1"/>
    <col min="131" max="145" width="0.875" style="2" customWidth="1"/>
    <col min="146" max="146" width="1.625" style="2" customWidth="1"/>
    <col min="147" max="155" width="0.875" style="2" customWidth="1"/>
    <col min="156" max="156" width="1.75390625" style="2" customWidth="1"/>
    <col min="157" max="165" width="0.875" style="0" customWidth="1"/>
  </cols>
  <sheetData>
    <row r="1" s="3" customFormat="1" ht="6.75" customHeight="1"/>
    <row r="2" spans="1:161" s="57" customFormat="1" ht="18.75" customHeight="1">
      <c r="A2" s="110" t="s">
        <v>227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</row>
    <row r="3" s="3" customFormat="1" ht="15.75" customHeight="1"/>
    <row r="4" spans="82:88" s="3" customFormat="1" ht="15.75" customHeight="1">
      <c r="CD4" s="4" t="s">
        <v>9</v>
      </c>
      <c r="CE4" s="124" t="s">
        <v>249</v>
      </c>
      <c r="CF4" s="130"/>
      <c r="CG4" s="130"/>
      <c r="CH4" s="130"/>
      <c r="CI4" s="130"/>
      <c r="CJ4" s="130"/>
    </row>
    <row r="5" s="3" customFormat="1" ht="15.75" customHeight="1"/>
    <row r="6" spans="1:160" s="3" customFormat="1" ht="15.75" customHeight="1">
      <c r="A6" s="131" t="s">
        <v>10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2" t="s">
        <v>109</v>
      </c>
      <c r="AW6" s="132" t="s">
        <v>110</v>
      </c>
      <c r="AX6" s="132" t="s">
        <v>110</v>
      </c>
      <c r="AY6" s="132" t="s">
        <v>110</v>
      </c>
      <c r="AZ6" s="132" t="s">
        <v>110</v>
      </c>
      <c r="BA6" s="132" t="s">
        <v>110</v>
      </c>
      <c r="BB6" s="132" t="s">
        <v>110</v>
      </c>
      <c r="BC6" s="132" t="s">
        <v>110</v>
      </c>
      <c r="BD6" s="132" t="s">
        <v>110</v>
      </c>
      <c r="BE6" s="132" t="s">
        <v>110</v>
      </c>
      <c r="BF6" s="132" t="s">
        <v>110</v>
      </c>
      <c r="BG6" s="132" t="s">
        <v>110</v>
      </c>
      <c r="BH6" s="132" t="s">
        <v>110</v>
      </c>
      <c r="BI6" s="132" t="s">
        <v>110</v>
      </c>
      <c r="BJ6" s="132" t="s">
        <v>110</v>
      </c>
      <c r="BK6" s="132" t="s">
        <v>110</v>
      </c>
      <c r="BL6" s="132" t="s">
        <v>110</v>
      </c>
      <c r="BM6" s="132" t="s">
        <v>110</v>
      </c>
      <c r="BN6" s="132" t="s">
        <v>110</v>
      </c>
      <c r="BO6" s="132" t="s">
        <v>110</v>
      </c>
      <c r="BP6" s="132" t="s">
        <v>110</v>
      </c>
      <c r="BQ6" s="132" t="s">
        <v>110</v>
      </c>
      <c r="BR6" s="132" t="s">
        <v>110</v>
      </c>
      <c r="BS6" s="132" t="s">
        <v>110</v>
      </c>
      <c r="BT6" s="132" t="s">
        <v>110</v>
      </c>
      <c r="BU6" s="132" t="s">
        <v>110</v>
      </c>
      <c r="BV6" s="132" t="s">
        <v>110</v>
      </c>
      <c r="BW6" s="132" t="s">
        <v>110</v>
      </c>
      <c r="BX6" s="132" t="s">
        <v>110</v>
      </c>
      <c r="BY6" s="132" t="s">
        <v>110</v>
      </c>
      <c r="BZ6" s="132" t="s">
        <v>110</v>
      </c>
      <c r="CA6" s="132" t="s">
        <v>110</v>
      </c>
      <c r="CB6" s="132" t="s">
        <v>110</v>
      </c>
      <c r="CC6" s="132" t="s">
        <v>110</v>
      </c>
      <c r="CD6" s="132" t="s">
        <v>110</v>
      </c>
      <c r="CE6" s="132" t="s">
        <v>110</v>
      </c>
      <c r="CF6" s="132" t="s">
        <v>110</v>
      </c>
      <c r="CG6" s="132" t="s">
        <v>110</v>
      </c>
      <c r="CH6" s="132" t="s">
        <v>110</v>
      </c>
      <c r="CI6" s="132" t="s">
        <v>110</v>
      </c>
      <c r="CJ6" s="132" t="s">
        <v>110</v>
      </c>
      <c r="CK6" s="132" t="s">
        <v>110</v>
      </c>
      <c r="CL6" s="132" t="s">
        <v>110</v>
      </c>
      <c r="CM6" s="132" t="s">
        <v>110</v>
      </c>
      <c r="CN6" s="132" t="s">
        <v>110</v>
      </c>
      <c r="CO6" s="132" t="s">
        <v>110</v>
      </c>
      <c r="CP6" s="132" t="s">
        <v>110</v>
      </c>
      <c r="CQ6" s="132" t="s">
        <v>110</v>
      </c>
      <c r="CR6" s="132" t="s">
        <v>110</v>
      </c>
      <c r="CS6" s="132" t="s">
        <v>110</v>
      </c>
      <c r="CT6" s="132" t="s">
        <v>110</v>
      </c>
      <c r="CU6" s="132" t="s">
        <v>110</v>
      </c>
      <c r="CV6" s="132" t="s">
        <v>110</v>
      </c>
      <c r="CW6" s="132" t="s">
        <v>110</v>
      </c>
      <c r="CX6" s="132" t="s">
        <v>110</v>
      </c>
      <c r="CY6" s="132" t="s">
        <v>110</v>
      </c>
      <c r="CZ6" s="132" t="s">
        <v>110</v>
      </c>
      <c r="DA6" s="132" t="s">
        <v>110</v>
      </c>
      <c r="DB6" s="132" t="s">
        <v>110</v>
      </c>
      <c r="DC6" s="132" t="s">
        <v>110</v>
      </c>
      <c r="DD6" s="132" t="s">
        <v>110</v>
      </c>
      <c r="DE6" s="132" t="s">
        <v>110</v>
      </c>
      <c r="DF6" s="132" t="s">
        <v>110</v>
      </c>
      <c r="DG6" s="132" t="s">
        <v>110</v>
      </c>
      <c r="DH6" s="132" t="s">
        <v>110</v>
      </c>
      <c r="DI6" s="132" t="s">
        <v>110</v>
      </c>
      <c r="DJ6" s="132" t="s">
        <v>110</v>
      </c>
      <c r="DK6" s="132" t="s">
        <v>110</v>
      </c>
      <c r="DL6" s="132" t="s">
        <v>110</v>
      </c>
      <c r="DM6" s="132" t="s">
        <v>110</v>
      </c>
      <c r="DN6" s="132" t="s">
        <v>110</v>
      </c>
      <c r="DO6" s="132" t="s">
        <v>110</v>
      </c>
      <c r="DP6" s="132" t="s">
        <v>110</v>
      </c>
      <c r="DQ6" s="132" t="s">
        <v>110</v>
      </c>
      <c r="DR6" s="132" t="s">
        <v>110</v>
      </c>
      <c r="DS6" s="132" t="s">
        <v>110</v>
      </c>
      <c r="DT6" s="132" t="s">
        <v>110</v>
      </c>
      <c r="DU6" s="132" t="s">
        <v>110</v>
      </c>
      <c r="DV6" s="132" t="s">
        <v>110</v>
      </c>
      <c r="DW6" s="132" t="s">
        <v>110</v>
      </c>
      <c r="DX6" s="132" t="s">
        <v>110</v>
      </c>
      <c r="DY6" s="132" t="s">
        <v>110</v>
      </c>
      <c r="DZ6" s="132" t="s">
        <v>110</v>
      </c>
      <c r="EA6" s="132" t="s">
        <v>110</v>
      </c>
      <c r="EB6" s="132" t="s">
        <v>110</v>
      </c>
      <c r="EC6" s="132" t="s">
        <v>110</v>
      </c>
      <c r="ED6" s="132" t="s">
        <v>110</v>
      </c>
      <c r="EE6" s="132" t="s">
        <v>110</v>
      </c>
      <c r="EF6" s="132" t="s">
        <v>110</v>
      </c>
      <c r="EG6" s="132" t="s">
        <v>110</v>
      </c>
      <c r="EH6" s="132" t="s">
        <v>110</v>
      </c>
      <c r="EI6" s="132" t="s">
        <v>110</v>
      </c>
      <c r="EJ6" s="132" t="s">
        <v>110</v>
      </c>
      <c r="EK6" s="132" t="s">
        <v>110</v>
      </c>
      <c r="EL6" s="132" t="s">
        <v>110</v>
      </c>
      <c r="EM6" s="132" t="s">
        <v>110</v>
      </c>
      <c r="EN6" s="132" t="s">
        <v>110</v>
      </c>
      <c r="EO6" s="132" t="s">
        <v>110</v>
      </c>
      <c r="EP6" s="132" t="s">
        <v>110</v>
      </c>
      <c r="EQ6" s="132" t="s">
        <v>110</v>
      </c>
      <c r="ER6" s="132" t="s">
        <v>110</v>
      </c>
      <c r="ES6" s="132" t="s">
        <v>110</v>
      </c>
      <c r="ET6" s="132" t="s">
        <v>110</v>
      </c>
      <c r="EU6" s="132" t="s">
        <v>110</v>
      </c>
      <c r="EV6" s="132" t="s">
        <v>110</v>
      </c>
      <c r="EW6" s="132" t="s">
        <v>110</v>
      </c>
      <c r="EX6" s="132" t="s">
        <v>110</v>
      </c>
      <c r="EY6" s="132" t="s">
        <v>110</v>
      </c>
      <c r="EZ6" s="132" t="s">
        <v>110</v>
      </c>
      <c r="FA6" s="132" t="s">
        <v>110</v>
      </c>
      <c r="FB6" s="132" t="s">
        <v>110</v>
      </c>
      <c r="FC6" s="132" t="s">
        <v>110</v>
      </c>
      <c r="FD6" s="132" t="s">
        <v>110</v>
      </c>
    </row>
    <row r="7" spans="1:113" s="3" customFormat="1" ht="15.7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</row>
    <row r="8" spans="1:113" s="3" customFormat="1" ht="15.75" customHeight="1">
      <c r="A8" s="133" t="s">
        <v>11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4"/>
      <c r="BH8" s="134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</row>
    <row r="9" spans="1:113" s="3" customFormat="1" ht="15.75" customHeight="1">
      <c r="A9" s="135" t="s">
        <v>111</v>
      </c>
      <c r="B9" s="135" t="s">
        <v>110</v>
      </c>
      <c r="C9" s="135" t="s">
        <v>110</v>
      </c>
      <c r="D9" s="135" t="s">
        <v>110</v>
      </c>
      <c r="E9" s="135" t="s">
        <v>110</v>
      </c>
      <c r="F9" s="135" t="s">
        <v>110</v>
      </c>
      <c r="G9" s="135" t="s">
        <v>110</v>
      </c>
      <c r="H9" s="135" t="s">
        <v>110</v>
      </c>
      <c r="I9" s="135" t="s">
        <v>110</v>
      </c>
      <c r="J9" s="135" t="s">
        <v>110</v>
      </c>
      <c r="K9" s="135" t="s">
        <v>110</v>
      </c>
      <c r="L9" s="135" t="s">
        <v>110</v>
      </c>
      <c r="M9" s="135" t="s">
        <v>110</v>
      </c>
      <c r="N9" s="135" t="s">
        <v>110</v>
      </c>
      <c r="O9" s="135" t="s">
        <v>110</v>
      </c>
      <c r="P9" s="135" t="s">
        <v>110</v>
      </c>
      <c r="Q9" s="135" t="s">
        <v>110</v>
      </c>
      <c r="R9" s="135" t="s">
        <v>110</v>
      </c>
      <c r="S9" s="135" t="s">
        <v>110</v>
      </c>
      <c r="T9" s="135" t="s">
        <v>110</v>
      </c>
      <c r="U9" s="135" t="s">
        <v>110</v>
      </c>
      <c r="V9" s="135" t="s">
        <v>110</v>
      </c>
      <c r="W9" s="135" t="s">
        <v>110</v>
      </c>
      <c r="X9" s="135" t="s">
        <v>110</v>
      </c>
      <c r="Y9" s="135" t="s">
        <v>110</v>
      </c>
      <c r="Z9" s="135" t="s">
        <v>110</v>
      </c>
      <c r="AA9" s="135" t="s">
        <v>110</v>
      </c>
      <c r="AB9" s="135" t="s">
        <v>110</v>
      </c>
      <c r="AC9" s="135" t="s">
        <v>110</v>
      </c>
      <c r="AD9" s="135" t="s">
        <v>110</v>
      </c>
      <c r="AE9" s="135" t="s">
        <v>110</v>
      </c>
      <c r="AF9" s="135" t="s">
        <v>110</v>
      </c>
      <c r="AG9" s="135" t="s">
        <v>110</v>
      </c>
      <c r="AH9" s="135" t="s">
        <v>110</v>
      </c>
      <c r="AI9" s="135" t="s">
        <v>110</v>
      </c>
      <c r="AJ9" s="135" t="s">
        <v>110</v>
      </c>
      <c r="AK9" s="135" t="s">
        <v>110</v>
      </c>
      <c r="AL9" s="135" t="s">
        <v>110</v>
      </c>
      <c r="AM9" s="135" t="s">
        <v>110</v>
      </c>
      <c r="AN9" s="135" t="s">
        <v>110</v>
      </c>
      <c r="AO9" s="135" t="s">
        <v>110</v>
      </c>
      <c r="AP9" s="135" t="s">
        <v>110</v>
      </c>
      <c r="AQ9" s="135" t="s">
        <v>110</v>
      </c>
      <c r="AR9" s="135" t="s">
        <v>110</v>
      </c>
      <c r="AS9" s="135" t="s">
        <v>110</v>
      </c>
      <c r="AT9" s="135" t="s">
        <v>110</v>
      </c>
      <c r="AU9" s="135" t="s">
        <v>110</v>
      </c>
      <c r="AV9" s="135" t="s">
        <v>110</v>
      </c>
      <c r="AW9" s="135" t="s">
        <v>110</v>
      </c>
      <c r="AX9" s="135" t="s">
        <v>110</v>
      </c>
      <c r="AY9" s="135" t="s">
        <v>110</v>
      </c>
      <c r="AZ9" s="135" t="s">
        <v>110</v>
      </c>
      <c r="BA9" s="135" t="s">
        <v>110</v>
      </c>
      <c r="BB9" s="135" t="s">
        <v>110</v>
      </c>
      <c r="BC9" s="135" t="s">
        <v>110</v>
      </c>
      <c r="BD9" s="135" t="s">
        <v>110</v>
      </c>
      <c r="BE9" s="135" t="s">
        <v>110</v>
      </c>
      <c r="BF9" s="135" t="s">
        <v>110</v>
      </c>
      <c r="BG9" s="135" t="s">
        <v>110</v>
      </c>
      <c r="BH9" s="135" t="s">
        <v>110</v>
      </c>
      <c r="BI9" s="135" t="s">
        <v>110</v>
      </c>
      <c r="BJ9" s="135" t="s">
        <v>110</v>
      </c>
      <c r="BK9" s="135" t="s">
        <v>110</v>
      </c>
      <c r="BL9" s="135" t="s">
        <v>110</v>
      </c>
      <c r="BM9" s="135" t="s">
        <v>110</v>
      </c>
      <c r="BN9" s="135" t="s">
        <v>110</v>
      </c>
      <c r="BO9" s="135" t="s">
        <v>110</v>
      </c>
      <c r="BP9" s="135" t="s">
        <v>110</v>
      </c>
      <c r="BQ9" s="135" t="s">
        <v>110</v>
      </c>
      <c r="BR9" s="135" t="s">
        <v>110</v>
      </c>
      <c r="BS9" s="135" t="s">
        <v>110</v>
      </c>
      <c r="BT9" s="135" t="s">
        <v>110</v>
      </c>
      <c r="BU9" s="135" t="s">
        <v>110</v>
      </c>
      <c r="BV9" s="135" t="s">
        <v>110</v>
      </c>
      <c r="BW9" s="135" t="s">
        <v>110</v>
      </c>
      <c r="BX9" s="135" t="s">
        <v>110</v>
      </c>
      <c r="BY9" s="135" t="s">
        <v>110</v>
      </c>
      <c r="BZ9" s="135" t="s">
        <v>110</v>
      </c>
      <c r="CA9" s="135" t="s">
        <v>110</v>
      </c>
      <c r="CB9" s="135" t="s">
        <v>110</v>
      </c>
      <c r="CC9" s="135" t="s">
        <v>110</v>
      </c>
      <c r="CD9" s="135" t="s">
        <v>110</v>
      </c>
      <c r="CE9" s="135" t="s">
        <v>110</v>
      </c>
      <c r="CF9" s="135" t="s">
        <v>110</v>
      </c>
      <c r="CG9" s="135" t="s">
        <v>110</v>
      </c>
      <c r="CH9" s="135" t="s">
        <v>110</v>
      </c>
      <c r="CI9" s="135" t="s">
        <v>110</v>
      </c>
      <c r="CJ9" s="135" t="s">
        <v>110</v>
      </c>
      <c r="CK9" s="135" t="s">
        <v>110</v>
      </c>
      <c r="CL9" s="135" t="s">
        <v>110</v>
      </c>
      <c r="CM9" s="135" t="s">
        <v>110</v>
      </c>
      <c r="CN9" s="135" t="s">
        <v>110</v>
      </c>
      <c r="CO9" s="135" t="s">
        <v>110</v>
      </c>
      <c r="CP9" s="135" t="s">
        <v>110</v>
      </c>
      <c r="CQ9" s="135" t="s">
        <v>110</v>
      </c>
      <c r="CR9" s="135" t="s">
        <v>110</v>
      </c>
      <c r="CS9" s="135" t="s">
        <v>110</v>
      </c>
      <c r="CT9" s="135" t="s">
        <v>110</v>
      </c>
      <c r="CU9" s="135" t="s">
        <v>110</v>
      </c>
      <c r="CV9" s="135" t="s">
        <v>110</v>
      </c>
      <c r="CW9" s="135" t="s">
        <v>110</v>
      </c>
      <c r="CX9" s="135" t="s">
        <v>110</v>
      </c>
      <c r="CY9" s="135" t="s">
        <v>110</v>
      </c>
      <c r="CZ9" s="135" t="s">
        <v>110</v>
      </c>
      <c r="DA9" s="135" t="s">
        <v>110</v>
      </c>
      <c r="DB9" s="135" t="s">
        <v>110</v>
      </c>
      <c r="DC9" s="135" t="s">
        <v>110</v>
      </c>
      <c r="DD9" s="135" t="s">
        <v>110</v>
      </c>
      <c r="DE9" s="135" t="s">
        <v>110</v>
      </c>
      <c r="DF9" s="135" t="s">
        <v>110</v>
      </c>
      <c r="DG9" s="135" t="s">
        <v>110</v>
      </c>
      <c r="DH9" s="135" t="s">
        <v>110</v>
      </c>
      <c r="DI9" s="135" t="s">
        <v>110</v>
      </c>
    </row>
    <row r="10" spans="1:113" s="3" customFormat="1" ht="15.7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</row>
    <row r="11" s="3" customFormat="1" ht="15.75" customHeight="1"/>
    <row r="12" spans="1:161" s="3" customFormat="1" ht="15.75" customHeight="1">
      <c r="A12" s="131" t="s">
        <v>12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</row>
    <row r="13" s="57" customFormat="1" ht="18.75" customHeight="1">
      <c r="A13" s="57" t="s">
        <v>228</v>
      </c>
    </row>
    <row r="14" s="3" customFormat="1" ht="9" customHeight="1"/>
    <row r="15" spans="1:161" s="16" customFormat="1" ht="27.75" customHeight="1">
      <c r="A15" s="143" t="s">
        <v>13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5"/>
      <c r="O15" s="143" t="s">
        <v>14</v>
      </c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5"/>
      <c r="BH15" s="143" t="s">
        <v>15</v>
      </c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5"/>
      <c r="CL15" s="143" t="s">
        <v>16</v>
      </c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5"/>
      <c r="DS15" s="152" t="s">
        <v>17</v>
      </c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4"/>
    </row>
    <row r="16" spans="1:161" s="16" customFormat="1" ht="12.75" customHeight="1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8"/>
      <c r="O16" s="146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8"/>
      <c r="BH16" s="146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8"/>
      <c r="CL16" s="143" t="s">
        <v>18</v>
      </c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5"/>
      <c r="DA16" s="143" t="s">
        <v>19</v>
      </c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5"/>
      <c r="DS16" s="155">
        <v>20</v>
      </c>
      <c r="DT16" s="156"/>
      <c r="DU16" s="156"/>
      <c r="DV16" s="156"/>
      <c r="DW16" s="142" t="s">
        <v>298</v>
      </c>
      <c r="DX16" s="142"/>
      <c r="DY16" s="142"/>
      <c r="DZ16" s="142"/>
      <c r="EA16" s="128" t="s">
        <v>20</v>
      </c>
      <c r="EB16" s="128"/>
      <c r="EC16" s="128"/>
      <c r="ED16" s="128"/>
      <c r="EE16" s="129"/>
      <c r="EF16" s="155">
        <v>20</v>
      </c>
      <c r="EG16" s="156"/>
      <c r="EH16" s="156"/>
      <c r="EI16" s="156"/>
      <c r="EJ16" s="142" t="s">
        <v>302</v>
      </c>
      <c r="EK16" s="142"/>
      <c r="EL16" s="142"/>
      <c r="EM16" s="142"/>
      <c r="EN16" s="128" t="s">
        <v>20</v>
      </c>
      <c r="EO16" s="128"/>
      <c r="EP16" s="128"/>
      <c r="EQ16" s="128"/>
      <c r="ER16" s="129"/>
      <c r="ES16" s="155">
        <v>20</v>
      </c>
      <c r="ET16" s="156"/>
      <c r="EU16" s="156"/>
      <c r="EV16" s="156"/>
      <c r="EW16" s="142" t="s">
        <v>305</v>
      </c>
      <c r="EX16" s="142"/>
      <c r="EY16" s="142"/>
      <c r="EZ16" s="142"/>
      <c r="FA16" s="128" t="s">
        <v>20</v>
      </c>
      <c r="FB16" s="128"/>
      <c r="FC16" s="128"/>
      <c r="FD16" s="128"/>
      <c r="FE16" s="129"/>
    </row>
    <row r="17" spans="1:161" s="16" customFormat="1" ht="42" customHeight="1">
      <c r="A17" s="14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8"/>
      <c r="O17" s="14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1"/>
      <c r="BH17" s="149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1"/>
      <c r="CL17" s="146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8"/>
      <c r="DA17" s="149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1"/>
      <c r="DS17" s="157" t="s">
        <v>21</v>
      </c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9"/>
      <c r="EF17" s="157" t="s">
        <v>22</v>
      </c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9"/>
      <c r="ES17" s="157" t="s">
        <v>23</v>
      </c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9"/>
    </row>
    <row r="18" spans="1:161" s="16" customFormat="1" ht="14.25" customHeight="1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8"/>
      <c r="O18" s="13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20"/>
      <c r="AD18" s="21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20"/>
      <c r="AS18" s="21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20"/>
      <c r="BH18" s="21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20"/>
      <c r="BW18" s="21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4"/>
      <c r="CL18" s="146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8"/>
      <c r="DA18" s="143" t="s">
        <v>24</v>
      </c>
      <c r="DB18" s="144"/>
      <c r="DC18" s="144"/>
      <c r="DD18" s="144"/>
      <c r="DE18" s="144"/>
      <c r="DF18" s="144"/>
      <c r="DG18" s="144"/>
      <c r="DH18" s="144"/>
      <c r="DI18" s="144"/>
      <c r="DJ18" s="144"/>
      <c r="DK18" s="145"/>
      <c r="DL18" s="143" t="s">
        <v>25</v>
      </c>
      <c r="DM18" s="144"/>
      <c r="DN18" s="144"/>
      <c r="DO18" s="144"/>
      <c r="DP18" s="144"/>
      <c r="DQ18" s="144"/>
      <c r="DR18" s="145"/>
      <c r="DS18" s="143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5"/>
      <c r="EF18" s="143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5"/>
      <c r="ES18" s="143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5"/>
    </row>
    <row r="19" spans="1:161" s="16" customFormat="1" ht="27.75" customHeight="1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1"/>
      <c r="O19" s="157" t="s">
        <v>26</v>
      </c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9"/>
      <c r="AD19" s="157" t="s">
        <v>26</v>
      </c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9"/>
      <c r="AS19" s="157" t="s">
        <v>26</v>
      </c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9"/>
      <c r="BH19" s="157" t="s">
        <v>26</v>
      </c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9"/>
      <c r="BW19" s="157" t="s">
        <v>26</v>
      </c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9"/>
      <c r="CL19" s="149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1"/>
      <c r="DA19" s="149"/>
      <c r="DB19" s="150"/>
      <c r="DC19" s="150"/>
      <c r="DD19" s="150"/>
      <c r="DE19" s="150"/>
      <c r="DF19" s="150"/>
      <c r="DG19" s="150"/>
      <c r="DH19" s="150"/>
      <c r="DI19" s="150"/>
      <c r="DJ19" s="150"/>
      <c r="DK19" s="151"/>
      <c r="DL19" s="149"/>
      <c r="DM19" s="150"/>
      <c r="DN19" s="150"/>
      <c r="DO19" s="150"/>
      <c r="DP19" s="150"/>
      <c r="DQ19" s="150"/>
      <c r="DR19" s="151"/>
      <c r="DS19" s="149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1"/>
      <c r="EF19" s="149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1"/>
      <c r="ES19" s="149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1"/>
    </row>
    <row r="20" spans="1:161" s="22" customFormat="1" ht="12.75" customHeight="1">
      <c r="A20" s="161">
        <v>1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3"/>
      <c r="O20" s="161">
        <v>2</v>
      </c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3"/>
      <c r="AD20" s="161">
        <v>3</v>
      </c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3"/>
      <c r="AS20" s="161">
        <v>4</v>
      </c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3"/>
      <c r="BH20" s="161">
        <v>5</v>
      </c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3"/>
      <c r="BW20" s="161">
        <v>6</v>
      </c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3"/>
      <c r="CL20" s="161">
        <v>7</v>
      </c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3"/>
      <c r="DA20" s="161">
        <v>8</v>
      </c>
      <c r="DB20" s="162"/>
      <c r="DC20" s="162"/>
      <c r="DD20" s="162"/>
      <c r="DE20" s="162"/>
      <c r="DF20" s="162"/>
      <c r="DG20" s="162"/>
      <c r="DH20" s="162"/>
      <c r="DI20" s="162"/>
      <c r="DJ20" s="162"/>
      <c r="DK20" s="163"/>
      <c r="DL20" s="161">
        <v>9</v>
      </c>
      <c r="DM20" s="162"/>
      <c r="DN20" s="162"/>
      <c r="DO20" s="162"/>
      <c r="DP20" s="162"/>
      <c r="DQ20" s="162"/>
      <c r="DR20" s="163"/>
      <c r="DS20" s="161">
        <v>10</v>
      </c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3"/>
      <c r="EF20" s="161">
        <v>11</v>
      </c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3"/>
      <c r="ES20" s="161">
        <v>12</v>
      </c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3"/>
    </row>
    <row r="21" spans="1:161" s="16" customFormat="1" ht="187.5" customHeight="1">
      <c r="A21" s="258" t="s">
        <v>287</v>
      </c>
      <c r="B21" s="259" t="s">
        <v>110</v>
      </c>
      <c r="C21" s="259" t="s">
        <v>110</v>
      </c>
      <c r="D21" s="259" t="s">
        <v>110</v>
      </c>
      <c r="E21" s="259" t="s">
        <v>110</v>
      </c>
      <c r="F21" s="259" t="s">
        <v>110</v>
      </c>
      <c r="G21" s="259" t="s">
        <v>110</v>
      </c>
      <c r="H21" s="259" t="s">
        <v>110</v>
      </c>
      <c r="I21" s="259" t="s">
        <v>110</v>
      </c>
      <c r="J21" s="259" t="s">
        <v>110</v>
      </c>
      <c r="K21" s="259" t="s">
        <v>110</v>
      </c>
      <c r="L21" s="259" t="s">
        <v>110</v>
      </c>
      <c r="M21" s="259" t="s">
        <v>110</v>
      </c>
      <c r="N21" s="260" t="s">
        <v>110</v>
      </c>
      <c r="O21" s="167" t="s">
        <v>151</v>
      </c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9" t="s">
        <v>157</v>
      </c>
      <c r="BI21" s="170" t="s">
        <v>110</v>
      </c>
      <c r="BJ21" s="170" t="s">
        <v>110</v>
      </c>
      <c r="BK21" s="170" t="s">
        <v>110</v>
      </c>
      <c r="BL21" s="170" t="s">
        <v>110</v>
      </c>
      <c r="BM21" s="170" t="s">
        <v>110</v>
      </c>
      <c r="BN21" s="170" t="s">
        <v>110</v>
      </c>
      <c r="BO21" s="170" t="s">
        <v>110</v>
      </c>
      <c r="BP21" s="170" t="s">
        <v>110</v>
      </c>
      <c r="BQ21" s="170" t="s">
        <v>110</v>
      </c>
      <c r="BR21" s="170" t="s">
        <v>110</v>
      </c>
      <c r="BS21" s="170" t="s">
        <v>110</v>
      </c>
      <c r="BT21" s="170" t="s">
        <v>110</v>
      </c>
      <c r="BU21" s="170" t="s">
        <v>110</v>
      </c>
      <c r="BV21" s="171" t="s">
        <v>110</v>
      </c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72" t="s">
        <v>215</v>
      </c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4"/>
      <c r="DA21" s="175" t="s">
        <v>116</v>
      </c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7" t="s">
        <v>211</v>
      </c>
      <c r="DM21" s="178"/>
      <c r="DN21" s="178"/>
      <c r="DO21" s="178"/>
      <c r="DP21" s="178"/>
      <c r="DQ21" s="178"/>
      <c r="DR21" s="179"/>
      <c r="DS21" s="161">
        <v>95</v>
      </c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3"/>
      <c r="EF21" s="161">
        <v>95</v>
      </c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3"/>
      <c r="ES21" s="161">
        <v>95</v>
      </c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3"/>
    </row>
    <row r="22" spans="1:165" s="3" customFormat="1" ht="32.25" customHeight="1">
      <c r="A22" s="180" t="s">
        <v>27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</row>
    <row r="23" spans="1:76" s="3" customFormat="1" ht="15.75" customHeight="1">
      <c r="A23" s="3" t="s">
        <v>28</v>
      </c>
      <c r="BB23" s="181">
        <v>0</v>
      </c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3"/>
    </row>
    <row r="24" spans="54:74" s="3" customFormat="1" ht="10.5" customHeight="1"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1:161" s="3" customFormat="1" ht="15.75" customHeight="1">
      <c r="A25" s="131" t="s">
        <v>29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</row>
    <row r="26" s="3" customFormat="1" ht="7.5" customHeight="1"/>
    <row r="27" spans="1:161" s="16" customFormat="1" ht="27.75" customHeight="1">
      <c r="A27" s="143" t="s">
        <v>13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5"/>
      <c r="O27" s="143" t="s">
        <v>30</v>
      </c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5"/>
      <c r="AY27" s="143" t="s">
        <v>31</v>
      </c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5"/>
      <c r="BW27" s="143" t="s">
        <v>32</v>
      </c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5"/>
      <c r="CX27" s="152" t="s">
        <v>33</v>
      </c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4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</row>
    <row r="28" spans="1:161" s="16" customFormat="1" ht="24" customHeight="1">
      <c r="A28" s="14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8"/>
      <c r="O28" s="146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8"/>
      <c r="AY28" s="146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8"/>
      <c r="BW28" s="143" t="s">
        <v>34</v>
      </c>
      <c r="BX28" s="144"/>
      <c r="BY28" s="144"/>
      <c r="BZ28" s="144"/>
      <c r="CA28" s="144"/>
      <c r="CB28" s="144"/>
      <c r="CC28" s="144"/>
      <c r="CD28" s="144"/>
      <c r="CE28" s="144"/>
      <c r="CF28" s="144"/>
      <c r="CG28" s="145"/>
      <c r="CH28" s="143" t="s">
        <v>19</v>
      </c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5"/>
      <c r="CX28" s="184"/>
      <c r="CY28" s="185"/>
      <c r="CZ28" s="185"/>
      <c r="DA28" s="185"/>
      <c r="DB28" s="185"/>
      <c r="DC28" s="185"/>
      <c r="DD28" s="185"/>
      <c r="DE28" s="185"/>
      <c r="DF28" s="185"/>
      <c r="DG28" s="186"/>
      <c r="DH28" s="184"/>
      <c r="DI28" s="185"/>
      <c r="DJ28" s="185"/>
      <c r="DK28" s="185"/>
      <c r="DL28" s="185"/>
      <c r="DM28" s="185"/>
      <c r="DN28" s="185"/>
      <c r="DO28" s="185"/>
      <c r="DP28" s="185"/>
      <c r="DQ28" s="186"/>
      <c r="DR28" s="184"/>
      <c r="DS28" s="185"/>
      <c r="DT28" s="185"/>
      <c r="DU28" s="185"/>
      <c r="DV28" s="185"/>
      <c r="DW28" s="185"/>
      <c r="DX28" s="185"/>
      <c r="DY28" s="185"/>
      <c r="DZ28" s="185"/>
      <c r="EA28" s="186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7"/>
    </row>
    <row r="29" spans="1:161" s="16" customFormat="1" ht="12.75" customHeight="1">
      <c r="A29" s="14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8"/>
      <c r="O29" s="146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8"/>
      <c r="AY29" s="146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8"/>
      <c r="BW29" s="146"/>
      <c r="BX29" s="147"/>
      <c r="BY29" s="147"/>
      <c r="BZ29" s="147"/>
      <c r="CA29" s="147"/>
      <c r="CB29" s="147"/>
      <c r="CC29" s="147"/>
      <c r="CD29" s="147"/>
      <c r="CE29" s="147"/>
      <c r="CF29" s="147"/>
      <c r="CG29" s="148"/>
      <c r="CH29" s="146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8"/>
      <c r="CX29" s="191">
        <v>20</v>
      </c>
      <c r="CY29" s="188"/>
      <c r="CZ29" s="188"/>
      <c r="DA29" s="192" t="s">
        <v>298</v>
      </c>
      <c r="DB29" s="192"/>
      <c r="DC29" s="192"/>
      <c r="DD29" s="190" t="s">
        <v>35</v>
      </c>
      <c r="DE29" s="190"/>
      <c r="DF29" s="190"/>
      <c r="DG29" s="193"/>
      <c r="DH29" s="191">
        <v>20</v>
      </c>
      <c r="DI29" s="188"/>
      <c r="DJ29" s="188"/>
      <c r="DK29" s="192" t="s">
        <v>302</v>
      </c>
      <c r="DL29" s="192"/>
      <c r="DM29" s="192"/>
      <c r="DN29" s="190" t="s">
        <v>35</v>
      </c>
      <c r="DO29" s="190"/>
      <c r="DP29" s="190"/>
      <c r="DQ29" s="193"/>
      <c r="DR29" s="191">
        <v>20</v>
      </c>
      <c r="DS29" s="188"/>
      <c r="DT29" s="188"/>
      <c r="DU29" s="192" t="s">
        <v>305</v>
      </c>
      <c r="DV29" s="192"/>
      <c r="DW29" s="192"/>
      <c r="DX29" s="190" t="s">
        <v>35</v>
      </c>
      <c r="DY29" s="190"/>
      <c r="DZ29" s="190"/>
      <c r="EA29" s="193"/>
      <c r="EB29" s="188"/>
      <c r="EC29" s="188"/>
      <c r="ED29" s="188"/>
      <c r="EE29" s="189"/>
      <c r="EF29" s="189"/>
      <c r="EG29" s="189"/>
      <c r="EH29" s="190"/>
      <c r="EI29" s="190"/>
      <c r="EJ29" s="190"/>
      <c r="EK29" s="190"/>
      <c r="EL29" s="188"/>
      <c r="EM29" s="188"/>
      <c r="EN29" s="188"/>
      <c r="EO29" s="189"/>
      <c r="EP29" s="189"/>
      <c r="EQ29" s="189"/>
      <c r="ER29" s="190"/>
      <c r="ES29" s="190"/>
      <c r="ET29" s="190"/>
      <c r="EU29" s="190"/>
      <c r="EV29" s="188"/>
      <c r="EW29" s="188"/>
      <c r="EX29" s="188"/>
      <c r="EY29" s="189"/>
      <c r="EZ29" s="189"/>
      <c r="FA29" s="189"/>
      <c r="FB29" s="190"/>
      <c r="FC29" s="190"/>
      <c r="FD29" s="190"/>
      <c r="FE29" s="190"/>
    </row>
    <row r="30" spans="1:161" s="16" customFormat="1" ht="14.25" customHeight="1">
      <c r="A30" s="14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8"/>
      <c r="O30" s="149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1"/>
      <c r="AY30" s="149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1"/>
      <c r="BW30" s="146"/>
      <c r="BX30" s="147"/>
      <c r="BY30" s="147"/>
      <c r="BZ30" s="147"/>
      <c r="CA30" s="147"/>
      <c r="CB30" s="147"/>
      <c r="CC30" s="147"/>
      <c r="CD30" s="147"/>
      <c r="CE30" s="147"/>
      <c r="CF30" s="147"/>
      <c r="CG30" s="148"/>
      <c r="CH30" s="149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1"/>
      <c r="CX30" s="194" t="s">
        <v>36</v>
      </c>
      <c r="CY30" s="122"/>
      <c r="CZ30" s="122"/>
      <c r="DA30" s="122"/>
      <c r="DB30" s="122"/>
      <c r="DC30" s="122"/>
      <c r="DD30" s="122"/>
      <c r="DE30" s="122"/>
      <c r="DF30" s="122"/>
      <c r="DG30" s="195"/>
      <c r="DH30" s="194" t="s">
        <v>22</v>
      </c>
      <c r="DI30" s="122"/>
      <c r="DJ30" s="122"/>
      <c r="DK30" s="122"/>
      <c r="DL30" s="122"/>
      <c r="DM30" s="122"/>
      <c r="DN30" s="122"/>
      <c r="DO30" s="122"/>
      <c r="DP30" s="122"/>
      <c r="DQ30" s="195"/>
      <c r="DR30" s="194" t="s">
        <v>23</v>
      </c>
      <c r="DS30" s="122"/>
      <c r="DT30" s="122"/>
      <c r="DU30" s="122"/>
      <c r="DV30" s="122"/>
      <c r="DW30" s="122"/>
      <c r="DX30" s="122"/>
      <c r="DY30" s="122"/>
      <c r="DZ30" s="122"/>
      <c r="EA30" s="195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</row>
    <row r="31" spans="1:161" s="16" customFormat="1" ht="12.75" customHeight="1">
      <c r="A31" s="14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8"/>
      <c r="O31" s="196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97"/>
      <c r="AA31" s="196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97"/>
      <c r="AM31" s="196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97"/>
      <c r="AY31" s="196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97"/>
      <c r="BK31" s="196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97"/>
      <c r="BW31" s="146"/>
      <c r="BX31" s="147"/>
      <c r="BY31" s="147"/>
      <c r="BZ31" s="147"/>
      <c r="CA31" s="147"/>
      <c r="CB31" s="147"/>
      <c r="CC31" s="147"/>
      <c r="CD31" s="147"/>
      <c r="CE31" s="147"/>
      <c r="CF31" s="147"/>
      <c r="CG31" s="148"/>
      <c r="CH31" s="143" t="s">
        <v>24</v>
      </c>
      <c r="CI31" s="144"/>
      <c r="CJ31" s="144"/>
      <c r="CK31" s="144"/>
      <c r="CL31" s="144"/>
      <c r="CM31" s="144"/>
      <c r="CN31" s="144"/>
      <c r="CO31" s="144"/>
      <c r="CP31" s="144"/>
      <c r="CQ31" s="145"/>
      <c r="CR31" s="143" t="s">
        <v>25</v>
      </c>
      <c r="CS31" s="144"/>
      <c r="CT31" s="144"/>
      <c r="CU31" s="144"/>
      <c r="CV31" s="144"/>
      <c r="CW31" s="145"/>
      <c r="CX31" s="194"/>
      <c r="CY31" s="122"/>
      <c r="CZ31" s="122"/>
      <c r="DA31" s="122"/>
      <c r="DB31" s="122"/>
      <c r="DC31" s="122"/>
      <c r="DD31" s="122"/>
      <c r="DE31" s="122"/>
      <c r="DF31" s="122"/>
      <c r="DG31" s="195"/>
      <c r="DH31" s="194"/>
      <c r="DI31" s="122"/>
      <c r="DJ31" s="122"/>
      <c r="DK31" s="122"/>
      <c r="DL31" s="122"/>
      <c r="DM31" s="122"/>
      <c r="DN31" s="122"/>
      <c r="DO31" s="122"/>
      <c r="DP31" s="122"/>
      <c r="DQ31" s="195"/>
      <c r="DR31" s="194"/>
      <c r="DS31" s="122"/>
      <c r="DT31" s="122"/>
      <c r="DU31" s="122"/>
      <c r="DV31" s="122"/>
      <c r="DW31" s="122"/>
      <c r="DX31" s="122"/>
      <c r="DY31" s="122"/>
      <c r="DZ31" s="122"/>
      <c r="EA31" s="195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</row>
    <row r="32" spans="1:161" s="16" customFormat="1" ht="39.75" customHeight="1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1"/>
      <c r="O32" s="157" t="s">
        <v>37</v>
      </c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9"/>
      <c r="AA32" s="157" t="s">
        <v>37</v>
      </c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9"/>
      <c r="AM32" s="157" t="s">
        <v>37</v>
      </c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9"/>
      <c r="AY32" s="157" t="s">
        <v>37</v>
      </c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9"/>
      <c r="BK32" s="157" t="s">
        <v>37</v>
      </c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9"/>
      <c r="BW32" s="149"/>
      <c r="BX32" s="150"/>
      <c r="BY32" s="150"/>
      <c r="BZ32" s="150"/>
      <c r="CA32" s="150"/>
      <c r="CB32" s="150"/>
      <c r="CC32" s="150"/>
      <c r="CD32" s="150"/>
      <c r="CE32" s="150"/>
      <c r="CF32" s="150"/>
      <c r="CG32" s="151"/>
      <c r="CH32" s="149"/>
      <c r="CI32" s="150"/>
      <c r="CJ32" s="150"/>
      <c r="CK32" s="150"/>
      <c r="CL32" s="150"/>
      <c r="CM32" s="150"/>
      <c r="CN32" s="150"/>
      <c r="CO32" s="150"/>
      <c r="CP32" s="150"/>
      <c r="CQ32" s="151"/>
      <c r="CR32" s="149"/>
      <c r="CS32" s="150"/>
      <c r="CT32" s="150"/>
      <c r="CU32" s="150"/>
      <c r="CV32" s="150"/>
      <c r="CW32" s="151"/>
      <c r="CX32" s="157"/>
      <c r="CY32" s="158"/>
      <c r="CZ32" s="158"/>
      <c r="DA32" s="158"/>
      <c r="DB32" s="158"/>
      <c r="DC32" s="158"/>
      <c r="DD32" s="158"/>
      <c r="DE32" s="158"/>
      <c r="DF32" s="158"/>
      <c r="DG32" s="159"/>
      <c r="DH32" s="157"/>
      <c r="DI32" s="158"/>
      <c r="DJ32" s="158"/>
      <c r="DK32" s="158"/>
      <c r="DL32" s="158"/>
      <c r="DM32" s="158"/>
      <c r="DN32" s="158"/>
      <c r="DO32" s="158"/>
      <c r="DP32" s="158"/>
      <c r="DQ32" s="159"/>
      <c r="DR32" s="157"/>
      <c r="DS32" s="158"/>
      <c r="DT32" s="158"/>
      <c r="DU32" s="158"/>
      <c r="DV32" s="158"/>
      <c r="DW32" s="158"/>
      <c r="DX32" s="158"/>
      <c r="DY32" s="158"/>
      <c r="DZ32" s="158"/>
      <c r="EA32" s="159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</row>
    <row r="33" spans="1:161" s="22" customFormat="1" ht="12" customHeight="1">
      <c r="A33" s="161">
        <v>1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3"/>
      <c r="O33" s="161">
        <v>2</v>
      </c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3"/>
      <c r="AA33" s="161">
        <v>3</v>
      </c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3"/>
      <c r="AM33" s="161">
        <v>4</v>
      </c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3"/>
      <c r="AY33" s="161">
        <v>5</v>
      </c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3"/>
      <c r="BK33" s="161">
        <v>6</v>
      </c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3"/>
      <c r="BW33" s="161">
        <v>7</v>
      </c>
      <c r="BX33" s="162"/>
      <c r="BY33" s="162"/>
      <c r="BZ33" s="162"/>
      <c r="CA33" s="162"/>
      <c r="CB33" s="162"/>
      <c r="CC33" s="162"/>
      <c r="CD33" s="162"/>
      <c r="CE33" s="162"/>
      <c r="CF33" s="162"/>
      <c r="CG33" s="163"/>
      <c r="CH33" s="161">
        <v>8</v>
      </c>
      <c r="CI33" s="162"/>
      <c r="CJ33" s="162"/>
      <c r="CK33" s="162"/>
      <c r="CL33" s="162"/>
      <c r="CM33" s="162"/>
      <c r="CN33" s="162"/>
      <c r="CO33" s="162"/>
      <c r="CP33" s="162"/>
      <c r="CQ33" s="163"/>
      <c r="CR33" s="161">
        <v>9</v>
      </c>
      <c r="CS33" s="162"/>
      <c r="CT33" s="162"/>
      <c r="CU33" s="162"/>
      <c r="CV33" s="162"/>
      <c r="CW33" s="163"/>
      <c r="CX33" s="161">
        <v>10</v>
      </c>
      <c r="CY33" s="162"/>
      <c r="CZ33" s="162"/>
      <c r="DA33" s="162"/>
      <c r="DB33" s="162"/>
      <c r="DC33" s="162"/>
      <c r="DD33" s="162"/>
      <c r="DE33" s="162"/>
      <c r="DF33" s="162"/>
      <c r="DG33" s="163"/>
      <c r="DH33" s="161">
        <v>11</v>
      </c>
      <c r="DI33" s="162"/>
      <c r="DJ33" s="162"/>
      <c r="DK33" s="162"/>
      <c r="DL33" s="162"/>
      <c r="DM33" s="162"/>
      <c r="DN33" s="162"/>
      <c r="DO33" s="162"/>
      <c r="DP33" s="162"/>
      <c r="DQ33" s="163"/>
      <c r="DR33" s="161">
        <v>12</v>
      </c>
      <c r="DS33" s="162"/>
      <c r="DT33" s="162"/>
      <c r="DU33" s="162"/>
      <c r="DV33" s="162"/>
      <c r="DW33" s="162"/>
      <c r="DX33" s="162"/>
      <c r="DY33" s="162"/>
      <c r="DZ33" s="162"/>
      <c r="EA33" s="163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8"/>
      <c r="EV33" s="198"/>
      <c r="EW33" s="198"/>
      <c r="EX33" s="198"/>
      <c r="EY33" s="198"/>
      <c r="EZ33" s="198"/>
      <c r="FA33" s="198"/>
      <c r="FB33" s="198"/>
      <c r="FC33" s="198"/>
      <c r="FD33" s="198"/>
      <c r="FE33" s="198"/>
    </row>
    <row r="34" spans="1:161" s="16" customFormat="1" ht="100.5" customHeight="1">
      <c r="A34" s="258" t="s">
        <v>287</v>
      </c>
      <c r="B34" s="259" t="s">
        <v>110</v>
      </c>
      <c r="C34" s="259" t="s">
        <v>110</v>
      </c>
      <c r="D34" s="259" t="s">
        <v>110</v>
      </c>
      <c r="E34" s="259" t="s">
        <v>110</v>
      </c>
      <c r="F34" s="259" t="s">
        <v>110</v>
      </c>
      <c r="G34" s="259" t="s">
        <v>110</v>
      </c>
      <c r="H34" s="259" t="s">
        <v>110</v>
      </c>
      <c r="I34" s="259" t="s">
        <v>110</v>
      </c>
      <c r="J34" s="259" t="s">
        <v>110</v>
      </c>
      <c r="K34" s="259" t="s">
        <v>110</v>
      </c>
      <c r="L34" s="259" t="s">
        <v>110</v>
      </c>
      <c r="M34" s="259" t="s">
        <v>110</v>
      </c>
      <c r="N34" s="260" t="s">
        <v>110</v>
      </c>
      <c r="O34" s="273" t="s">
        <v>151</v>
      </c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74" t="s">
        <v>157</v>
      </c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6"/>
      <c r="BK34" s="252"/>
      <c r="BL34" s="252"/>
      <c r="BM34" s="252"/>
      <c r="BN34" s="252"/>
      <c r="BO34" s="252"/>
      <c r="BP34" s="252"/>
      <c r="BQ34" s="252"/>
      <c r="BR34" s="252"/>
      <c r="BS34" s="252"/>
      <c r="BT34" s="252"/>
      <c r="BU34" s="252"/>
      <c r="BV34" s="252"/>
      <c r="BW34" s="200" t="s">
        <v>210</v>
      </c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49" t="s">
        <v>153</v>
      </c>
      <c r="CI34" s="250"/>
      <c r="CJ34" s="250"/>
      <c r="CK34" s="250"/>
      <c r="CL34" s="250"/>
      <c r="CM34" s="250"/>
      <c r="CN34" s="250"/>
      <c r="CO34" s="250"/>
      <c r="CP34" s="250"/>
      <c r="CQ34" s="251"/>
      <c r="CR34" s="246" t="s">
        <v>147</v>
      </c>
      <c r="CS34" s="247"/>
      <c r="CT34" s="247"/>
      <c r="CU34" s="247"/>
      <c r="CV34" s="247"/>
      <c r="CW34" s="248"/>
      <c r="CX34" s="249">
        <v>2</v>
      </c>
      <c r="CY34" s="250"/>
      <c r="CZ34" s="250"/>
      <c r="DA34" s="250"/>
      <c r="DB34" s="250"/>
      <c r="DC34" s="250"/>
      <c r="DD34" s="250"/>
      <c r="DE34" s="250"/>
      <c r="DF34" s="250"/>
      <c r="DG34" s="251"/>
      <c r="DH34" s="249">
        <v>2</v>
      </c>
      <c r="DI34" s="250"/>
      <c r="DJ34" s="250"/>
      <c r="DK34" s="250"/>
      <c r="DL34" s="250"/>
      <c r="DM34" s="250"/>
      <c r="DN34" s="250"/>
      <c r="DO34" s="250"/>
      <c r="DP34" s="250"/>
      <c r="DQ34" s="251"/>
      <c r="DR34" s="249">
        <v>2</v>
      </c>
      <c r="DS34" s="250"/>
      <c r="DT34" s="250"/>
      <c r="DU34" s="250"/>
      <c r="DV34" s="250"/>
      <c r="DW34" s="250"/>
      <c r="DX34" s="250"/>
      <c r="DY34" s="250"/>
      <c r="DZ34" s="250"/>
      <c r="EA34" s="251"/>
      <c r="EB34" s="187"/>
      <c r="EC34" s="187"/>
      <c r="ED34" s="187"/>
      <c r="EE34" s="187"/>
      <c r="EF34" s="187"/>
      <c r="EG34" s="187"/>
      <c r="EH34" s="187"/>
      <c r="EI34" s="187"/>
      <c r="EJ34" s="187"/>
      <c r="EK34" s="187"/>
      <c r="EL34" s="187"/>
      <c r="EM34" s="187"/>
      <c r="EN34" s="187"/>
      <c r="EO34" s="187"/>
      <c r="EP34" s="187"/>
      <c r="EQ34" s="187"/>
      <c r="ER34" s="187"/>
      <c r="ES34" s="187"/>
      <c r="ET34" s="187"/>
      <c r="EU34" s="187"/>
      <c r="EV34" s="187"/>
      <c r="EW34" s="187"/>
      <c r="EX34" s="187"/>
      <c r="EY34" s="187"/>
      <c r="EZ34" s="187"/>
      <c r="FA34" s="187"/>
      <c r="FB34" s="187"/>
      <c r="FC34" s="187"/>
      <c r="FD34" s="187"/>
      <c r="FE34" s="187"/>
    </row>
    <row r="35" s="3" customFormat="1" ht="9.75" customHeight="1"/>
    <row r="36" s="3" customFormat="1" ht="13.5" customHeight="1">
      <c r="A36" s="3" t="s">
        <v>38</v>
      </c>
    </row>
    <row r="37" spans="1:76" s="3" customFormat="1" ht="15.75" customHeight="1">
      <c r="A37" s="3" t="s">
        <v>28</v>
      </c>
      <c r="BB37" s="181">
        <v>0</v>
      </c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3"/>
    </row>
    <row r="38" spans="54:76" s="3" customFormat="1" ht="6.75" customHeight="1"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</row>
    <row r="39" spans="1:161" s="3" customFormat="1" ht="15.75" customHeight="1">
      <c r="A39" s="131" t="s">
        <v>39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</row>
    <row r="40" s="3" customFormat="1" ht="6" customHeight="1"/>
    <row r="41" spans="1:161" s="3" customFormat="1" ht="16.5" customHeight="1">
      <c r="A41" s="143" t="s">
        <v>13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5"/>
      <c r="O41" s="143" t="s">
        <v>244</v>
      </c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5"/>
      <c r="AC41" s="143" t="s">
        <v>41</v>
      </c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5"/>
      <c r="BM41" s="143" t="s">
        <v>42</v>
      </c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202" t="s">
        <v>43</v>
      </c>
      <c r="CX41" s="202"/>
      <c r="CY41" s="202"/>
      <c r="CZ41" s="202"/>
      <c r="DA41" s="202"/>
      <c r="DB41" s="202"/>
      <c r="DC41" s="202"/>
      <c r="DD41" s="202"/>
      <c r="DE41" s="202"/>
      <c r="DF41" s="202"/>
      <c r="DG41" s="202"/>
      <c r="DH41" s="202"/>
      <c r="DI41" s="202"/>
      <c r="DJ41" s="202"/>
      <c r="DK41" s="202"/>
      <c r="DL41" s="202"/>
      <c r="DM41" s="202"/>
      <c r="DN41" s="202"/>
      <c r="DO41" s="202"/>
      <c r="DP41" s="202"/>
      <c r="DQ41" s="202"/>
      <c r="DR41" s="202"/>
      <c r="DS41" s="202"/>
      <c r="DT41" s="202"/>
      <c r="DU41" s="202"/>
      <c r="DV41" s="202"/>
      <c r="DW41" s="202"/>
      <c r="DX41" s="202"/>
      <c r="DY41" s="202"/>
      <c r="DZ41" s="202"/>
      <c r="EA41" s="202"/>
      <c r="EB41" s="202" t="s">
        <v>44</v>
      </c>
      <c r="EC41" s="202"/>
      <c r="ED41" s="202"/>
      <c r="EE41" s="202"/>
      <c r="EF41" s="202"/>
      <c r="EG41" s="202"/>
      <c r="EH41" s="202"/>
      <c r="EI41" s="202"/>
      <c r="EJ41" s="202"/>
      <c r="EK41" s="202"/>
      <c r="EL41" s="202"/>
      <c r="EM41" s="202"/>
      <c r="EN41" s="202"/>
      <c r="EO41" s="202"/>
      <c r="EP41" s="202"/>
      <c r="EQ41" s="202"/>
      <c r="ER41" s="202"/>
      <c r="ES41" s="202"/>
      <c r="ET41" s="202"/>
      <c r="EU41" s="202"/>
      <c r="EV41" s="202"/>
      <c r="EW41" s="202"/>
      <c r="EX41" s="202"/>
      <c r="EY41" s="202"/>
      <c r="EZ41" s="202"/>
      <c r="FA41" s="202"/>
      <c r="FB41" s="202"/>
      <c r="FC41" s="202"/>
      <c r="FD41" s="202"/>
      <c r="FE41" s="202"/>
    </row>
    <row r="42" spans="1:161" s="3" customFormat="1" ht="15.75" customHeight="1">
      <c r="A42" s="14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8"/>
      <c r="O42" s="146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8"/>
      <c r="AC42" s="146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8"/>
      <c r="BM42" s="146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202"/>
      <c r="CX42" s="202"/>
      <c r="CY42" s="202"/>
      <c r="CZ42" s="202"/>
      <c r="DA42" s="202"/>
      <c r="DB42" s="202"/>
      <c r="DC42" s="202"/>
      <c r="DD42" s="202"/>
      <c r="DE42" s="202"/>
      <c r="DF42" s="202"/>
      <c r="DG42" s="202"/>
      <c r="DH42" s="202"/>
      <c r="DI42" s="202"/>
      <c r="DJ42" s="202"/>
      <c r="DK42" s="202"/>
      <c r="DL42" s="202"/>
      <c r="DM42" s="202"/>
      <c r="DN42" s="202"/>
      <c r="DO42" s="202"/>
      <c r="DP42" s="202"/>
      <c r="DQ42" s="202"/>
      <c r="DR42" s="202"/>
      <c r="DS42" s="202"/>
      <c r="DT42" s="202"/>
      <c r="DU42" s="202"/>
      <c r="DV42" s="202"/>
      <c r="DW42" s="202"/>
      <c r="DX42" s="202"/>
      <c r="DY42" s="202"/>
      <c r="DZ42" s="202"/>
      <c r="EA42" s="202"/>
      <c r="EB42" s="202"/>
      <c r="EC42" s="202"/>
      <c r="ED42" s="202"/>
      <c r="EE42" s="202"/>
      <c r="EF42" s="202"/>
      <c r="EG42" s="202"/>
      <c r="EH42" s="202"/>
      <c r="EI42" s="202"/>
      <c r="EJ42" s="202"/>
      <c r="EK42" s="202"/>
      <c r="EL42" s="202"/>
      <c r="EM42" s="202"/>
      <c r="EN42" s="202"/>
      <c r="EO42" s="202"/>
      <c r="EP42" s="202"/>
      <c r="EQ42" s="202"/>
      <c r="ER42" s="202"/>
      <c r="ES42" s="202"/>
      <c r="ET42" s="202"/>
      <c r="EU42" s="202"/>
      <c r="EV42" s="202"/>
      <c r="EW42" s="202"/>
      <c r="EX42" s="202"/>
      <c r="EY42" s="202"/>
      <c r="EZ42" s="202"/>
      <c r="FA42" s="202"/>
      <c r="FB42" s="202"/>
      <c r="FC42" s="202"/>
      <c r="FD42" s="202"/>
      <c r="FE42" s="202"/>
    </row>
    <row r="43" spans="1:161" s="3" customFormat="1" ht="40.5" customHeight="1">
      <c r="A43" s="14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8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8"/>
      <c r="AC43" s="146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8"/>
      <c r="BM43" s="146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2"/>
      <c r="EK43" s="202"/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2"/>
      <c r="EW43" s="202"/>
      <c r="EX43" s="202"/>
      <c r="EY43" s="202"/>
      <c r="EZ43" s="202"/>
      <c r="FA43" s="202"/>
      <c r="FB43" s="202"/>
      <c r="FC43" s="202"/>
      <c r="FD43" s="202"/>
      <c r="FE43" s="202"/>
    </row>
    <row r="44" spans="1:161" s="3" customFormat="1" ht="15.75" customHeight="1">
      <c r="A44" s="14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8"/>
      <c r="O44" s="146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8"/>
      <c r="AC44" s="149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1"/>
      <c r="BM44" s="149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2"/>
      <c r="DX44" s="202"/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2"/>
      <c r="EK44" s="202"/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2"/>
      <c r="EW44" s="202"/>
      <c r="EX44" s="202"/>
      <c r="EY44" s="202"/>
      <c r="EZ44" s="202"/>
      <c r="FA44" s="202"/>
      <c r="FB44" s="202"/>
      <c r="FC44" s="202"/>
      <c r="FD44" s="202"/>
      <c r="FE44" s="202"/>
    </row>
    <row r="45" spans="1:161" s="3" customFormat="1" ht="15.75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8"/>
      <c r="AC45" s="203" t="s">
        <v>306</v>
      </c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5"/>
      <c r="AO45" s="203" t="s">
        <v>307</v>
      </c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5"/>
      <c r="BA45" s="203" t="s">
        <v>308</v>
      </c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5"/>
      <c r="BM45" s="203" t="s">
        <v>306</v>
      </c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5"/>
      <c r="BY45" s="203" t="s">
        <v>307</v>
      </c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5"/>
      <c r="CK45" s="203" t="s">
        <v>308</v>
      </c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5"/>
      <c r="CW45" s="176" t="s">
        <v>306</v>
      </c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 t="s">
        <v>309</v>
      </c>
      <c r="DI45" s="176"/>
      <c r="DJ45" s="176"/>
      <c r="DK45" s="176"/>
      <c r="DL45" s="176"/>
      <c r="DM45" s="176"/>
      <c r="DN45" s="176"/>
      <c r="DO45" s="176"/>
      <c r="DP45" s="176"/>
      <c r="DQ45" s="176"/>
      <c r="DR45" s="176" t="s">
        <v>308</v>
      </c>
      <c r="DS45" s="176"/>
      <c r="DT45" s="176"/>
      <c r="DU45" s="176"/>
      <c r="DV45" s="176"/>
      <c r="DW45" s="176"/>
      <c r="DX45" s="176"/>
      <c r="DY45" s="176"/>
      <c r="DZ45" s="176"/>
      <c r="EA45" s="176"/>
      <c r="EB45" s="194" t="s">
        <v>310</v>
      </c>
      <c r="EC45" s="122"/>
      <c r="ED45" s="122"/>
      <c r="EE45" s="122"/>
      <c r="EF45" s="122"/>
      <c r="EG45" s="122"/>
      <c r="EH45" s="122"/>
      <c r="EI45" s="122"/>
      <c r="EJ45" s="122"/>
      <c r="EK45" s="195"/>
      <c r="EL45" s="194" t="s">
        <v>309</v>
      </c>
      <c r="EM45" s="122"/>
      <c r="EN45" s="122"/>
      <c r="EO45" s="122"/>
      <c r="EP45" s="122"/>
      <c r="EQ45" s="122"/>
      <c r="ER45" s="122"/>
      <c r="ES45" s="122"/>
      <c r="ET45" s="122"/>
      <c r="EU45" s="195"/>
      <c r="EV45" s="194" t="s">
        <v>308</v>
      </c>
      <c r="EW45" s="122"/>
      <c r="EX45" s="122"/>
      <c r="EY45" s="122"/>
      <c r="EZ45" s="122"/>
      <c r="FA45" s="122"/>
      <c r="FB45" s="122"/>
      <c r="FC45" s="122"/>
      <c r="FD45" s="122"/>
      <c r="FE45" s="195"/>
    </row>
    <row r="46" spans="1:161" s="3" customFormat="1" ht="54" customHeight="1">
      <c r="A46" s="149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1"/>
      <c r="O46" s="149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1"/>
      <c r="AC46" s="157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9"/>
      <c r="AO46" s="157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9"/>
      <c r="BA46" s="157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9"/>
      <c r="BM46" s="157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9"/>
      <c r="BY46" s="157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9"/>
      <c r="CK46" s="157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9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57"/>
      <c r="EC46" s="158"/>
      <c r="ED46" s="158"/>
      <c r="EE46" s="158"/>
      <c r="EF46" s="158"/>
      <c r="EG46" s="158"/>
      <c r="EH46" s="158"/>
      <c r="EI46" s="158"/>
      <c r="EJ46" s="158"/>
      <c r="EK46" s="159"/>
      <c r="EL46" s="157"/>
      <c r="EM46" s="158"/>
      <c r="EN46" s="158"/>
      <c r="EO46" s="158"/>
      <c r="EP46" s="158"/>
      <c r="EQ46" s="158"/>
      <c r="ER46" s="158"/>
      <c r="ES46" s="158"/>
      <c r="ET46" s="158"/>
      <c r="EU46" s="159"/>
      <c r="EV46" s="157"/>
      <c r="EW46" s="158"/>
      <c r="EX46" s="158"/>
      <c r="EY46" s="158"/>
      <c r="EZ46" s="158"/>
      <c r="FA46" s="158"/>
      <c r="FB46" s="158"/>
      <c r="FC46" s="158"/>
      <c r="FD46" s="158"/>
      <c r="FE46" s="159"/>
    </row>
    <row r="47" spans="1:161" s="3" customFormat="1" ht="15.75" customHeight="1">
      <c r="A47" s="161">
        <v>1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3"/>
      <c r="O47" s="161">
        <v>2</v>
      </c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3"/>
      <c r="AC47" s="161">
        <v>3</v>
      </c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3"/>
      <c r="AO47" s="161">
        <v>4</v>
      </c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3"/>
      <c r="BA47" s="161">
        <v>5</v>
      </c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3"/>
      <c r="BM47" s="161">
        <v>6</v>
      </c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3"/>
      <c r="BY47" s="161">
        <v>7</v>
      </c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3"/>
      <c r="CK47" s="161">
        <v>8</v>
      </c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3"/>
      <c r="CW47" s="168">
        <v>9</v>
      </c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>
        <v>10</v>
      </c>
      <c r="DI47" s="168"/>
      <c r="DJ47" s="168"/>
      <c r="DK47" s="168"/>
      <c r="DL47" s="168"/>
      <c r="DM47" s="168"/>
      <c r="DN47" s="168"/>
      <c r="DO47" s="168"/>
      <c r="DP47" s="168"/>
      <c r="DQ47" s="168"/>
      <c r="DR47" s="168">
        <v>11</v>
      </c>
      <c r="DS47" s="168"/>
      <c r="DT47" s="168"/>
      <c r="DU47" s="168"/>
      <c r="DV47" s="168"/>
      <c r="DW47" s="168"/>
      <c r="DX47" s="168"/>
      <c r="DY47" s="168"/>
      <c r="DZ47" s="168"/>
      <c r="EA47" s="168"/>
      <c r="EB47" s="161">
        <v>12</v>
      </c>
      <c r="EC47" s="162"/>
      <c r="ED47" s="162"/>
      <c r="EE47" s="162"/>
      <c r="EF47" s="162"/>
      <c r="EG47" s="162"/>
      <c r="EH47" s="162"/>
      <c r="EI47" s="162"/>
      <c r="EJ47" s="162"/>
      <c r="EK47" s="163"/>
      <c r="EL47" s="161">
        <v>13</v>
      </c>
      <c r="EM47" s="162"/>
      <c r="EN47" s="162"/>
      <c r="EO47" s="162"/>
      <c r="EP47" s="162"/>
      <c r="EQ47" s="162"/>
      <c r="ER47" s="162"/>
      <c r="ES47" s="162"/>
      <c r="ET47" s="162"/>
      <c r="EU47" s="163"/>
      <c r="EV47" s="161">
        <v>14</v>
      </c>
      <c r="EW47" s="162"/>
      <c r="EX47" s="162"/>
      <c r="EY47" s="162"/>
      <c r="EZ47" s="162"/>
      <c r="FA47" s="162"/>
      <c r="FB47" s="162"/>
      <c r="FC47" s="162"/>
      <c r="FD47" s="162"/>
      <c r="FE47" s="163"/>
    </row>
    <row r="48" spans="1:161" s="3" customFormat="1" ht="34.5" customHeight="1">
      <c r="A48" s="258" t="s">
        <v>287</v>
      </c>
      <c r="B48" s="259" t="s">
        <v>110</v>
      </c>
      <c r="C48" s="259" t="s">
        <v>110</v>
      </c>
      <c r="D48" s="259" t="s">
        <v>110</v>
      </c>
      <c r="E48" s="259" t="s">
        <v>110</v>
      </c>
      <c r="F48" s="259" t="s">
        <v>110</v>
      </c>
      <c r="G48" s="259" t="s">
        <v>110</v>
      </c>
      <c r="H48" s="259" t="s">
        <v>110</v>
      </c>
      <c r="I48" s="259" t="s">
        <v>110</v>
      </c>
      <c r="J48" s="259" t="s">
        <v>110</v>
      </c>
      <c r="K48" s="259" t="s">
        <v>110</v>
      </c>
      <c r="L48" s="259" t="s">
        <v>110</v>
      </c>
      <c r="M48" s="259" t="s">
        <v>110</v>
      </c>
      <c r="N48" s="260" t="s">
        <v>110</v>
      </c>
      <c r="O48" s="244">
        <v>291438.84</v>
      </c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96" t="s">
        <v>229</v>
      </c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 t="s">
        <v>229</v>
      </c>
      <c r="AP48" s="296"/>
      <c r="AQ48" s="296"/>
      <c r="AR48" s="296"/>
      <c r="AS48" s="296"/>
      <c r="AT48" s="296"/>
      <c r="AU48" s="296"/>
      <c r="AV48" s="296"/>
      <c r="AW48" s="296"/>
      <c r="AX48" s="296"/>
      <c r="AY48" s="296"/>
      <c r="AZ48" s="296"/>
      <c r="BA48" s="296" t="s">
        <v>229</v>
      </c>
      <c r="BB48" s="296"/>
      <c r="BC48" s="296"/>
      <c r="BD48" s="296"/>
      <c r="BE48" s="296"/>
      <c r="BF48" s="296"/>
      <c r="BG48" s="296"/>
      <c r="BH48" s="296"/>
      <c r="BI48" s="296"/>
      <c r="BJ48" s="296"/>
      <c r="BK48" s="296"/>
      <c r="BL48" s="296"/>
      <c r="BM48" s="296" t="s">
        <v>229</v>
      </c>
      <c r="BN48" s="296"/>
      <c r="BO48" s="296"/>
      <c r="BP48" s="296"/>
      <c r="BQ48" s="296"/>
      <c r="BR48" s="296"/>
      <c r="BS48" s="296"/>
      <c r="BT48" s="296"/>
      <c r="BU48" s="296"/>
      <c r="BV48" s="296"/>
      <c r="BW48" s="296"/>
      <c r="BX48" s="296"/>
      <c r="BY48" s="296" t="s">
        <v>229</v>
      </c>
      <c r="BZ48" s="296"/>
      <c r="CA48" s="296"/>
      <c r="CB48" s="296"/>
      <c r="CC48" s="296"/>
      <c r="CD48" s="296"/>
      <c r="CE48" s="296"/>
      <c r="CF48" s="296"/>
      <c r="CG48" s="296"/>
      <c r="CH48" s="296"/>
      <c r="CI48" s="296"/>
      <c r="CJ48" s="296"/>
      <c r="CK48" s="296" t="s">
        <v>229</v>
      </c>
      <c r="CL48" s="296"/>
      <c r="CM48" s="296"/>
      <c r="CN48" s="296"/>
      <c r="CO48" s="296"/>
      <c r="CP48" s="296"/>
      <c r="CQ48" s="296"/>
      <c r="CR48" s="296"/>
      <c r="CS48" s="296"/>
      <c r="CT48" s="296"/>
      <c r="CU48" s="296"/>
      <c r="CV48" s="296"/>
      <c r="CW48" s="297">
        <f>O48</f>
        <v>291438.84</v>
      </c>
      <c r="CX48" s="298"/>
      <c r="CY48" s="298"/>
      <c r="CZ48" s="298"/>
      <c r="DA48" s="298"/>
      <c r="DB48" s="298"/>
      <c r="DC48" s="298"/>
      <c r="DD48" s="298"/>
      <c r="DE48" s="298"/>
      <c r="DF48" s="298"/>
      <c r="DG48" s="298"/>
      <c r="DH48" s="299"/>
      <c r="DI48" s="300"/>
      <c r="DJ48" s="300"/>
      <c r="DK48" s="300"/>
      <c r="DL48" s="300"/>
      <c r="DM48" s="300"/>
      <c r="DN48" s="300"/>
      <c r="DO48" s="300"/>
      <c r="DP48" s="300"/>
      <c r="DQ48" s="301"/>
      <c r="DR48" s="302"/>
      <c r="DS48" s="303"/>
      <c r="DT48" s="303"/>
      <c r="DU48" s="303"/>
      <c r="DV48" s="303"/>
      <c r="DW48" s="303"/>
      <c r="DX48" s="303"/>
      <c r="DY48" s="303"/>
      <c r="DZ48" s="303"/>
      <c r="EA48" s="304"/>
      <c r="EB48" s="212" t="s">
        <v>229</v>
      </c>
      <c r="EC48" s="213"/>
      <c r="ED48" s="213"/>
      <c r="EE48" s="213"/>
      <c r="EF48" s="213"/>
      <c r="EG48" s="213"/>
      <c r="EH48" s="213"/>
      <c r="EI48" s="213"/>
      <c r="EJ48" s="213"/>
      <c r="EK48" s="214"/>
      <c r="EL48" s="212" t="s">
        <v>229</v>
      </c>
      <c r="EM48" s="213"/>
      <c r="EN48" s="213"/>
      <c r="EO48" s="213"/>
      <c r="EP48" s="213"/>
      <c r="EQ48" s="213"/>
      <c r="ER48" s="213"/>
      <c r="ES48" s="213"/>
      <c r="ET48" s="213"/>
      <c r="EU48" s="214"/>
      <c r="EV48" s="212" t="s">
        <v>229</v>
      </c>
      <c r="EW48" s="213"/>
      <c r="EX48" s="213"/>
      <c r="EY48" s="213"/>
      <c r="EZ48" s="213"/>
      <c r="FA48" s="213"/>
      <c r="FB48" s="213"/>
      <c r="FC48" s="213"/>
      <c r="FD48" s="213"/>
      <c r="FE48" s="214"/>
    </row>
    <row r="49" spans="54:76" s="3" customFormat="1" ht="15.75" customHeight="1"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</row>
    <row r="50" s="3" customFormat="1" ht="13.5" customHeight="1">
      <c r="A50" s="3" t="s">
        <v>48</v>
      </c>
    </row>
    <row r="51" s="3" customFormat="1" ht="7.5" customHeight="1"/>
    <row r="52" spans="1:161" ht="14.25" customHeight="1">
      <c r="A52" s="220" t="s">
        <v>49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1"/>
      <c r="CJ52" s="221"/>
      <c r="CK52" s="221"/>
      <c r="CL52" s="221"/>
      <c r="CM52" s="221"/>
      <c r="CN52" s="221"/>
      <c r="CO52" s="221"/>
      <c r="CP52" s="221"/>
      <c r="CQ52" s="221"/>
      <c r="CR52" s="221"/>
      <c r="CS52" s="221"/>
      <c r="CT52" s="221"/>
      <c r="CU52" s="221"/>
      <c r="CV52" s="221"/>
      <c r="CW52" s="221"/>
      <c r="CX52" s="221"/>
      <c r="CY52" s="221"/>
      <c r="CZ52" s="221"/>
      <c r="DA52" s="221"/>
      <c r="DB52" s="221"/>
      <c r="DC52" s="221"/>
      <c r="DD52" s="221"/>
      <c r="DE52" s="221"/>
      <c r="DF52" s="221"/>
      <c r="DG52" s="221"/>
      <c r="DH52" s="221"/>
      <c r="DI52" s="221"/>
      <c r="DJ52" s="221"/>
      <c r="DK52" s="221"/>
      <c r="DL52" s="221"/>
      <c r="DM52" s="221"/>
      <c r="DN52" s="221"/>
      <c r="DO52" s="221"/>
      <c r="DP52" s="221"/>
      <c r="DQ52" s="221"/>
      <c r="DR52" s="221"/>
      <c r="DS52" s="221"/>
      <c r="DT52" s="221"/>
      <c r="DU52" s="221"/>
      <c r="DV52" s="221"/>
      <c r="DW52" s="221"/>
      <c r="DX52" s="221"/>
      <c r="DY52" s="221"/>
      <c r="DZ52" s="221"/>
      <c r="EA52" s="221"/>
      <c r="EB52" s="221"/>
      <c r="EC52" s="221"/>
      <c r="ED52" s="221"/>
      <c r="EE52" s="221"/>
      <c r="EF52" s="221"/>
      <c r="EG52" s="221"/>
      <c r="EH52" s="221"/>
      <c r="EI52" s="221"/>
      <c r="EJ52" s="221"/>
      <c r="EK52" s="221"/>
      <c r="EL52" s="221"/>
      <c r="EM52" s="221"/>
      <c r="EN52" s="221"/>
      <c r="EO52" s="221"/>
      <c r="EP52" s="221"/>
      <c r="EQ52" s="221"/>
      <c r="ER52" s="221"/>
      <c r="ES52" s="221"/>
      <c r="ET52" s="221"/>
      <c r="EU52" s="221"/>
      <c r="EV52" s="221"/>
      <c r="EW52" s="221"/>
      <c r="EX52" s="221"/>
      <c r="EY52" s="221"/>
      <c r="EZ52" s="221"/>
      <c r="FA52" s="221"/>
      <c r="FB52" s="221"/>
      <c r="FC52" s="221"/>
      <c r="FD52" s="221"/>
      <c r="FE52" s="222"/>
    </row>
    <row r="53" spans="1:161" s="23" customFormat="1" ht="14.25" customHeight="1">
      <c r="A53" s="223" t="s">
        <v>50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 t="s">
        <v>51</v>
      </c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 t="s">
        <v>52</v>
      </c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 t="s">
        <v>53</v>
      </c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 t="s">
        <v>54</v>
      </c>
      <c r="CD53" s="223"/>
      <c r="CE53" s="223"/>
      <c r="CF53" s="223"/>
      <c r="CG53" s="223"/>
      <c r="CH53" s="223"/>
      <c r="CI53" s="223"/>
      <c r="CJ53" s="223"/>
      <c r="CK53" s="223"/>
      <c r="CL53" s="223"/>
      <c r="CM53" s="223"/>
      <c r="CN53" s="223"/>
      <c r="CO53" s="223"/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3"/>
      <c r="DB53" s="223"/>
      <c r="DC53" s="223"/>
      <c r="DD53" s="223"/>
      <c r="DE53" s="223"/>
      <c r="DF53" s="223"/>
      <c r="DG53" s="223"/>
      <c r="DH53" s="223"/>
      <c r="DI53" s="223"/>
      <c r="DJ53" s="223"/>
      <c r="DK53" s="223"/>
      <c r="DL53" s="223"/>
      <c r="DM53" s="223"/>
      <c r="DN53" s="223"/>
      <c r="DO53" s="223"/>
      <c r="DP53" s="223"/>
      <c r="DQ53" s="223"/>
      <c r="DR53" s="223"/>
      <c r="DS53" s="223"/>
      <c r="DT53" s="223"/>
      <c r="DU53" s="223"/>
      <c r="DV53" s="223"/>
      <c r="DW53" s="223"/>
      <c r="DX53" s="223"/>
      <c r="DY53" s="223"/>
      <c r="DZ53" s="223"/>
      <c r="EA53" s="223"/>
      <c r="EB53" s="223"/>
      <c r="EC53" s="223"/>
      <c r="ED53" s="223"/>
      <c r="EE53" s="223"/>
      <c r="EF53" s="223"/>
      <c r="EG53" s="223"/>
      <c r="EH53" s="223"/>
      <c r="EI53" s="223"/>
      <c r="EJ53" s="223"/>
      <c r="EK53" s="223"/>
      <c r="EL53" s="223"/>
      <c r="EM53" s="223"/>
      <c r="EN53" s="223"/>
      <c r="EO53" s="223"/>
      <c r="EP53" s="223"/>
      <c r="EQ53" s="223"/>
      <c r="ER53" s="223"/>
      <c r="ES53" s="223"/>
      <c r="ET53" s="223"/>
      <c r="EU53" s="223"/>
      <c r="EV53" s="223"/>
      <c r="EW53" s="223"/>
      <c r="EX53" s="223"/>
      <c r="EY53" s="223"/>
      <c r="EZ53" s="223"/>
      <c r="FA53" s="223"/>
      <c r="FB53" s="223"/>
      <c r="FC53" s="223"/>
      <c r="FD53" s="223"/>
      <c r="FE53" s="223"/>
    </row>
    <row r="54" spans="1:161" s="24" customFormat="1" ht="13.5" customHeight="1">
      <c r="A54" s="224">
        <v>1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>
        <v>2</v>
      </c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5" t="s">
        <v>55</v>
      </c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 t="s">
        <v>56</v>
      </c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4">
        <v>5</v>
      </c>
      <c r="CD54" s="224"/>
      <c r="CE54" s="224"/>
      <c r="CF54" s="224"/>
      <c r="CG54" s="224"/>
      <c r="CH54" s="224"/>
      <c r="CI54" s="224"/>
      <c r="CJ54" s="224"/>
      <c r="CK54" s="224"/>
      <c r="CL54" s="224"/>
      <c r="CM54" s="224"/>
      <c r="CN54" s="224"/>
      <c r="CO54" s="224"/>
      <c r="CP54" s="224"/>
      <c r="CQ54" s="224"/>
      <c r="CR54" s="224"/>
      <c r="CS54" s="224"/>
      <c r="CT54" s="224"/>
      <c r="CU54" s="224"/>
      <c r="CV54" s="224"/>
      <c r="CW54" s="224"/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  <c r="DK54" s="224"/>
      <c r="DL54" s="224"/>
      <c r="DM54" s="224"/>
      <c r="DN54" s="224"/>
      <c r="DO54" s="224"/>
      <c r="DP54" s="224"/>
      <c r="DQ54" s="224"/>
      <c r="DR54" s="224"/>
      <c r="DS54" s="224"/>
      <c r="DT54" s="224"/>
      <c r="DU54" s="224"/>
      <c r="DV54" s="224"/>
      <c r="DW54" s="224"/>
      <c r="DX54" s="224"/>
      <c r="DY54" s="224"/>
      <c r="DZ54" s="224"/>
      <c r="EA54" s="224"/>
      <c r="EB54" s="224"/>
      <c r="EC54" s="224"/>
      <c r="ED54" s="224"/>
      <c r="EE54" s="224"/>
      <c r="EF54" s="224"/>
      <c r="EG54" s="224"/>
      <c r="EH54" s="224"/>
      <c r="EI54" s="224"/>
      <c r="EJ54" s="224"/>
      <c r="EK54" s="224"/>
      <c r="EL54" s="224"/>
      <c r="EM54" s="224"/>
      <c r="EN54" s="224"/>
      <c r="EO54" s="224"/>
      <c r="EP54" s="224"/>
      <c r="EQ54" s="224"/>
      <c r="ER54" s="224"/>
      <c r="ES54" s="224"/>
      <c r="ET54" s="224"/>
      <c r="EU54" s="224"/>
      <c r="EV54" s="224"/>
      <c r="EW54" s="224"/>
      <c r="EX54" s="224"/>
      <c r="EY54" s="224"/>
      <c r="EZ54" s="224"/>
      <c r="FA54" s="224"/>
      <c r="FB54" s="224"/>
      <c r="FC54" s="224"/>
      <c r="FD54" s="224"/>
      <c r="FE54" s="224"/>
    </row>
    <row r="55" spans="1:161" s="23" customFormat="1" ht="13.5" customHeight="1">
      <c r="A55" s="226" t="s">
        <v>229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6" t="s">
        <v>229</v>
      </c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8" t="s">
        <v>229</v>
      </c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 t="s">
        <v>229</v>
      </c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9" t="s">
        <v>229</v>
      </c>
      <c r="CD55" s="230"/>
      <c r="CE55" s="230"/>
      <c r="CF55" s="230"/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  <c r="DB55" s="230"/>
      <c r="DC55" s="230"/>
      <c r="DD55" s="230"/>
      <c r="DE55" s="230"/>
      <c r="DF55" s="230"/>
      <c r="DG55" s="230"/>
      <c r="DH55" s="230"/>
      <c r="DI55" s="230"/>
      <c r="DJ55" s="230"/>
      <c r="DK55" s="230"/>
      <c r="DL55" s="230"/>
      <c r="DM55" s="230"/>
      <c r="DN55" s="230"/>
      <c r="DO55" s="230"/>
      <c r="DP55" s="230"/>
      <c r="DQ55" s="230"/>
      <c r="DR55" s="230"/>
      <c r="DS55" s="230"/>
      <c r="DT55" s="230"/>
      <c r="DU55" s="230"/>
      <c r="DV55" s="230"/>
      <c r="DW55" s="230"/>
      <c r="DX55" s="230"/>
      <c r="DY55" s="230"/>
      <c r="DZ55" s="230"/>
      <c r="EA55" s="230"/>
      <c r="EB55" s="230"/>
      <c r="EC55" s="230"/>
      <c r="ED55" s="230"/>
      <c r="EE55" s="230"/>
      <c r="EF55" s="230"/>
      <c r="EG55" s="230"/>
      <c r="EH55" s="230"/>
      <c r="EI55" s="230"/>
      <c r="EJ55" s="230"/>
      <c r="EK55" s="230"/>
      <c r="EL55" s="230"/>
      <c r="EM55" s="230"/>
      <c r="EN55" s="230"/>
      <c r="EO55" s="230"/>
      <c r="EP55" s="230"/>
      <c r="EQ55" s="230"/>
      <c r="ER55" s="230"/>
      <c r="ES55" s="230"/>
      <c r="ET55" s="230"/>
      <c r="EU55" s="230"/>
      <c r="EV55" s="230"/>
      <c r="EW55" s="230"/>
      <c r="EX55" s="230"/>
      <c r="EY55" s="230"/>
      <c r="EZ55" s="230"/>
      <c r="FA55" s="230"/>
      <c r="FB55" s="230"/>
      <c r="FC55" s="230"/>
      <c r="FD55" s="230"/>
      <c r="FE55" s="231"/>
    </row>
    <row r="56" spans="1:161" s="23" customFormat="1" ht="13.5" customHeight="1">
      <c r="A56" s="227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8"/>
      <c r="CC56" s="232"/>
      <c r="CD56" s="232"/>
      <c r="CE56" s="232"/>
      <c r="CF56" s="232"/>
      <c r="CG56" s="232"/>
      <c r="CH56" s="232"/>
      <c r="CI56" s="232"/>
      <c r="CJ56" s="232"/>
      <c r="CK56" s="232"/>
      <c r="CL56" s="232"/>
      <c r="CM56" s="232"/>
      <c r="CN56" s="232"/>
      <c r="CO56" s="232"/>
      <c r="CP56" s="232"/>
      <c r="CQ56" s="232"/>
      <c r="CR56" s="232"/>
      <c r="CS56" s="232"/>
      <c r="CT56" s="232"/>
      <c r="CU56" s="232"/>
      <c r="CV56" s="232"/>
      <c r="CW56" s="232"/>
      <c r="CX56" s="232"/>
      <c r="CY56" s="232"/>
      <c r="CZ56" s="232"/>
      <c r="DA56" s="232"/>
      <c r="DB56" s="232"/>
      <c r="DC56" s="232"/>
      <c r="DD56" s="232"/>
      <c r="DE56" s="232"/>
      <c r="DF56" s="232"/>
      <c r="DG56" s="232"/>
      <c r="DH56" s="232"/>
      <c r="DI56" s="232"/>
      <c r="DJ56" s="232"/>
      <c r="DK56" s="232"/>
      <c r="DL56" s="232"/>
      <c r="DM56" s="232"/>
      <c r="DN56" s="232"/>
      <c r="DO56" s="232"/>
      <c r="DP56" s="232"/>
      <c r="DQ56" s="232"/>
      <c r="DR56" s="232"/>
      <c r="DS56" s="232"/>
      <c r="DT56" s="232"/>
      <c r="DU56" s="232"/>
      <c r="DV56" s="232"/>
      <c r="DW56" s="232"/>
      <c r="DX56" s="232"/>
      <c r="DY56" s="232"/>
      <c r="DZ56" s="232"/>
      <c r="EA56" s="232"/>
      <c r="EB56" s="232"/>
      <c r="EC56" s="232"/>
      <c r="ED56" s="232"/>
      <c r="EE56" s="232"/>
      <c r="EF56" s="232"/>
      <c r="EG56" s="232"/>
      <c r="EH56" s="232"/>
      <c r="EI56" s="232"/>
      <c r="EJ56" s="232"/>
      <c r="EK56" s="232"/>
      <c r="EL56" s="232"/>
      <c r="EM56" s="232"/>
      <c r="EN56" s="232"/>
      <c r="EO56" s="232"/>
      <c r="EP56" s="232"/>
      <c r="EQ56" s="232"/>
      <c r="ER56" s="232"/>
      <c r="ES56" s="232"/>
      <c r="ET56" s="232"/>
      <c r="EU56" s="232"/>
      <c r="EV56" s="232"/>
      <c r="EW56" s="232"/>
      <c r="EX56" s="232"/>
      <c r="EY56" s="232"/>
      <c r="EZ56" s="232"/>
      <c r="FA56" s="232"/>
      <c r="FB56" s="232"/>
      <c r="FC56" s="232"/>
      <c r="FD56" s="232"/>
      <c r="FE56" s="232"/>
    </row>
    <row r="57" spans="1:161" s="23" customFormat="1" ht="13.5" customHeight="1">
      <c r="A57" s="227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8"/>
      <c r="BN57" s="228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8"/>
      <c r="CC57" s="232"/>
      <c r="CD57" s="232"/>
      <c r="CE57" s="232"/>
      <c r="CF57" s="232"/>
      <c r="CG57" s="232"/>
      <c r="CH57" s="232"/>
      <c r="CI57" s="232"/>
      <c r="CJ57" s="232"/>
      <c r="CK57" s="232"/>
      <c r="CL57" s="232"/>
      <c r="CM57" s="232"/>
      <c r="CN57" s="232"/>
      <c r="CO57" s="232"/>
      <c r="CP57" s="232"/>
      <c r="CQ57" s="232"/>
      <c r="CR57" s="232"/>
      <c r="CS57" s="232"/>
      <c r="CT57" s="232"/>
      <c r="CU57" s="232"/>
      <c r="CV57" s="232"/>
      <c r="CW57" s="232"/>
      <c r="CX57" s="232"/>
      <c r="CY57" s="232"/>
      <c r="CZ57" s="232"/>
      <c r="DA57" s="232"/>
      <c r="DB57" s="232"/>
      <c r="DC57" s="232"/>
      <c r="DD57" s="232"/>
      <c r="DE57" s="232"/>
      <c r="DF57" s="232"/>
      <c r="DG57" s="232"/>
      <c r="DH57" s="232"/>
      <c r="DI57" s="232"/>
      <c r="DJ57" s="232"/>
      <c r="DK57" s="232"/>
      <c r="DL57" s="232"/>
      <c r="DM57" s="232"/>
      <c r="DN57" s="232"/>
      <c r="DO57" s="232"/>
      <c r="DP57" s="232"/>
      <c r="DQ57" s="232"/>
      <c r="DR57" s="232"/>
      <c r="DS57" s="232"/>
      <c r="DT57" s="232"/>
      <c r="DU57" s="232"/>
      <c r="DV57" s="232"/>
      <c r="DW57" s="232"/>
      <c r="DX57" s="232"/>
      <c r="DY57" s="232"/>
      <c r="DZ57" s="232"/>
      <c r="EA57" s="232"/>
      <c r="EB57" s="232"/>
      <c r="EC57" s="232"/>
      <c r="ED57" s="232"/>
      <c r="EE57" s="232"/>
      <c r="EF57" s="232"/>
      <c r="EG57" s="232"/>
      <c r="EH57" s="232"/>
      <c r="EI57" s="232"/>
      <c r="EJ57" s="232"/>
      <c r="EK57" s="232"/>
      <c r="EL57" s="232"/>
      <c r="EM57" s="232"/>
      <c r="EN57" s="232"/>
      <c r="EO57" s="232"/>
      <c r="EP57" s="232"/>
      <c r="EQ57" s="232"/>
      <c r="ER57" s="232"/>
      <c r="ES57" s="232"/>
      <c r="ET57" s="232"/>
      <c r="EU57" s="232"/>
      <c r="EV57" s="232"/>
      <c r="EW57" s="232"/>
      <c r="EX57" s="232"/>
      <c r="EY57" s="232"/>
      <c r="EZ57" s="232"/>
      <c r="FA57" s="232"/>
      <c r="FB57" s="232"/>
      <c r="FC57" s="232"/>
      <c r="FD57" s="232"/>
      <c r="FE57" s="232"/>
    </row>
    <row r="58" spans="1:161" s="23" customFormat="1" ht="13.5" customHeight="1">
      <c r="A58" s="227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8"/>
      <c r="CC58" s="232"/>
      <c r="CD58" s="232"/>
      <c r="CE58" s="232"/>
      <c r="CF58" s="232"/>
      <c r="CG58" s="232"/>
      <c r="CH58" s="232"/>
      <c r="CI58" s="232"/>
      <c r="CJ58" s="232"/>
      <c r="CK58" s="232"/>
      <c r="CL58" s="232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2"/>
      <c r="DE58" s="232"/>
      <c r="DF58" s="232"/>
      <c r="DG58" s="232"/>
      <c r="DH58" s="232"/>
      <c r="DI58" s="232"/>
      <c r="DJ58" s="232"/>
      <c r="DK58" s="232"/>
      <c r="DL58" s="232"/>
      <c r="DM58" s="232"/>
      <c r="DN58" s="232"/>
      <c r="DO58" s="232"/>
      <c r="DP58" s="232"/>
      <c r="DQ58" s="232"/>
      <c r="DR58" s="232"/>
      <c r="DS58" s="232"/>
      <c r="DT58" s="232"/>
      <c r="DU58" s="232"/>
      <c r="DV58" s="232"/>
      <c r="DW58" s="232"/>
      <c r="DX58" s="232"/>
      <c r="DY58" s="232"/>
      <c r="DZ58" s="232"/>
      <c r="EA58" s="232"/>
      <c r="EB58" s="232"/>
      <c r="EC58" s="232"/>
      <c r="ED58" s="232"/>
      <c r="EE58" s="232"/>
      <c r="EF58" s="232"/>
      <c r="EG58" s="232"/>
      <c r="EH58" s="232"/>
      <c r="EI58" s="232"/>
      <c r="EJ58" s="232"/>
      <c r="EK58" s="232"/>
      <c r="EL58" s="232"/>
      <c r="EM58" s="232"/>
      <c r="EN58" s="232"/>
      <c r="EO58" s="232"/>
      <c r="EP58" s="232"/>
      <c r="EQ58" s="232"/>
      <c r="ER58" s="232"/>
      <c r="ES58" s="232"/>
      <c r="ET58" s="232"/>
      <c r="EU58" s="232"/>
      <c r="EV58" s="232"/>
      <c r="EW58" s="232"/>
      <c r="EX58" s="232"/>
      <c r="EY58" s="232"/>
      <c r="EZ58" s="232"/>
      <c r="FA58" s="232"/>
      <c r="FB58" s="232"/>
      <c r="FC58" s="232"/>
      <c r="FD58" s="232"/>
      <c r="FE58" s="232"/>
    </row>
    <row r="59" s="3" customFormat="1" ht="12.75" customHeight="1"/>
    <row r="60" s="3" customFormat="1" ht="13.5" customHeight="1">
      <c r="A60" s="3" t="s">
        <v>57</v>
      </c>
    </row>
    <row r="61" s="3" customFormat="1" ht="13.5" customHeight="1"/>
    <row r="62" spans="1:161" s="3" customFormat="1" ht="24.75" customHeight="1">
      <c r="A62" s="152" t="s">
        <v>58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4"/>
      <c r="CC62" s="152" t="s">
        <v>59</v>
      </c>
      <c r="CD62" s="153"/>
      <c r="CE62" s="153"/>
      <c r="CF62" s="153"/>
      <c r="CG62" s="153"/>
      <c r="CH62" s="153"/>
      <c r="CI62" s="153"/>
      <c r="CJ62" s="153"/>
      <c r="CK62" s="153"/>
      <c r="CL62" s="153"/>
      <c r="CM62" s="153"/>
      <c r="CN62" s="153"/>
      <c r="CO62" s="153"/>
      <c r="CP62" s="153"/>
      <c r="CQ62" s="153"/>
      <c r="CR62" s="153"/>
      <c r="CS62" s="153"/>
      <c r="CT62" s="153"/>
      <c r="CU62" s="153"/>
      <c r="CV62" s="153"/>
      <c r="CW62" s="153"/>
      <c r="CX62" s="153"/>
      <c r="CY62" s="153"/>
      <c r="CZ62" s="153"/>
      <c r="DA62" s="153"/>
      <c r="DB62" s="153"/>
      <c r="DC62" s="153"/>
      <c r="DD62" s="153"/>
      <c r="DE62" s="153"/>
      <c r="DF62" s="153"/>
      <c r="DG62" s="153"/>
      <c r="DH62" s="153"/>
      <c r="DI62" s="153"/>
      <c r="DJ62" s="153"/>
      <c r="DK62" s="153"/>
      <c r="DL62" s="153"/>
      <c r="DM62" s="153"/>
      <c r="DN62" s="153"/>
      <c r="DO62" s="153"/>
      <c r="DP62" s="153"/>
      <c r="DQ62" s="153"/>
      <c r="DR62" s="153"/>
      <c r="DS62" s="153"/>
      <c r="DT62" s="153"/>
      <c r="DU62" s="153"/>
      <c r="DV62" s="153"/>
      <c r="DW62" s="153"/>
      <c r="DX62" s="153"/>
      <c r="DY62" s="153"/>
      <c r="DZ62" s="153"/>
      <c r="EA62" s="153"/>
      <c r="EB62" s="153"/>
      <c r="EC62" s="153"/>
      <c r="ED62" s="153"/>
      <c r="EE62" s="153"/>
      <c r="EF62" s="153"/>
      <c r="EG62" s="153"/>
      <c r="EH62" s="153"/>
      <c r="EI62" s="153"/>
      <c r="EJ62" s="153"/>
      <c r="EK62" s="153"/>
      <c r="EL62" s="153"/>
      <c r="EM62" s="153"/>
      <c r="EN62" s="153"/>
      <c r="EO62" s="153"/>
      <c r="EP62" s="153"/>
      <c r="EQ62" s="153"/>
      <c r="ER62" s="153"/>
      <c r="ES62" s="153"/>
      <c r="ET62" s="153"/>
      <c r="EU62" s="153"/>
      <c r="EV62" s="153"/>
      <c r="EW62" s="153"/>
      <c r="EX62" s="153"/>
      <c r="EY62" s="153"/>
      <c r="EZ62" s="153"/>
      <c r="FA62" s="153"/>
      <c r="FB62" s="153"/>
      <c r="FC62" s="153"/>
      <c r="FD62" s="153"/>
      <c r="FE62" s="154"/>
    </row>
    <row r="63" spans="1:161" s="3" customFormat="1" ht="15.75" customHeight="1">
      <c r="A63" s="233" t="s">
        <v>121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4"/>
      <c r="CH63" s="234"/>
      <c r="CI63" s="234"/>
      <c r="CJ63" s="234"/>
      <c r="CK63" s="234"/>
      <c r="CL63" s="234"/>
      <c r="CM63" s="234"/>
      <c r="CN63" s="234"/>
      <c r="CO63" s="234"/>
      <c r="CP63" s="234"/>
      <c r="CQ63" s="234"/>
      <c r="CR63" s="234"/>
      <c r="CS63" s="234"/>
      <c r="CT63" s="234"/>
      <c r="CU63" s="234"/>
      <c r="CV63" s="234"/>
      <c r="CW63" s="234"/>
      <c r="CX63" s="234"/>
      <c r="CY63" s="234"/>
      <c r="CZ63" s="234"/>
      <c r="DA63" s="234"/>
      <c r="DB63" s="234"/>
      <c r="DC63" s="234"/>
      <c r="DD63" s="234"/>
      <c r="DE63" s="234"/>
      <c r="DF63" s="234"/>
      <c r="DG63" s="234"/>
      <c r="DH63" s="234"/>
      <c r="DI63" s="234"/>
      <c r="DJ63" s="234"/>
      <c r="DK63" s="234"/>
      <c r="DL63" s="234"/>
      <c r="DM63" s="234"/>
      <c r="DN63" s="234"/>
      <c r="DO63" s="234"/>
      <c r="DP63" s="234"/>
      <c r="DQ63" s="234"/>
      <c r="DR63" s="234"/>
      <c r="DS63" s="234"/>
      <c r="DT63" s="234"/>
      <c r="DU63" s="234"/>
      <c r="DV63" s="234"/>
      <c r="DW63" s="234"/>
      <c r="DX63" s="234"/>
      <c r="DY63" s="234"/>
      <c r="DZ63" s="234"/>
      <c r="EA63" s="234"/>
      <c r="EB63" s="234"/>
      <c r="EC63" s="234"/>
      <c r="ED63" s="234"/>
      <c r="EE63" s="234"/>
      <c r="EF63" s="234"/>
      <c r="EG63" s="234"/>
      <c r="EH63" s="234"/>
      <c r="EI63" s="234"/>
      <c r="EJ63" s="234"/>
      <c r="EK63" s="234"/>
      <c r="EL63" s="234"/>
      <c r="EM63" s="234"/>
      <c r="EN63" s="234"/>
      <c r="EO63" s="234"/>
      <c r="EP63" s="234"/>
      <c r="EQ63" s="234"/>
      <c r="ER63" s="234"/>
      <c r="ES63" s="234"/>
      <c r="ET63" s="234"/>
      <c r="EU63" s="234"/>
      <c r="EV63" s="234"/>
      <c r="EW63" s="234"/>
      <c r="EX63" s="234"/>
      <c r="EY63" s="234"/>
      <c r="EZ63" s="234"/>
      <c r="FA63" s="234"/>
      <c r="FB63" s="234"/>
      <c r="FC63" s="234"/>
      <c r="FD63" s="234"/>
      <c r="FE63" s="234"/>
    </row>
    <row r="64" spans="1:161" s="3" customFormat="1" ht="20.25" customHeight="1">
      <c r="A64" s="233" t="s">
        <v>122</v>
      </c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3" t="s">
        <v>123</v>
      </c>
      <c r="CD64" s="234"/>
      <c r="CE64" s="234"/>
      <c r="CF64" s="234"/>
      <c r="CG64" s="234"/>
      <c r="CH64" s="234"/>
      <c r="CI64" s="234"/>
      <c r="CJ64" s="234"/>
      <c r="CK64" s="234"/>
      <c r="CL64" s="234"/>
      <c r="CM64" s="234"/>
      <c r="CN64" s="234"/>
      <c r="CO64" s="234"/>
      <c r="CP64" s="234"/>
      <c r="CQ64" s="234"/>
      <c r="CR64" s="234"/>
      <c r="CS64" s="234"/>
      <c r="CT64" s="234"/>
      <c r="CU64" s="234"/>
      <c r="CV64" s="234"/>
      <c r="CW64" s="234"/>
      <c r="CX64" s="234"/>
      <c r="CY64" s="234"/>
      <c r="CZ64" s="234"/>
      <c r="DA64" s="234"/>
      <c r="DB64" s="234"/>
      <c r="DC64" s="234"/>
      <c r="DD64" s="234"/>
      <c r="DE64" s="234"/>
      <c r="DF64" s="234"/>
      <c r="DG64" s="234"/>
      <c r="DH64" s="234"/>
      <c r="DI64" s="234"/>
      <c r="DJ64" s="234"/>
      <c r="DK64" s="234"/>
      <c r="DL64" s="234"/>
      <c r="DM64" s="234"/>
      <c r="DN64" s="234"/>
      <c r="DO64" s="234"/>
      <c r="DP64" s="234"/>
      <c r="DQ64" s="234"/>
      <c r="DR64" s="234"/>
      <c r="DS64" s="234"/>
      <c r="DT64" s="234"/>
      <c r="DU64" s="234"/>
      <c r="DV64" s="234"/>
      <c r="DW64" s="234"/>
      <c r="DX64" s="234"/>
      <c r="DY64" s="234"/>
      <c r="DZ64" s="234"/>
      <c r="EA64" s="234"/>
      <c r="EB64" s="234"/>
      <c r="EC64" s="234"/>
      <c r="ED64" s="234"/>
      <c r="EE64" s="234"/>
      <c r="EF64" s="234"/>
      <c r="EG64" s="234"/>
      <c r="EH64" s="234"/>
      <c r="EI64" s="234"/>
      <c r="EJ64" s="234"/>
      <c r="EK64" s="234"/>
      <c r="EL64" s="234"/>
      <c r="EM64" s="234"/>
      <c r="EN64" s="234"/>
      <c r="EO64" s="234"/>
      <c r="EP64" s="234"/>
      <c r="EQ64" s="234"/>
      <c r="ER64" s="234"/>
      <c r="ES64" s="234"/>
      <c r="ET64" s="234"/>
      <c r="EU64" s="234"/>
      <c r="EV64" s="234"/>
      <c r="EW64" s="234"/>
      <c r="EX64" s="234"/>
      <c r="EY64" s="234"/>
      <c r="EZ64" s="234"/>
      <c r="FA64" s="234"/>
      <c r="FB64" s="234"/>
      <c r="FC64" s="234"/>
      <c r="FD64" s="234"/>
      <c r="FE64" s="234"/>
    </row>
    <row r="65" spans="1:161" s="3" customFormat="1" ht="21.75" customHeight="1">
      <c r="A65" s="233" t="s">
        <v>127</v>
      </c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  <c r="BR65" s="234"/>
      <c r="BS65" s="234"/>
      <c r="BT65" s="234"/>
      <c r="BU65" s="234"/>
      <c r="BV65" s="234"/>
      <c r="BW65" s="234"/>
      <c r="BX65" s="234"/>
      <c r="BY65" s="234"/>
      <c r="BZ65" s="234"/>
      <c r="CA65" s="234"/>
      <c r="CB65" s="234"/>
      <c r="CC65" s="136" t="s">
        <v>124</v>
      </c>
      <c r="CD65" s="235"/>
      <c r="CE65" s="235"/>
      <c r="CF65" s="235"/>
      <c r="CG65" s="235"/>
      <c r="CH65" s="235"/>
      <c r="CI65" s="235"/>
      <c r="CJ65" s="235"/>
      <c r="CK65" s="235"/>
      <c r="CL65" s="235"/>
      <c r="CM65" s="235"/>
      <c r="CN65" s="235"/>
      <c r="CO65" s="235"/>
      <c r="CP65" s="235"/>
      <c r="CQ65" s="235"/>
      <c r="CR65" s="235"/>
      <c r="CS65" s="235"/>
      <c r="CT65" s="235"/>
      <c r="CU65" s="235"/>
      <c r="CV65" s="235"/>
      <c r="CW65" s="235"/>
      <c r="CX65" s="235"/>
      <c r="CY65" s="235"/>
      <c r="CZ65" s="235"/>
      <c r="DA65" s="235"/>
      <c r="DB65" s="235"/>
      <c r="DC65" s="235"/>
      <c r="DD65" s="235"/>
      <c r="DE65" s="235"/>
      <c r="DF65" s="235"/>
      <c r="DG65" s="235"/>
      <c r="DH65" s="235"/>
      <c r="DI65" s="235"/>
      <c r="DJ65" s="235"/>
      <c r="DK65" s="235"/>
      <c r="DL65" s="235"/>
      <c r="DM65" s="235"/>
      <c r="DN65" s="235"/>
      <c r="DO65" s="235"/>
      <c r="DP65" s="235"/>
      <c r="DQ65" s="235"/>
      <c r="DR65" s="235"/>
      <c r="DS65" s="235"/>
      <c r="DT65" s="235"/>
      <c r="DU65" s="235"/>
      <c r="DV65" s="235"/>
      <c r="DW65" s="235"/>
      <c r="DX65" s="235"/>
      <c r="DY65" s="235"/>
      <c r="DZ65" s="235"/>
      <c r="EA65" s="235"/>
      <c r="EB65" s="235"/>
      <c r="EC65" s="235"/>
      <c r="ED65" s="235"/>
      <c r="EE65" s="235"/>
      <c r="EF65" s="235"/>
      <c r="EG65" s="235"/>
      <c r="EH65" s="235"/>
      <c r="EI65" s="235"/>
      <c r="EJ65" s="235"/>
      <c r="EK65" s="235"/>
      <c r="EL65" s="235"/>
      <c r="EM65" s="235"/>
      <c r="EN65" s="235"/>
      <c r="EO65" s="235"/>
      <c r="EP65" s="235"/>
      <c r="EQ65" s="235"/>
      <c r="ER65" s="235"/>
      <c r="ES65" s="235"/>
      <c r="ET65" s="235"/>
      <c r="EU65" s="235"/>
      <c r="EV65" s="235"/>
      <c r="EW65" s="235"/>
      <c r="EX65" s="235"/>
      <c r="EY65" s="235"/>
      <c r="EZ65" s="235"/>
      <c r="FA65" s="235"/>
      <c r="FB65" s="235"/>
      <c r="FC65" s="235"/>
      <c r="FD65" s="235"/>
      <c r="FE65" s="236"/>
    </row>
    <row r="66" spans="1:161" s="3" customFormat="1" ht="21.75" customHeight="1">
      <c r="A66" s="136" t="s">
        <v>128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8"/>
      <c r="CC66" s="136" t="s">
        <v>129</v>
      </c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  <c r="EU66" s="137"/>
      <c r="EV66" s="137"/>
      <c r="EW66" s="137"/>
      <c r="EX66" s="137"/>
      <c r="EY66" s="137"/>
      <c r="EZ66" s="137"/>
      <c r="FA66" s="137"/>
      <c r="FB66" s="137"/>
      <c r="FC66" s="137"/>
      <c r="FD66" s="137"/>
      <c r="FE66" s="138"/>
    </row>
    <row r="67" spans="1:161" s="3" customFormat="1" ht="15.75" customHeight="1">
      <c r="A67" s="233" t="s">
        <v>125</v>
      </c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34"/>
      <c r="BR67" s="234"/>
      <c r="BS67" s="234"/>
      <c r="BT67" s="234"/>
      <c r="BU67" s="234"/>
      <c r="BV67" s="234"/>
      <c r="BW67" s="234"/>
      <c r="BX67" s="234"/>
      <c r="BY67" s="234"/>
      <c r="BZ67" s="234"/>
      <c r="CA67" s="234"/>
      <c r="CB67" s="234"/>
      <c r="CC67" s="136" t="s">
        <v>126</v>
      </c>
      <c r="CD67" s="235"/>
      <c r="CE67" s="235"/>
      <c r="CF67" s="235"/>
      <c r="CG67" s="235"/>
      <c r="CH67" s="235"/>
      <c r="CI67" s="235"/>
      <c r="CJ67" s="235"/>
      <c r="CK67" s="235"/>
      <c r="CL67" s="235"/>
      <c r="CM67" s="235"/>
      <c r="CN67" s="235"/>
      <c r="CO67" s="235"/>
      <c r="CP67" s="235"/>
      <c r="CQ67" s="235"/>
      <c r="CR67" s="235"/>
      <c r="CS67" s="235"/>
      <c r="CT67" s="235"/>
      <c r="CU67" s="235"/>
      <c r="CV67" s="235"/>
      <c r="CW67" s="235"/>
      <c r="CX67" s="235"/>
      <c r="CY67" s="235"/>
      <c r="CZ67" s="235"/>
      <c r="DA67" s="235"/>
      <c r="DB67" s="235"/>
      <c r="DC67" s="235"/>
      <c r="DD67" s="235"/>
      <c r="DE67" s="235"/>
      <c r="DF67" s="235"/>
      <c r="DG67" s="235"/>
      <c r="DH67" s="235"/>
      <c r="DI67" s="235"/>
      <c r="DJ67" s="235"/>
      <c r="DK67" s="235"/>
      <c r="DL67" s="235"/>
      <c r="DM67" s="235"/>
      <c r="DN67" s="235"/>
      <c r="DO67" s="235"/>
      <c r="DP67" s="235"/>
      <c r="DQ67" s="235"/>
      <c r="DR67" s="235"/>
      <c r="DS67" s="235"/>
      <c r="DT67" s="235"/>
      <c r="DU67" s="235"/>
      <c r="DV67" s="235"/>
      <c r="DW67" s="235"/>
      <c r="DX67" s="235"/>
      <c r="DY67" s="235"/>
      <c r="DZ67" s="235"/>
      <c r="EA67" s="235"/>
      <c r="EB67" s="235"/>
      <c r="EC67" s="235"/>
      <c r="ED67" s="235"/>
      <c r="EE67" s="235"/>
      <c r="EF67" s="235"/>
      <c r="EG67" s="235"/>
      <c r="EH67" s="235"/>
      <c r="EI67" s="235"/>
      <c r="EJ67" s="235"/>
      <c r="EK67" s="235"/>
      <c r="EL67" s="235"/>
      <c r="EM67" s="235"/>
      <c r="EN67" s="235"/>
      <c r="EO67" s="235"/>
      <c r="EP67" s="235"/>
      <c r="EQ67" s="235"/>
      <c r="ER67" s="235"/>
      <c r="ES67" s="235"/>
      <c r="ET67" s="235"/>
      <c r="EU67" s="235"/>
      <c r="EV67" s="235"/>
      <c r="EW67" s="235"/>
      <c r="EX67" s="235"/>
      <c r="EY67" s="235"/>
      <c r="EZ67" s="235"/>
      <c r="FA67" s="235"/>
      <c r="FB67" s="235"/>
      <c r="FC67" s="235"/>
      <c r="FD67" s="235"/>
      <c r="FE67" s="236"/>
    </row>
    <row r="68" spans="1:161" s="3" customFormat="1" ht="32.25" customHeight="1">
      <c r="A68" s="136" t="s">
        <v>154</v>
      </c>
      <c r="B68" s="290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0"/>
      <c r="AJ68" s="290"/>
      <c r="AK68" s="290"/>
      <c r="AL68" s="290"/>
      <c r="AM68" s="290"/>
      <c r="AN68" s="290"/>
      <c r="AO68" s="290"/>
      <c r="AP68" s="290"/>
      <c r="AQ68" s="290"/>
      <c r="AR68" s="290"/>
      <c r="AS68" s="290"/>
      <c r="AT68" s="290"/>
      <c r="AU68" s="290"/>
      <c r="AV68" s="290"/>
      <c r="AW68" s="290"/>
      <c r="AX68" s="290"/>
      <c r="AY68" s="290"/>
      <c r="AZ68" s="290"/>
      <c r="BA68" s="290"/>
      <c r="BB68" s="290"/>
      <c r="BC68" s="290"/>
      <c r="BD68" s="290"/>
      <c r="BE68" s="290"/>
      <c r="BF68" s="290"/>
      <c r="BG68" s="290"/>
      <c r="BH68" s="290"/>
      <c r="BI68" s="290"/>
      <c r="BJ68" s="290"/>
      <c r="BK68" s="290"/>
      <c r="BL68" s="290"/>
      <c r="BM68" s="290"/>
      <c r="BN68" s="290"/>
      <c r="BO68" s="290"/>
      <c r="BP68" s="290"/>
      <c r="BQ68" s="290"/>
      <c r="BR68" s="290"/>
      <c r="BS68" s="290"/>
      <c r="BT68" s="290"/>
      <c r="BU68" s="290"/>
      <c r="BV68" s="290"/>
      <c r="BW68" s="290"/>
      <c r="BX68" s="290"/>
      <c r="BY68" s="290"/>
      <c r="BZ68" s="290"/>
      <c r="CA68" s="290"/>
      <c r="CB68" s="291"/>
      <c r="CC68" s="30"/>
      <c r="CD68" s="235" t="s">
        <v>155</v>
      </c>
      <c r="CE68" s="235"/>
      <c r="CF68" s="235"/>
      <c r="CG68" s="235"/>
      <c r="CH68" s="235"/>
      <c r="CI68" s="235"/>
      <c r="CJ68" s="235"/>
      <c r="CK68" s="235"/>
      <c r="CL68" s="235"/>
      <c r="CM68" s="235"/>
      <c r="CN68" s="235"/>
      <c r="CO68" s="235"/>
      <c r="CP68" s="235"/>
      <c r="CQ68" s="235"/>
      <c r="CR68" s="235"/>
      <c r="CS68" s="235"/>
      <c r="CT68" s="235"/>
      <c r="CU68" s="235"/>
      <c r="CV68" s="235"/>
      <c r="CW68" s="235"/>
      <c r="CX68" s="235"/>
      <c r="CY68" s="235"/>
      <c r="CZ68" s="235"/>
      <c r="DA68" s="235"/>
      <c r="DB68" s="235"/>
      <c r="DC68" s="235"/>
      <c r="DD68" s="235"/>
      <c r="DE68" s="235"/>
      <c r="DF68" s="235"/>
      <c r="DG68" s="235"/>
      <c r="DH68" s="235"/>
      <c r="DI68" s="235"/>
      <c r="DJ68" s="235"/>
      <c r="DK68" s="235"/>
      <c r="DL68" s="235"/>
      <c r="DM68" s="235"/>
      <c r="DN68" s="235"/>
      <c r="DO68" s="235"/>
      <c r="DP68" s="235"/>
      <c r="DQ68" s="235"/>
      <c r="DR68" s="235"/>
      <c r="DS68" s="235"/>
      <c r="DT68" s="235"/>
      <c r="DU68" s="235"/>
      <c r="DV68" s="235"/>
      <c r="DW68" s="235"/>
      <c r="DX68" s="235"/>
      <c r="DY68" s="235"/>
      <c r="DZ68" s="235"/>
      <c r="EA68" s="235"/>
      <c r="EB68" s="235"/>
      <c r="EC68" s="235"/>
      <c r="ED68" s="235"/>
      <c r="EE68" s="235"/>
      <c r="EF68" s="235"/>
      <c r="EG68" s="235"/>
      <c r="EH68" s="235"/>
      <c r="EI68" s="235"/>
      <c r="EJ68" s="235"/>
      <c r="EK68" s="235"/>
      <c r="EL68" s="235"/>
      <c r="EM68" s="235"/>
      <c r="EN68" s="235"/>
      <c r="EO68" s="235"/>
      <c r="EP68" s="235"/>
      <c r="EQ68" s="235"/>
      <c r="ER68" s="235"/>
      <c r="ES68" s="235"/>
      <c r="ET68" s="235"/>
      <c r="EU68" s="235"/>
      <c r="EV68" s="235"/>
      <c r="EW68" s="235"/>
      <c r="EX68" s="235"/>
      <c r="EY68" s="235"/>
      <c r="EZ68" s="235"/>
      <c r="FA68" s="235"/>
      <c r="FB68" s="235"/>
      <c r="FC68" s="235"/>
      <c r="FD68" s="235"/>
      <c r="FE68" s="236"/>
    </row>
    <row r="69" spans="1:161" s="3" customFormat="1" ht="22.5" customHeight="1">
      <c r="A69" s="233" t="s">
        <v>134</v>
      </c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234"/>
      <c r="BL69" s="234"/>
      <c r="BM69" s="234"/>
      <c r="BN69" s="234"/>
      <c r="BO69" s="234"/>
      <c r="BP69" s="234"/>
      <c r="BQ69" s="234"/>
      <c r="BR69" s="234"/>
      <c r="BS69" s="234"/>
      <c r="BT69" s="234"/>
      <c r="BU69" s="234"/>
      <c r="BV69" s="234"/>
      <c r="BW69" s="234"/>
      <c r="BX69" s="234"/>
      <c r="BY69" s="234"/>
      <c r="BZ69" s="234"/>
      <c r="CA69" s="234"/>
      <c r="CB69" s="234"/>
      <c r="CC69" s="136" t="s">
        <v>135</v>
      </c>
      <c r="CD69" s="235"/>
      <c r="CE69" s="235"/>
      <c r="CF69" s="235"/>
      <c r="CG69" s="235"/>
      <c r="CH69" s="235"/>
      <c r="CI69" s="235"/>
      <c r="CJ69" s="235"/>
      <c r="CK69" s="235"/>
      <c r="CL69" s="235"/>
      <c r="CM69" s="235"/>
      <c r="CN69" s="235"/>
      <c r="CO69" s="235"/>
      <c r="CP69" s="235"/>
      <c r="CQ69" s="235"/>
      <c r="CR69" s="235"/>
      <c r="CS69" s="235"/>
      <c r="CT69" s="235"/>
      <c r="CU69" s="235"/>
      <c r="CV69" s="235"/>
      <c r="CW69" s="235"/>
      <c r="CX69" s="235"/>
      <c r="CY69" s="235"/>
      <c r="CZ69" s="235"/>
      <c r="DA69" s="235"/>
      <c r="DB69" s="235"/>
      <c r="DC69" s="235"/>
      <c r="DD69" s="235"/>
      <c r="DE69" s="235"/>
      <c r="DF69" s="235"/>
      <c r="DG69" s="235"/>
      <c r="DH69" s="235"/>
      <c r="DI69" s="235"/>
      <c r="DJ69" s="235"/>
      <c r="DK69" s="235"/>
      <c r="DL69" s="235"/>
      <c r="DM69" s="235"/>
      <c r="DN69" s="235"/>
      <c r="DO69" s="235"/>
      <c r="DP69" s="235"/>
      <c r="DQ69" s="235"/>
      <c r="DR69" s="235"/>
      <c r="DS69" s="235"/>
      <c r="DT69" s="235"/>
      <c r="DU69" s="235"/>
      <c r="DV69" s="235"/>
      <c r="DW69" s="235"/>
      <c r="DX69" s="235"/>
      <c r="DY69" s="235"/>
      <c r="DZ69" s="235"/>
      <c r="EA69" s="235"/>
      <c r="EB69" s="235"/>
      <c r="EC69" s="235"/>
      <c r="ED69" s="235"/>
      <c r="EE69" s="235"/>
      <c r="EF69" s="235"/>
      <c r="EG69" s="235"/>
      <c r="EH69" s="235"/>
      <c r="EI69" s="235"/>
      <c r="EJ69" s="235"/>
      <c r="EK69" s="235"/>
      <c r="EL69" s="235"/>
      <c r="EM69" s="235"/>
      <c r="EN69" s="235"/>
      <c r="EO69" s="235"/>
      <c r="EP69" s="235"/>
      <c r="EQ69" s="235"/>
      <c r="ER69" s="235"/>
      <c r="ES69" s="235"/>
      <c r="ET69" s="235"/>
      <c r="EU69" s="235"/>
      <c r="EV69" s="235"/>
      <c r="EW69" s="235"/>
      <c r="EX69" s="235"/>
      <c r="EY69" s="235"/>
      <c r="EZ69" s="235"/>
      <c r="FA69" s="235"/>
      <c r="FB69" s="235"/>
      <c r="FC69" s="235"/>
      <c r="FD69" s="235"/>
      <c r="FE69" s="236"/>
    </row>
    <row r="70" spans="1:161" s="3" customFormat="1" ht="21" customHeight="1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</row>
  </sheetData>
  <sheetProtection/>
  <mergeCells count="245">
    <mergeCell ref="A69:CB69"/>
    <mergeCell ref="CC69:FE69"/>
    <mergeCell ref="A66:CB66"/>
    <mergeCell ref="CC66:FE66"/>
    <mergeCell ref="A67:CB67"/>
    <mergeCell ref="CC67:FE67"/>
    <mergeCell ref="A68:CB68"/>
    <mergeCell ref="CD68:FE68"/>
    <mergeCell ref="A63:CB63"/>
    <mergeCell ref="CC63:FE63"/>
    <mergeCell ref="A64:CB64"/>
    <mergeCell ref="CC64:FE64"/>
    <mergeCell ref="A65:CB65"/>
    <mergeCell ref="CC65:FE65"/>
    <mergeCell ref="A58:U58"/>
    <mergeCell ref="V58:AP58"/>
    <mergeCell ref="AQ58:BH58"/>
    <mergeCell ref="BI58:CB58"/>
    <mergeCell ref="CC58:FE58"/>
    <mergeCell ref="A62:CB62"/>
    <mergeCell ref="CC62:FE62"/>
    <mergeCell ref="A56:U56"/>
    <mergeCell ref="V56:AP56"/>
    <mergeCell ref="AQ56:BH56"/>
    <mergeCell ref="BI56:CB56"/>
    <mergeCell ref="CC56:FE56"/>
    <mergeCell ref="A57:U57"/>
    <mergeCell ref="V57:AP57"/>
    <mergeCell ref="AQ57:BH57"/>
    <mergeCell ref="BI57:CB57"/>
    <mergeCell ref="CC57:FE57"/>
    <mergeCell ref="A54:U54"/>
    <mergeCell ref="V54:AP54"/>
    <mergeCell ref="AQ54:BH54"/>
    <mergeCell ref="BI54:CB54"/>
    <mergeCell ref="CC54:FE54"/>
    <mergeCell ref="A55:U55"/>
    <mergeCell ref="V55:AP55"/>
    <mergeCell ref="AQ55:BH55"/>
    <mergeCell ref="BI55:CB55"/>
    <mergeCell ref="CC55:FE55"/>
    <mergeCell ref="A52:FE52"/>
    <mergeCell ref="A53:U53"/>
    <mergeCell ref="V53:AP53"/>
    <mergeCell ref="AQ53:BH53"/>
    <mergeCell ref="BI53:CB53"/>
    <mergeCell ref="CC53:FE53"/>
    <mergeCell ref="CW48:DG48"/>
    <mergeCell ref="DH48:DQ48"/>
    <mergeCell ref="EB48:EK48"/>
    <mergeCell ref="EL48:EU48"/>
    <mergeCell ref="EV48:FE48"/>
    <mergeCell ref="DR48:EA48"/>
    <mergeCell ref="EL47:EU47"/>
    <mergeCell ref="EV47:FE47"/>
    <mergeCell ref="A48:N48"/>
    <mergeCell ref="O48:AB48"/>
    <mergeCell ref="AC48:AN48"/>
    <mergeCell ref="AO48:AZ48"/>
    <mergeCell ref="BA48:BL48"/>
    <mergeCell ref="BM48:BX48"/>
    <mergeCell ref="BY48:CJ48"/>
    <mergeCell ref="CK48:CV48"/>
    <mergeCell ref="BY47:CJ47"/>
    <mergeCell ref="CK47:CV47"/>
    <mergeCell ref="CW47:DG47"/>
    <mergeCell ref="DH47:DQ47"/>
    <mergeCell ref="DR47:EA47"/>
    <mergeCell ref="EB47:EK47"/>
    <mergeCell ref="A47:N47"/>
    <mergeCell ref="O47:AB47"/>
    <mergeCell ref="AC47:AN47"/>
    <mergeCell ref="AO47:AZ47"/>
    <mergeCell ref="BA47:BL47"/>
    <mergeCell ref="BM47:BX47"/>
    <mergeCell ref="CW45:DG46"/>
    <mergeCell ref="DH45:DQ46"/>
    <mergeCell ref="DR45:EA46"/>
    <mergeCell ref="EB45:EK46"/>
    <mergeCell ref="EL45:EU46"/>
    <mergeCell ref="EV45:FE46"/>
    <mergeCell ref="AC45:AN46"/>
    <mergeCell ref="AO45:AZ46"/>
    <mergeCell ref="BA45:BL46"/>
    <mergeCell ref="BM45:BX46"/>
    <mergeCell ref="BY45:CJ46"/>
    <mergeCell ref="CK45:CV46"/>
    <mergeCell ref="EL34:EU34"/>
    <mergeCell ref="EV34:FE34"/>
    <mergeCell ref="BB37:BX37"/>
    <mergeCell ref="A39:FE39"/>
    <mergeCell ref="A41:N46"/>
    <mergeCell ref="O41:AB46"/>
    <mergeCell ref="AC41:BL44"/>
    <mergeCell ref="BM41:CV44"/>
    <mergeCell ref="CW41:EA44"/>
    <mergeCell ref="EB41:FE44"/>
    <mergeCell ref="CH34:CQ34"/>
    <mergeCell ref="CR34:CW34"/>
    <mergeCell ref="CX34:DG34"/>
    <mergeCell ref="DH34:DQ34"/>
    <mergeCell ref="DR34:EA34"/>
    <mergeCell ref="EB34:EK34"/>
    <mergeCell ref="EB33:EK33"/>
    <mergeCell ref="EL33:EU33"/>
    <mergeCell ref="EV33:FE33"/>
    <mergeCell ref="A34:N34"/>
    <mergeCell ref="O34:Z34"/>
    <mergeCell ref="AA34:AL34"/>
    <mergeCell ref="AM34:AX34"/>
    <mergeCell ref="AY34:BJ34"/>
    <mergeCell ref="BK34:BV34"/>
    <mergeCell ref="BW34:CG34"/>
    <mergeCell ref="BW33:CG33"/>
    <mergeCell ref="CH33:CQ33"/>
    <mergeCell ref="CR33:CW33"/>
    <mergeCell ref="CX33:DG33"/>
    <mergeCell ref="DH33:DQ33"/>
    <mergeCell ref="DR33:EA33"/>
    <mergeCell ref="AM32:AX32"/>
    <mergeCell ref="AY32:BJ32"/>
    <mergeCell ref="BK32:BV32"/>
    <mergeCell ref="A33:N33"/>
    <mergeCell ref="O33:Z33"/>
    <mergeCell ref="AA33:AL33"/>
    <mergeCell ref="AM33:AX33"/>
    <mergeCell ref="AY33:BJ33"/>
    <mergeCell ref="BK33:BV33"/>
    <mergeCell ref="EV30:FE32"/>
    <mergeCell ref="O31:Z31"/>
    <mergeCell ref="AA31:AL31"/>
    <mergeCell ref="AM31:AX31"/>
    <mergeCell ref="AY31:BJ31"/>
    <mergeCell ref="BK31:BV31"/>
    <mergeCell ref="CH31:CQ32"/>
    <mergeCell ref="CR31:CW32"/>
    <mergeCell ref="O32:Z32"/>
    <mergeCell ref="AA32:AL32"/>
    <mergeCell ref="EO29:EQ29"/>
    <mergeCell ref="ER29:EU29"/>
    <mergeCell ref="EV29:EX29"/>
    <mergeCell ref="EY29:FA29"/>
    <mergeCell ref="FB29:FE29"/>
    <mergeCell ref="CX30:DG32"/>
    <mergeCell ref="DH30:DQ32"/>
    <mergeCell ref="DR30:EA32"/>
    <mergeCell ref="EB30:EK32"/>
    <mergeCell ref="EL30:EU32"/>
    <mergeCell ref="EV28:FE28"/>
    <mergeCell ref="CX29:CZ29"/>
    <mergeCell ref="DA29:DC29"/>
    <mergeCell ref="DD29:DG29"/>
    <mergeCell ref="DH29:DJ29"/>
    <mergeCell ref="DK29:DM29"/>
    <mergeCell ref="DN29:DQ29"/>
    <mergeCell ref="DR29:DT29"/>
    <mergeCell ref="DU29:DW29"/>
    <mergeCell ref="DX29:EA29"/>
    <mergeCell ref="CH28:CW30"/>
    <mergeCell ref="CX28:DG28"/>
    <mergeCell ref="DH28:DQ28"/>
    <mergeCell ref="DR28:EA28"/>
    <mergeCell ref="EB28:EK28"/>
    <mergeCell ref="EL28:EU28"/>
    <mergeCell ref="EB29:ED29"/>
    <mergeCell ref="EE29:EG29"/>
    <mergeCell ref="EH29:EK29"/>
    <mergeCell ref="EL29:EN29"/>
    <mergeCell ref="A22:FI22"/>
    <mergeCell ref="BB23:BX23"/>
    <mergeCell ref="A25:FE25"/>
    <mergeCell ref="A27:N32"/>
    <mergeCell ref="O27:AX30"/>
    <mergeCell ref="AY27:BV30"/>
    <mergeCell ref="BW27:CW27"/>
    <mergeCell ref="CX27:EA27"/>
    <mergeCell ref="EB27:FE27"/>
    <mergeCell ref="BW28:CG32"/>
    <mergeCell ref="CL21:CZ21"/>
    <mergeCell ref="DA21:DK21"/>
    <mergeCell ref="DL21:DR21"/>
    <mergeCell ref="DS21:EE21"/>
    <mergeCell ref="EF21:ER21"/>
    <mergeCell ref="ES21:FE21"/>
    <mergeCell ref="A21:N21"/>
    <mergeCell ref="O21:AC21"/>
    <mergeCell ref="AD21:AR21"/>
    <mergeCell ref="AS21:BG21"/>
    <mergeCell ref="BH21:BV21"/>
    <mergeCell ref="BW21:CK21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O19:AC19"/>
    <mergeCell ref="AD19:AR19"/>
    <mergeCell ref="AS19:BG19"/>
    <mergeCell ref="BH19:BV19"/>
    <mergeCell ref="BW19:CK19"/>
    <mergeCell ref="P18:AB18"/>
    <mergeCell ref="AE18:AQ18"/>
    <mergeCell ref="AT18:BF18"/>
    <mergeCell ref="BI18:BU18"/>
    <mergeCell ref="BX18:CJ18"/>
    <mergeCell ref="DA18:DK19"/>
    <mergeCell ref="ES16:EV16"/>
    <mergeCell ref="EN16:ER16"/>
    <mergeCell ref="DL18:DR19"/>
    <mergeCell ref="DS18:EE19"/>
    <mergeCell ref="EF18:ER19"/>
    <mergeCell ref="ES18:FE19"/>
    <mergeCell ref="EW16:EZ16"/>
    <mergeCell ref="FA16:FE16"/>
    <mergeCell ref="DS17:EE17"/>
    <mergeCell ref="EF17:ER17"/>
    <mergeCell ref="ES17:FE17"/>
    <mergeCell ref="DS16:DV16"/>
    <mergeCell ref="DW16:DZ16"/>
    <mergeCell ref="EA16:EE16"/>
    <mergeCell ref="EF16:EI16"/>
    <mergeCell ref="EJ16:EM16"/>
    <mergeCell ref="A9:DI9"/>
    <mergeCell ref="A10:DI10"/>
    <mergeCell ref="A12:FE12"/>
    <mergeCell ref="A15:N19"/>
    <mergeCell ref="O15:BG17"/>
    <mergeCell ref="BH15:CK17"/>
    <mergeCell ref="CL15:DR15"/>
    <mergeCell ref="DS15:FE15"/>
    <mergeCell ref="CL16:CZ19"/>
    <mergeCell ref="DA16:DR17"/>
    <mergeCell ref="A2:FE2"/>
    <mergeCell ref="CE4:CJ4"/>
    <mergeCell ref="A6:AU6"/>
    <mergeCell ref="AV6:FD6"/>
    <mergeCell ref="A7:DI7"/>
    <mergeCell ref="A8:BH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0" r:id="rId1"/>
  <rowBreaks count="2" manualBreakCount="2">
    <brk id="23" max="160" man="1"/>
    <brk id="4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FI69"/>
  <sheetViews>
    <sheetView view="pageBreakPreview" zoomScaleSheetLayoutView="100" workbookViewId="0" topLeftCell="A2">
      <selection activeCell="CW48" sqref="CW48:DG48"/>
    </sheetView>
  </sheetViews>
  <sheetFormatPr defaultColWidth="9.00390625" defaultRowHeight="12" customHeight="1"/>
  <cols>
    <col min="1" max="120" width="0.875" style="2" customWidth="1"/>
    <col min="121" max="121" width="1.625" style="2" customWidth="1"/>
    <col min="122" max="129" width="0.875" style="2" customWidth="1"/>
    <col min="130" max="130" width="1.25" style="2" customWidth="1"/>
    <col min="131" max="145" width="0.875" style="2" customWidth="1"/>
    <col min="146" max="146" width="1.625" style="2" customWidth="1"/>
    <col min="147" max="155" width="0.875" style="2" customWidth="1"/>
    <col min="156" max="156" width="1.75390625" style="2" customWidth="1"/>
    <col min="157" max="165" width="0.875" style="0" customWidth="1"/>
  </cols>
  <sheetData>
    <row r="1" s="3" customFormat="1" ht="6.75" customHeight="1"/>
    <row r="2" spans="1:161" s="57" customFormat="1" ht="18.75" customHeight="1">
      <c r="A2" s="110" t="s">
        <v>227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</row>
    <row r="3" s="3" customFormat="1" ht="15.75" customHeight="1"/>
    <row r="4" spans="82:88" s="3" customFormat="1" ht="15.75" customHeight="1">
      <c r="CD4" s="4" t="s">
        <v>9</v>
      </c>
      <c r="CE4" s="124" t="s">
        <v>250</v>
      </c>
      <c r="CF4" s="130"/>
      <c r="CG4" s="130"/>
      <c r="CH4" s="130"/>
      <c r="CI4" s="130"/>
      <c r="CJ4" s="130"/>
    </row>
    <row r="5" s="3" customFormat="1" ht="15.75" customHeight="1"/>
    <row r="6" spans="1:160" s="3" customFormat="1" ht="15.75" customHeight="1">
      <c r="A6" s="131" t="s">
        <v>10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2" t="s">
        <v>109</v>
      </c>
      <c r="AW6" s="132" t="s">
        <v>110</v>
      </c>
      <c r="AX6" s="132" t="s">
        <v>110</v>
      </c>
      <c r="AY6" s="132" t="s">
        <v>110</v>
      </c>
      <c r="AZ6" s="132" t="s">
        <v>110</v>
      </c>
      <c r="BA6" s="132" t="s">
        <v>110</v>
      </c>
      <c r="BB6" s="132" t="s">
        <v>110</v>
      </c>
      <c r="BC6" s="132" t="s">
        <v>110</v>
      </c>
      <c r="BD6" s="132" t="s">
        <v>110</v>
      </c>
      <c r="BE6" s="132" t="s">
        <v>110</v>
      </c>
      <c r="BF6" s="132" t="s">
        <v>110</v>
      </c>
      <c r="BG6" s="132" t="s">
        <v>110</v>
      </c>
      <c r="BH6" s="132" t="s">
        <v>110</v>
      </c>
      <c r="BI6" s="132" t="s">
        <v>110</v>
      </c>
      <c r="BJ6" s="132" t="s">
        <v>110</v>
      </c>
      <c r="BK6" s="132" t="s">
        <v>110</v>
      </c>
      <c r="BL6" s="132" t="s">
        <v>110</v>
      </c>
      <c r="BM6" s="132" t="s">
        <v>110</v>
      </c>
      <c r="BN6" s="132" t="s">
        <v>110</v>
      </c>
      <c r="BO6" s="132" t="s">
        <v>110</v>
      </c>
      <c r="BP6" s="132" t="s">
        <v>110</v>
      </c>
      <c r="BQ6" s="132" t="s">
        <v>110</v>
      </c>
      <c r="BR6" s="132" t="s">
        <v>110</v>
      </c>
      <c r="BS6" s="132" t="s">
        <v>110</v>
      </c>
      <c r="BT6" s="132" t="s">
        <v>110</v>
      </c>
      <c r="BU6" s="132" t="s">
        <v>110</v>
      </c>
      <c r="BV6" s="132" t="s">
        <v>110</v>
      </c>
      <c r="BW6" s="132" t="s">
        <v>110</v>
      </c>
      <c r="BX6" s="132" t="s">
        <v>110</v>
      </c>
      <c r="BY6" s="132" t="s">
        <v>110</v>
      </c>
      <c r="BZ6" s="132" t="s">
        <v>110</v>
      </c>
      <c r="CA6" s="132" t="s">
        <v>110</v>
      </c>
      <c r="CB6" s="132" t="s">
        <v>110</v>
      </c>
      <c r="CC6" s="132" t="s">
        <v>110</v>
      </c>
      <c r="CD6" s="132" t="s">
        <v>110</v>
      </c>
      <c r="CE6" s="132" t="s">
        <v>110</v>
      </c>
      <c r="CF6" s="132" t="s">
        <v>110</v>
      </c>
      <c r="CG6" s="132" t="s">
        <v>110</v>
      </c>
      <c r="CH6" s="132" t="s">
        <v>110</v>
      </c>
      <c r="CI6" s="132" t="s">
        <v>110</v>
      </c>
      <c r="CJ6" s="132" t="s">
        <v>110</v>
      </c>
      <c r="CK6" s="132" t="s">
        <v>110</v>
      </c>
      <c r="CL6" s="132" t="s">
        <v>110</v>
      </c>
      <c r="CM6" s="132" t="s">
        <v>110</v>
      </c>
      <c r="CN6" s="132" t="s">
        <v>110</v>
      </c>
      <c r="CO6" s="132" t="s">
        <v>110</v>
      </c>
      <c r="CP6" s="132" t="s">
        <v>110</v>
      </c>
      <c r="CQ6" s="132" t="s">
        <v>110</v>
      </c>
      <c r="CR6" s="132" t="s">
        <v>110</v>
      </c>
      <c r="CS6" s="132" t="s">
        <v>110</v>
      </c>
      <c r="CT6" s="132" t="s">
        <v>110</v>
      </c>
      <c r="CU6" s="132" t="s">
        <v>110</v>
      </c>
      <c r="CV6" s="132" t="s">
        <v>110</v>
      </c>
      <c r="CW6" s="132" t="s">
        <v>110</v>
      </c>
      <c r="CX6" s="132" t="s">
        <v>110</v>
      </c>
      <c r="CY6" s="132" t="s">
        <v>110</v>
      </c>
      <c r="CZ6" s="132" t="s">
        <v>110</v>
      </c>
      <c r="DA6" s="132" t="s">
        <v>110</v>
      </c>
      <c r="DB6" s="132" t="s">
        <v>110</v>
      </c>
      <c r="DC6" s="132" t="s">
        <v>110</v>
      </c>
      <c r="DD6" s="132" t="s">
        <v>110</v>
      </c>
      <c r="DE6" s="132" t="s">
        <v>110</v>
      </c>
      <c r="DF6" s="132" t="s">
        <v>110</v>
      </c>
      <c r="DG6" s="132" t="s">
        <v>110</v>
      </c>
      <c r="DH6" s="132" t="s">
        <v>110</v>
      </c>
      <c r="DI6" s="132" t="s">
        <v>110</v>
      </c>
      <c r="DJ6" s="132" t="s">
        <v>110</v>
      </c>
      <c r="DK6" s="132" t="s">
        <v>110</v>
      </c>
      <c r="DL6" s="132" t="s">
        <v>110</v>
      </c>
      <c r="DM6" s="132" t="s">
        <v>110</v>
      </c>
      <c r="DN6" s="132" t="s">
        <v>110</v>
      </c>
      <c r="DO6" s="132" t="s">
        <v>110</v>
      </c>
      <c r="DP6" s="132" t="s">
        <v>110</v>
      </c>
      <c r="DQ6" s="132" t="s">
        <v>110</v>
      </c>
      <c r="DR6" s="132" t="s">
        <v>110</v>
      </c>
      <c r="DS6" s="132" t="s">
        <v>110</v>
      </c>
      <c r="DT6" s="132" t="s">
        <v>110</v>
      </c>
      <c r="DU6" s="132" t="s">
        <v>110</v>
      </c>
      <c r="DV6" s="132" t="s">
        <v>110</v>
      </c>
      <c r="DW6" s="132" t="s">
        <v>110</v>
      </c>
      <c r="DX6" s="132" t="s">
        <v>110</v>
      </c>
      <c r="DY6" s="132" t="s">
        <v>110</v>
      </c>
      <c r="DZ6" s="132" t="s">
        <v>110</v>
      </c>
      <c r="EA6" s="132" t="s">
        <v>110</v>
      </c>
      <c r="EB6" s="132" t="s">
        <v>110</v>
      </c>
      <c r="EC6" s="132" t="s">
        <v>110</v>
      </c>
      <c r="ED6" s="132" t="s">
        <v>110</v>
      </c>
      <c r="EE6" s="132" t="s">
        <v>110</v>
      </c>
      <c r="EF6" s="132" t="s">
        <v>110</v>
      </c>
      <c r="EG6" s="132" t="s">
        <v>110</v>
      </c>
      <c r="EH6" s="132" t="s">
        <v>110</v>
      </c>
      <c r="EI6" s="132" t="s">
        <v>110</v>
      </c>
      <c r="EJ6" s="132" t="s">
        <v>110</v>
      </c>
      <c r="EK6" s="132" t="s">
        <v>110</v>
      </c>
      <c r="EL6" s="132" t="s">
        <v>110</v>
      </c>
      <c r="EM6" s="132" t="s">
        <v>110</v>
      </c>
      <c r="EN6" s="132" t="s">
        <v>110</v>
      </c>
      <c r="EO6" s="132" t="s">
        <v>110</v>
      </c>
      <c r="EP6" s="132" t="s">
        <v>110</v>
      </c>
      <c r="EQ6" s="132" t="s">
        <v>110</v>
      </c>
      <c r="ER6" s="132" t="s">
        <v>110</v>
      </c>
      <c r="ES6" s="132" t="s">
        <v>110</v>
      </c>
      <c r="ET6" s="132" t="s">
        <v>110</v>
      </c>
      <c r="EU6" s="132" t="s">
        <v>110</v>
      </c>
      <c r="EV6" s="132" t="s">
        <v>110</v>
      </c>
      <c r="EW6" s="132" t="s">
        <v>110</v>
      </c>
      <c r="EX6" s="132" t="s">
        <v>110</v>
      </c>
      <c r="EY6" s="132" t="s">
        <v>110</v>
      </c>
      <c r="EZ6" s="132" t="s">
        <v>110</v>
      </c>
      <c r="FA6" s="132" t="s">
        <v>110</v>
      </c>
      <c r="FB6" s="132" t="s">
        <v>110</v>
      </c>
      <c r="FC6" s="132" t="s">
        <v>110</v>
      </c>
      <c r="FD6" s="132" t="s">
        <v>110</v>
      </c>
    </row>
    <row r="7" spans="1:113" s="3" customFormat="1" ht="15.7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</row>
    <row r="8" spans="1:113" s="3" customFormat="1" ht="15.75" customHeight="1">
      <c r="A8" s="133" t="s">
        <v>11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4"/>
      <c r="BH8" s="134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</row>
    <row r="9" spans="1:113" s="3" customFormat="1" ht="15.75" customHeight="1">
      <c r="A9" s="135" t="s">
        <v>111</v>
      </c>
      <c r="B9" s="135" t="s">
        <v>110</v>
      </c>
      <c r="C9" s="135" t="s">
        <v>110</v>
      </c>
      <c r="D9" s="135" t="s">
        <v>110</v>
      </c>
      <c r="E9" s="135" t="s">
        <v>110</v>
      </c>
      <c r="F9" s="135" t="s">
        <v>110</v>
      </c>
      <c r="G9" s="135" t="s">
        <v>110</v>
      </c>
      <c r="H9" s="135" t="s">
        <v>110</v>
      </c>
      <c r="I9" s="135" t="s">
        <v>110</v>
      </c>
      <c r="J9" s="135" t="s">
        <v>110</v>
      </c>
      <c r="K9" s="135" t="s">
        <v>110</v>
      </c>
      <c r="L9" s="135" t="s">
        <v>110</v>
      </c>
      <c r="M9" s="135" t="s">
        <v>110</v>
      </c>
      <c r="N9" s="135" t="s">
        <v>110</v>
      </c>
      <c r="O9" s="135" t="s">
        <v>110</v>
      </c>
      <c r="P9" s="135" t="s">
        <v>110</v>
      </c>
      <c r="Q9" s="135" t="s">
        <v>110</v>
      </c>
      <c r="R9" s="135" t="s">
        <v>110</v>
      </c>
      <c r="S9" s="135" t="s">
        <v>110</v>
      </c>
      <c r="T9" s="135" t="s">
        <v>110</v>
      </c>
      <c r="U9" s="135" t="s">
        <v>110</v>
      </c>
      <c r="V9" s="135" t="s">
        <v>110</v>
      </c>
      <c r="W9" s="135" t="s">
        <v>110</v>
      </c>
      <c r="X9" s="135" t="s">
        <v>110</v>
      </c>
      <c r="Y9" s="135" t="s">
        <v>110</v>
      </c>
      <c r="Z9" s="135" t="s">
        <v>110</v>
      </c>
      <c r="AA9" s="135" t="s">
        <v>110</v>
      </c>
      <c r="AB9" s="135" t="s">
        <v>110</v>
      </c>
      <c r="AC9" s="135" t="s">
        <v>110</v>
      </c>
      <c r="AD9" s="135" t="s">
        <v>110</v>
      </c>
      <c r="AE9" s="135" t="s">
        <v>110</v>
      </c>
      <c r="AF9" s="135" t="s">
        <v>110</v>
      </c>
      <c r="AG9" s="135" t="s">
        <v>110</v>
      </c>
      <c r="AH9" s="135" t="s">
        <v>110</v>
      </c>
      <c r="AI9" s="135" t="s">
        <v>110</v>
      </c>
      <c r="AJ9" s="135" t="s">
        <v>110</v>
      </c>
      <c r="AK9" s="135" t="s">
        <v>110</v>
      </c>
      <c r="AL9" s="135" t="s">
        <v>110</v>
      </c>
      <c r="AM9" s="135" t="s">
        <v>110</v>
      </c>
      <c r="AN9" s="135" t="s">
        <v>110</v>
      </c>
      <c r="AO9" s="135" t="s">
        <v>110</v>
      </c>
      <c r="AP9" s="135" t="s">
        <v>110</v>
      </c>
      <c r="AQ9" s="135" t="s">
        <v>110</v>
      </c>
      <c r="AR9" s="135" t="s">
        <v>110</v>
      </c>
      <c r="AS9" s="135" t="s">
        <v>110</v>
      </c>
      <c r="AT9" s="135" t="s">
        <v>110</v>
      </c>
      <c r="AU9" s="135" t="s">
        <v>110</v>
      </c>
      <c r="AV9" s="135" t="s">
        <v>110</v>
      </c>
      <c r="AW9" s="135" t="s">
        <v>110</v>
      </c>
      <c r="AX9" s="135" t="s">
        <v>110</v>
      </c>
      <c r="AY9" s="135" t="s">
        <v>110</v>
      </c>
      <c r="AZ9" s="135" t="s">
        <v>110</v>
      </c>
      <c r="BA9" s="135" t="s">
        <v>110</v>
      </c>
      <c r="BB9" s="135" t="s">
        <v>110</v>
      </c>
      <c r="BC9" s="135" t="s">
        <v>110</v>
      </c>
      <c r="BD9" s="135" t="s">
        <v>110</v>
      </c>
      <c r="BE9" s="135" t="s">
        <v>110</v>
      </c>
      <c r="BF9" s="135" t="s">
        <v>110</v>
      </c>
      <c r="BG9" s="135" t="s">
        <v>110</v>
      </c>
      <c r="BH9" s="135" t="s">
        <v>110</v>
      </c>
      <c r="BI9" s="135" t="s">
        <v>110</v>
      </c>
      <c r="BJ9" s="135" t="s">
        <v>110</v>
      </c>
      <c r="BK9" s="135" t="s">
        <v>110</v>
      </c>
      <c r="BL9" s="135" t="s">
        <v>110</v>
      </c>
      <c r="BM9" s="135" t="s">
        <v>110</v>
      </c>
      <c r="BN9" s="135" t="s">
        <v>110</v>
      </c>
      <c r="BO9" s="135" t="s">
        <v>110</v>
      </c>
      <c r="BP9" s="135" t="s">
        <v>110</v>
      </c>
      <c r="BQ9" s="135" t="s">
        <v>110</v>
      </c>
      <c r="BR9" s="135" t="s">
        <v>110</v>
      </c>
      <c r="BS9" s="135" t="s">
        <v>110</v>
      </c>
      <c r="BT9" s="135" t="s">
        <v>110</v>
      </c>
      <c r="BU9" s="135" t="s">
        <v>110</v>
      </c>
      <c r="BV9" s="135" t="s">
        <v>110</v>
      </c>
      <c r="BW9" s="135" t="s">
        <v>110</v>
      </c>
      <c r="BX9" s="135" t="s">
        <v>110</v>
      </c>
      <c r="BY9" s="135" t="s">
        <v>110</v>
      </c>
      <c r="BZ9" s="135" t="s">
        <v>110</v>
      </c>
      <c r="CA9" s="135" t="s">
        <v>110</v>
      </c>
      <c r="CB9" s="135" t="s">
        <v>110</v>
      </c>
      <c r="CC9" s="135" t="s">
        <v>110</v>
      </c>
      <c r="CD9" s="135" t="s">
        <v>110</v>
      </c>
      <c r="CE9" s="135" t="s">
        <v>110</v>
      </c>
      <c r="CF9" s="135" t="s">
        <v>110</v>
      </c>
      <c r="CG9" s="135" t="s">
        <v>110</v>
      </c>
      <c r="CH9" s="135" t="s">
        <v>110</v>
      </c>
      <c r="CI9" s="135" t="s">
        <v>110</v>
      </c>
      <c r="CJ9" s="135" t="s">
        <v>110</v>
      </c>
      <c r="CK9" s="135" t="s">
        <v>110</v>
      </c>
      <c r="CL9" s="135" t="s">
        <v>110</v>
      </c>
      <c r="CM9" s="135" t="s">
        <v>110</v>
      </c>
      <c r="CN9" s="135" t="s">
        <v>110</v>
      </c>
      <c r="CO9" s="135" t="s">
        <v>110</v>
      </c>
      <c r="CP9" s="135" t="s">
        <v>110</v>
      </c>
      <c r="CQ9" s="135" t="s">
        <v>110</v>
      </c>
      <c r="CR9" s="135" t="s">
        <v>110</v>
      </c>
      <c r="CS9" s="135" t="s">
        <v>110</v>
      </c>
      <c r="CT9" s="135" t="s">
        <v>110</v>
      </c>
      <c r="CU9" s="135" t="s">
        <v>110</v>
      </c>
      <c r="CV9" s="135" t="s">
        <v>110</v>
      </c>
      <c r="CW9" s="135" t="s">
        <v>110</v>
      </c>
      <c r="CX9" s="135" t="s">
        <v>110</v>
      </c>
      <c r="CY9" s="135" t="s">
        <v>110</v>
      </c>
      <c r="CZ9" s="135" t="s">
        <v>110</v>
      </c>
      <c r="DA9" s="135" t="s">
        <v>110</v>
      </c>
      <c r="DB9" s="135" t="s">
        <v>110</v>
      </c>
      <c r="DC9" s="135" t="s">
        <v>110</v>
      </c>
      <c r="DD9" s="135" t="s">
        <v>110</v>
      </c>
      <c r="DE9" s="135" t="s">
        <v>110</v>
      </c>
      <c r="DF9" s="135" t="s">
        <v>110</v>
      </c>
      <c r="DG9" s="135" t="s">
        <v>110</v>
      </c>
      <c r="DH9" s="135" t="s">
        <v>110</v>
      </c>
      <c r="DI9" s="135" t="s">
        <v>110</v>
      </c>
    </row>
    <row r="10" spans="1:113" s="3" customFormat="1" ht="15.7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</row>
    <row r="11" s="3" customFormat="1" ht="15.75" customHeight="1"/>
    <row r="12" spans="1:161" s="3" customFormat="1" ht="15.75" customHeight="1">
      <c r="A12" s="131" t="s">
        <v>12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</row>
    <row r="13" s="57" customFormat="1" ht="18.75" customHeight="1">
      <c r="A13" s="57" t="s">
        <v>228</v>
      </c>
    </row>
    <row r="14" s="3" customFormat="1" ht="9" customHeight="1"/>
    <row r="15" spans="1:161" s="16" customFormat="1" ht="27.75" customHeight="1">
      <c r="A15" s="143" t="s">
        <v>13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5"/>
      <c r="O15" s="143" t="s">
        <v>14</v>
      </c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5"/>
      <c r="BH15" s="143" t="s">
        <v>15</v>
      </c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5"/>
      <c r="CL15" s="143" t="s">
        <v>16</v>
      </c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5"/>
      <c r="DS15" s="152" t="s">
        <v>17</v>
      </c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4"/>
    </row>
    <row r="16" spans="1:161" s="16" customFormat="1" ht="12.75" customHeight="1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8"/>
      <c r="O16" s="146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8"/>
      <c r="BH16" s="146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8"/>
      <c r="CL16" s="143" t="s">
        <v>18</v>
      </c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5"/>
      <c r="DA16" s="143" t="s">
        <v>19</v>
      </c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5"/>
      <c r="DS16" s="155">
        <v>20</v>
      </c>
      <c r="DT16" s="156"/>
      <c r="DU16" s="156"/>
      <c r="DV16" s="156"/>
      <c r="DW16" s="142" t="s">
        <v>298</v>
      </c>
      <c r="DX16" s="142"/>
      <c r="DY16" s="142"/>
      <c r="DZ16" s="142"/>
      <c r="EA16" s="128" t="s">
        <v>20</v>
      </c>
      <c r="EB16" s="128"/>
      <c r="EC16" s="128"/>
      <c r="ED16" s="128"/>
      <c r="EE16" s="129"/>
      <c r="EF16" s="155">
        <v>20</v>
      </c>
      <c r="EG16" s="156"/>
      <c r="EH16" s="156"/>
      <c r="EI16" s="156"/>
      <c r="EJ16" s="142" t="s">
        <v>302</v>
      </c>
      <c r="EK16" s="142"/>
      <c r="EL16" s="142"/>
      <c r="EM16" s="142"/>
      <c r="EN16" s="128" t="s">
        <v>20</v>
      </c>
      <c r="EO16" s="128"/>
      <c r="EP16" s="128"/>
      <c r="EQ16" s="128"/>
      <c r="ER16" s="129"/>
      <c r="ES16" s="155">
        <v>20</v>
      </c>
      <c r="ET16" s="156"/>
      <c r="EU16" s="156"/>
      <c r="EV16" s="156"/>
      <c r="EW16" s="142" t="s">
        <v>305</v>
      </c>
      <c r="EX16" s="142"/>
      <c r="EY16" s="142"/>
      <c r="EZ16" s="142"/>
      <c r="FA16" s="128" t="s">
        <v>20</v>
      </c>
      <c r="FB16" s="128"/>
      <c r="FC16" s="128"/>
      <c r="FD16" s="128"/>
      <c r="FE16" s="129"/>
    </row>
    <row r="17" spans="1:161" s="16" customFormat="1" ht="42" customHeight="1">
      <c r="A17" s="14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8"/>
      <c r="O17" s="14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1"/>
      <c r="BH17" s="149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1"/>
      <c r="CL17" s="146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8"/>
      <c r="DA17" s="149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1"/>
      <c r="DS17" s="157" t="s">
        <v>21</v>
      </c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9"/>
      <c r="EF17" s="157" t="s">
        <v>22</v>
      </c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9"/>
      <c r="ES17" s="157" t="s">
        <v>23</v>
      </c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9"/>
    </row>
    <row r="18" spans="1:161" s="16" customFormat="1" ht="14.25" customHeight="1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8"/>
      <c r="O18" s="13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20"/>
      <c r="AD18" s="21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20"/>
      <c r="AS18" s="21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20"/>
      <c r="BH18" s="21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20"/>
      <c r="BW18" s="21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4"/>
      <c r="CL18" s="146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8"/>
      <c r="DA18" s="143" t="s">
        <v>24</v>
      </c>
      <c r="DB18" s="144"/>
      <c r="DC18" s="144"/>
      <c r="DD18" s="144"/>
      <c r="DE18" s="144"/>
      <c r="DF18" s="144"/>
      <c r="DG18" s="144"/>
      <c r="DH18" s="144"/>
      <c r="DI18" s="144"/>
      <c r="DJ18" s="144"/>
      <c r="DK18" s="145"/>
      <c r="DL18" s="143" t="s">
        <v>25</v>
      </c>
      <c r="DM18" s="144"/>
      <c r="DN18" s="144"/>
      <c r="DO18" s="144"/>
      <c r="DP18" s="144"/>
      <c r="DQ18" s="144"/>
      <c r="DR18" s="145"/>
      <c r="DS18" s="143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5"/>
      <c r="EF18" s="143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5"/>
      <c r="ES18" s="143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5"/>
    </row>
    <row r="19" spans="1:161" s="16" customFormat="1" ht="27.75" customHeight="1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1"/>
      <c r="O19" s="157" t="s">
        <v>26</v>
      </c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9"/>
      <c r="AD19" s="157" t="s">
        <v>26</v>
      </c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9"/>
      <c r="AS19" s="157" t="s">
        <v>26</v>
      </c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9"/>
      <c r="BH19" s="157" t="s">
        <v>26</v>
      </c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9"/>
      <c r="BW19" s="157" t="s">
        <v>26</v>
      </c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9"/>
      <c r="CL19" s="149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1"/>
      <c r="DA19" s="149"/>
      <c r="DB19" s="150"/>
      <c r="DC19" s="150"/>
      <c r="DD19" s="150"/>
      <c r="DE19" s="150"/>
      <c r="DF19" s="150"/>
      <c r="DG19" s="150"/>
      <c r="DH19" s="150"/>
      <c r="DI19" s="150"/>
      <c r="DJ19" s="150"/>
      <c r="DK19" s="151"/>
      <c r="DL19" s="149"/>
      <c r="DM19" s="150"/>
      <c r="DN19" s="150"/>
      <c r="DO19" s="150"/>
      <c r="DP19" s="150"/>
      <c r="DQ19" s="150"/>
      <c r="DR19" s="151"/>
      <c r="DS19" s="149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1"/>
      <c r="EF19" s="149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1"/>
      <c r="ES19" s="149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1"/>
    </row>
    <row r="20" spans="1:161" s="22" customFormat="1" ht="12.75" customHeight="1">
      <c r="A20" s="161">
        <v>1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3"/>
      <c r="O20" s="161">
        <v>2</v>
      </c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3"/>
      <c r="AD20" s="161">
        <v>3</v>
      </c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3"/>
      <c r="AS20" s="161">
        <v>4</v>
      </c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3"/>
      <c r="BH20" s="161">
        <v>5</v>
      </c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3"/>
      <c r="BW20" s="161">
        <v>6</v>
      </c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3"/>
      <c r="CL20" s="161">
        <v>7</v>
      </c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3"/>
      <c r="DA20" s="161">
        <v>8</v>
      </c>
      <c r="DB20" s="162"/>
      <c r="DC20" s="162"/>
      <c r="DD20" s="162"/>
      <c r="DE20" s="162"/>
      <c r="DF20" s="162"/>
      <c r="DG20" s="162"/>
      <c r="DH20" s="162"/>
      <c r="DI20" s="162"/>
      <c r="DJ20" s="162"/>
      <c r="DK20" s="163"/>
      <c r="DL20" s="161">
        <v>9</v>
      </c>
      <c r="DM20" s="162"/>
      <c r="DN20" s="162"/>
      <c r="DO20" s="162"/>
      <c r="DP20" s="162"/>
      <c r="DQ20" s="162"/>
      <c r="DR20" s="163"/>
      <c r="DS20" s="161">
        <v>10</v>
      </c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3"/>
      <c r="EF20" s="161">
        <v>11</v>
      </c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3"/>
      <c r="ES20" s="161">
        <v>12</v>
      </c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3"/>
    </row>
    <row r="21" spans="1:161" s="16" customFormat="1" ht="182.25" customHeight="1">
      <c r="A21" s="278" t="s">
        <v>288</v>
      </c>
      <c r="B21" s="279" t="s">
        <v>110</v>
      </c>
      <c r="C21" s="279" t="s">
        <v>110</v>
      </c>
      <c r="D21" s="279" t="s">
        <v>110</v>
      </c>
      <c r="E21" s="279" t="s">
        <v>110</v>
      </c>
      <c r="F21" s="279" t="s">
        <v>110</v>
      </c>
      <c r="G21" s="279" t="s">
        <v>110</v>
      </c>
      <c r="H21" s="279" t="s">
        <v>110</v>
      </c>
      <c r="I21" s="279" t="s">
        <v>110</v>
      </c>
      <c r="J21" s="279" t="s">
        <v>110</v>
      </c>
      <c r="K21" s="279" t="s">
        <v>110</v>
      </c>
      <c r="L21" s="279" t="s">
        <v>110</v>
      </c>
      <c r="M21" s="279" t="s">
        <v>110</v>
      </c>
      <c r="N21" s="280" t="s">
        <v>110</v>
      </c>
      <c r="O21" s="175" t="s">
        <v>176</v>
      </c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9" t="s">
        <v>114</v>
      </c>
      <c r="BI21" s="170" t="s">
        <v>110</v>
      </c>
      <c r="BJ21" s="170" t="s">
        <v>110</v>
      </c>
      <c r="BK21" s="170" t="s">
        <v>110</v>
      </c>
      <c r="BL21" s="170" t="s">
        <v>110</v>
      </c>
      <c r="BM21" s="170" t="s">
        <v>110</v>
      </c>
      <c r="BN21" s="170" t="s">
        <v>110</v>
      </c>
      <c r="BO21" s="170" t="s">
        <v>110</v>
      </c>
      <c r="BP21" s="170" t="s">
        <v>110</v>
      </c>
      <c r="BQ21" s="170" t="s">
        <v>110</v>
      </c>
      <c r="BR21" s="170" t="s">
        <v>110</v>
      </c>
      <c r="BS21" s="170" t="s">
        <v>110</v>
      </c>
      <c r="BT21" s="170" t="s">
        <v>110</v>
      </c>
      <c r="BU21" s="170" t="s">
        <v>110</v>
      </c>
      <c r="BV21" s="171" t="s">
        <v>110</v>
      </c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72" t="s">
        <v>115</v>
      </c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4"/>
      <c r="DA21" s="175" t="s">
        <v>116</v>
      </c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7" t="s">
        <v>211</v>
      </c>
      <c r="DM21" s="178"/>
      <c r="DN21" s="178"/>
      <c r="DO21" s="178"/>
      <c r="DP21" s="178"/>
      <c r="DQ21" s="178"/>
      <c r="DR21" s="179"/>
      <c r="DS21" s="161">
        <v>95</v>
      </c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3"/>
      <c r="EF21" s="161">
        <v>95</v>
      </c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3"/>
      <c r="ES21" s="161">
        <v>95</v>
      </c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3"/>
    </row>
    <row r="22" spans="1:165" s="3" customFormat="1" ht="32.25" customHeight="1">
      <c r="A22" s="180" t="s">
        <v>27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</row>
    <row r="23" spans="1:76" s="3" customFormat="1" ht="15.75" customHeight="1">
      <c r="A23" s="3" t="s">
        <v>28</v>
      </c>
      <c r="BB23" s="181">
        <v>0</v>
      </c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3"/>
    </row>
    <row r="24" spans="54:74" s="3" customFormat="1" ht="10.5" customHeight="1"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1:161" s="3" customFormat="1" ht="15.75" customHeight="1">
      <c r="A25" s="131" t="s">
        <v>29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</row>
    <row r="26" s="3" customFormat="1" ht="7.5" customHeight="1"/>
    <row r="27" spans="1:161" s="16" customFormat="1" ht="27.75" customHeight="1">
      <c r="A27" s="143" t="s">
        <v>13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5"/>
      <c r="O27" s="143" t="s">
        <v>30</v>
      </c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5"/>
      <c r="AY27" s="143" t="s">
        <v>31</v>
      </c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5"/>
      <c r="BW27" s="143" t="s">
        <v>32</v>
      </c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5"/>
      <c r="CX27" s="152" t="s">
        <v>33</v>
      </c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4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</row>
    <row r="28" spans="1:161" s="16" customFormat="1" ht="24" customHeight="1">
      <c r="A28" s="14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8"/>
      <c r="O28" s="146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8"/>
      <c r="AY28" s="146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8"/>
      <c r="BW28" s="143" t="s">
        <v>34</v>
      </c>
      <c r="BX28" s="144"/>
      <c r="BY28" s="144"/>
      <c r="BZ28" s="144"/>
      <c r="CA28" s="144"/>
      <c r="CB28" s="144"/>
      <c r="CC28" s="144"/>
      <c r="CD28" s="144"/>
      <c r="CE28" s="144"/>
      <c r="CF28" s="144"/>
      <c r="CG28" s="145"/>
      <c r="CH28" s="143" t="s">
        <v>19</v>
      </c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5"/>
      <c r="CX28" s="184"/>
      <c r="CY28" s="185"/>
      <c r="CZ28" s="185"/>
      <c r="DA28" s="185"/>
      <c r="DB28" s="185"/>
      <c r="DC28" s="185"/>
      <c r="DD28" s="185"/>
      <c r="DE28" s="185"/>
      <c r="DF28" s="185"/>
      <c r="DG28" s="186"/>
      <c r="DH28" s="184"/>
      <c r="DI28" s="185"/>
      <c r="DJ28" s="185"/>
      <c r="DK28" s="185"/>
      <c r="DL28" s="185"/>
      <c r="DM28" s="185"/>
      <c r="DN28" s="185"/>
      <c r="DO28" s="185"/>
      <c r="DP28" s="185"/>
      <c r="DQ28" s="186"/>
      <c r="DR28" s="184"/>
      <c r="DS28" s="185"/>
      <c r="DT28" s="185"/>
      <c r="DU28" s="185"/>
      <c r="DV28" s="185"/>
      <c r="DW28" s="185"/>
      <c r="DX28" s="185"/>
      <c r="DY28" s="185"/>
      <c r="DZ28" s="185"/>
      <c r="EA28" s="186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7"/>
    </row>
    <row r="29" spans="1:161" s="16" customFormat="1" ht="12.75" customHeight="1">
      <c r="A29" s="14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8"/>
      <c r="O29" s="146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8"/>
      <c r="AY29" s="146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8"/>
      <c r="BW29" s="146"/>
      <c r="BX29" s="147"/>
      <c r="BY29" s="147"/>
      <c r="BZ29" s="147"/>
      <c r="CA29" s="147"/>
      <c r="CB29" s="147"/>
      <c r="CC29" s="147"/>
      <c r="CD29" s="147"/>
      <c r="CE29" s="147"/>
      <c r="CF29" s="147"/>
      <c r="CG29" s="148"/>
      <c r="CH29" s="146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8"/>
      <c r="CX29" s="191">
        <v>20</v>
      </c>
      <c r="CY29" s="188"/>
      <c r="CZ29" s="188"/>
      <c r="DA29" s="192" t="s">
        <v>298</v>
      </c>
      <c r="DB29" s="192"/>
      <c r="DC29" s="192"/>
      <c r="DD29" s="190" t="s">
        <v>35</v>
      </c>
      <c r="DE29" s="190"/>
      <c r="DF29" s="190"/>
      <c r="DG29" s="193"/>
      <c r="DH29" s="191">
        <v>20</v>
      </c>
      <c r="DI29" s="188"/>
      <c r="DJ29" s="188"/>
      <c r="DK29" s="192" t="s">
        <v>302</v>
      </c>
      <c r="DL29" s="192"/>
      <c r="DM29" s="192"/>
      <c r="DN29" s="190" t="s">
        <v>35</v>
      </c>
      <c r="DO29" s="190"/>
      <c r="DP29" s="190"/>
      <c r="DQ29" s="193"/>
      <c r="DR29" s="191">
        <v>20</v>
      </c>
      <c r="DS29" s="188"/>
      <c r="DT29" s="188"/>
      <c r="DU29" s="192" t="s">
        <v>305</v>
      </c>
      <c r="DV29" s="192"/>
      <c r="DW29" s="192"/>
      <c r="DX29" s="190" t="s">
        <v>35</v>
      </c>
      <c r="DY29" s="190"/>
      <c r="DZ29" s="190"/>
      <c r="EA29" s="193"/>
      <c r="EB29" s="188"/>
      <c r="EC29" s="188"/>
      <c r="ED29" s="188"/>
      <c r="EE29" s="189"/>
      <c r="EF29" s="189"/>
      <c r="EG29" s="189"/>
      <c r="EH29" s="190"/>
      <c r="EI29" s="190"/>
      <c r="EJ29" s="190"/>
      <c r="EK29" s="190"/>
      <c r="EL29" s="188"/>
      <c r="EM29" s="188"/>
      <c r="EN29" s="188"/>
      <c r="EO29" s="189"/>
      <c r="EP29" s="189"/>
      <c r="EQ29" s="189"/>
      <c r="ER29" s="190"/>
      <c r="ES29" s="190"/>
      <c r="ET29" s="190"/>
      <c r="EU29" s="190"/>
      <c r="EV29" s="188"/>
      <c r="EW29" s="188"/>
      <c r="EX29" s="188"/>
      <c r="EY29" s="189"/>
      <c r="EZ29" s="189"/>
      <c r="FA29" s="189"/>
      <c r="FB29" s="190"/>
      <c r="FC29" s="190"/>
      <c r="FD29" s="190"/>
      <c r="FE29" s="190"/>
    </row>
    <row r="30" spans="1:161" s="16" customFormat="1" ht="14.25" customHeight="1">
      <c r="A30" s="14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8"/>
      <c r="O30" s="149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1"/>
      <c r="AY30" s="149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1"/>
      <c r="BW30" s="146"/>
      <c r="BX30" s="147"/>
      <c r="BY30" s="147"/>
      <c r="BZ30" s="147"/>
      <c r="CA30" s="147"/>
      <c r="CB30" s="147"/>
      <c r="CC30" s="147"/>
      <c r="CD30" s="147"/>
      <c r="CE30" s="147"/>
      <c r="CF30" s="147"/>
      <c r="CG30" s="148"/>
      <c r="CH30" s="149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1"/>
      <c r="CX30" s="194" t="s">
        <v>36</v>
      </c>
      <c r="CY30" s="122"/>
      <c r="CZ30" s="122"/>
      <c r="DA30" s="122"/>
      <c r="DB30" s="122"/>
      <c r="DC30" s="122"/>
      <c r="DD30" s="122"/>
      <c r="DE30" s="122"/>
      <c r="DF30" s="122"/>
      <c r="DG30" s="195"/>
      <c r="DH30" s="194" t="s">
        <v>22</v>
      </c>
      <c r="DI30" s="122"/>
      <c r="DJ30" s="122"/>
      <c r="DK30" s="122"/>
      <c r="DL30" s="122"/>
      <c r="DM30" s="122"/>
      <c r="DN30" s="122"/>
      <c r="DO30" s="122"/>
      <c r="DP30" s="122"/>
      <c r="DQ30" s="195"/>
      <c r="DR30" s="194" t="s">
        <v>23</v>
      </c>
      <c r="DS30" s="122"/>
      <c r="DT30" s="122"/>
      <c r="DU30" s="122"/>
      <c r="DV30" s="122"/>
      <c r="DW30" s="122"/>
      <c r="DX30" s="122"/>
      <c r="DY30" s="122"/>
      <c r="DZ30" s="122"/>
      <c r="EA30" s="195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</row>
    <row r="31" spans="1:161" s="16" customFormat="1" ht="12.75" customHeight="1">
      <c r="A31" s="14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8"/>
      <c r="O31" s="196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97"/>
      <c r="AA31" s="196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97"/>
      <c r="AM31" s="196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97"/>
      <c r="AY31" s="196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97"/>
      <c r="BK31" s="196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97"/>
      <c r="BW31" s="146"/>
      <c r="BX31" s="147"/>
      <c r="BY31" s="147"/>
      <c r="BZ31" s="147"/>
      <c r="CA31" s="147"/>
      <c r="CB31" s="147"/>
      <c r="CC31" s="147"/>
      <c r="CD31" s="147"/>
      <c r="CE31" s="147"/>
      <c r="CF31" s="147"/>
      <c r="CG31" s="148"/>
      <c r="CH31" s="143" t="s">
        <v>24</v>
      </c>
      <c r="CI31" s="144"/>
      <c r="CJ31" s="144"/>
      <c r="CK31" s="144"/>
      <c r="CL31" s="144"/>
      <c r="CM31" s="144"/>
      <c r="CN31" s="144"/>
      <c r="CO31" s="144"/>
      <c r="CP31" s="144"/>
      <c r="CQ31" s="145"/>
      <c r="CR31" s="143" t="s">
        <v>25</v>
      </c>
      <c r="CS31" s="144"/>
      <c r="CT31" s="144"/>
      <c r="CU31" s="144"/>
      <c r="CV31" s="144"/>
      <c r="CW31" s="145"/>
      <c r="CX31" s="194"/>
      <c r="CY31" s="122"/>
      <c r="CZ31" s="122"/>
      <c r="DA31" s="122"/>
      <c r="DB31" s="122"/>
      <c r="DC31" s="122"/>
      <c r="DD31" s="122"/>
      <c r="DE31" s="122"/>
      <c r="DF31" s="122"/>
      <c r="DG31" s="195"/>
      <c r="DH31" s="194"/>
      <c r="DI31" s="122"/>
      <c r="DJ31" s="122"/>
      <c r="DK31" s="122"/>
      <c r="DL31" s="122"/>
      <c r="DM31" s="122"/>
      <c r="DN31" s="122"/>
      <c r="DO31" s="122"/>
      <c r="DP31" s="122"/>
      <c r="DQ31" s="195"/>
      <c r="DR31" s="194"/>
      <c r="DS31" s="122"/>
      <c r="DT31" s="122"/>
      <c r="DU31" s="122"/>
      <c r="DV31" s="122"/>
      <c r="DW31" s="122"/>
      <c r="DX31" s="122"/>
      <c r="DY31" s="122"/>
      <c r="DZ31" s="122"/>
      <c r="EA31" s="195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</row>
    <row r="32" spans="1:161" s="16" customFormat="1" ht="39.75" customHeight="1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1"/>
      <c r="O32" s="157" t="s">
        <v>37</v>
      </c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9"/>
      <c r="AA32" s="157" t="s">
        <v>37</v>
      </c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9"/>
      <c r="AM32" s="157" t="s">
        <v>37</v>
      </c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9"/>
      <c r="AY32" s="157" t="s">
        <v>37</v>
      </c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9"/>
      <c r="BK32" s="157" t="s">
        <v>37</v>
      </c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9"/>
      <c r="BW32" s="149"/>
      <c r="BX32" s="150"/>
      <c r="BY32" s="150"/>
      <c r="BZ32" s="150"/>
      <c r="CA32" s="150"/>
      <c r="CB32" s="150"/>
      <c r="CC32" s="150"/>
      <c r="CD32" s="150"/>
      <c r="CE32" s="150"/>
      <c r="CF32" s="150"/>
      <c r="CG32" s="151"/>
      <c r="CH32" s="149"/>
      <c r="CI32" s="150"/>
      <c r="CJ32" s="150"/>
      <c r="CK32" s="150"/>
      <c r="CL32" s="150"/>
      <c r="CM32" s="150"/>
      <c r="CN32" s="150"/>
      <c r="CO32" s="150"/>
      <c r="CP32" s="150"/>
      <c r="CQ32" s="151"/>
      <c r="CR32" s="149"/>
      <c r="CS32" s="150"/>
      <c r="CT32" s="150"/>
      <c r="CU32" s="150"/>
      <c r="CV32" s="150"/>
      <c r="CW32" s="151"/>
      <c r="CX32" s="157"/>
      <c r="CY32" s="158"/>
      <c r="CZ32" s="158"/>
      <c r="DA32" s="158"/>
      <c r="DB32" s="158"/>
      <c r="DC32" s="158"/>
      <c r="DD32" s="158"/>
      <c r="DE32" s="158"/>
      <c r="DF32" s="158"/>
      <c r="DG32" s="159"/>
      <c r="DH32" s="157"/>
      <c r="DI32" s="158"/>
      <c r="DJ32" s="158"/>
      <c r="DK32" s="158"/>
      <c r="DL32" s="158"/>
      <c r="DM32" s="158"/>
      <c r="DN32" s="158"/>
      <c r="DO32" s="158"/>
      <c r="DP32" s="158"/>
      <c r="DQ32" s="159"/>
      <c r="DR32" s="157"/>
      <c r="DS32" s="158"/>
      <c r="DT32" s="158"/>
      <c r="DU32" s="158"/>
      <c r="DV32" s="158"/>
      <c r="DW32" s="158"/>
      <c r="DX32" s="158"/>
      <c r="DY32" s="158"/>
      <c r="DZ32" s="158"/>
      <c r="EA32" s="159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</row>
    <row r="33" spans="1:161" s="22" customFormat="1" ht="12" customHeight="1">
      <c r="A33" s="161">
        <v>1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3"/>
      <c r="O33" s="161">
        <v>2</v>
      </c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3"/>
      <c r="AA33" s="161">
        <v>3</v>
      </c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3"/>
      <c r="AM33" s="161">
        <v>4</v>
      </c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3"/>
      <c r="AY33" s="161">
        <v>5</v>
      </c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3"/>
      <c r="BK33" s="161">
        <v>6</v>
      </c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3"/>
      <c r="BW33" s="161">
        <v>7</v>
      </c>
      <c r="BX33" s="162"/>
      <c r="BY33" s="162"/>
      <c r="BZ33" s="162"/>
      <c r="CA33" s="162"/>
      <c r="CB33" s="162"/>
      <c r="CC33" s="162"/>
      <c r="CD33" s="162"/>
      <c r="CE33" s="162"/>
      <c r="CF33" s="162"/>
      <c r="CG33" s="163"/>
      <c r="CH33" s="161">
        <v>8</v>
      </c>
      <c r="CI33" s="162"/>
      <c r="CJ33" s="162"/>
      <c r="CK33" s="162"/>
      <c r="CL33" s="162"/>
      <c r="CM33" s="162"/>
      <c r="CN33" s="162"/>
      <c r="CO33" s="162"/>
      <c r="CP33" s="162"/>
      <c r="CQ33" s="163"/>
      <c r="CR33" s="161">
        <v>9</v>
      </c>
      <c r="CS33" s="162"/>
      <c r="CT33" s="162"/>
      <c r="CU33" s="162"/>
      <c r="CV33" s="162"/>
      <c r="CW33" s="163"/>
      <c r="CX33" s="161">
        <v>10</v>
      </c>
      <c r="CY33" s="162"/>
      <c r="CZ33" s="162"/>
      <c r="DA33" s="162"/>
      <c r="DB33" s="162"/>
      <c r="DC33" s="162"/>
      <c r="DD33" s="162"/>
      <c r="DE33" s="162"/>
      <c r="DF33" s="162"/>
      <c r="DG33" s="163"/>
      <c r="DH33" s="161">
        <v>11</v>
      </c>
      <c r="DI33" s="162"/>
      <c r="DJ33" s="162"/>
      <c r="DK33" s="162"/>
      <c r="DL33" s="162"/>
      <c r="DM33" s="162"/>
      <c r="DN33" s="162"/>
      <c r="DO33" s="162"/>
      <c r="DP33" s="162"/>
      <c r="DQ33" s="163"/>
      <c r="DR33" s="161">
        <v>12</v>
      </c>
      <c r="DS33" s="162"/>
      <c r="DT33" s="162"/>
      <c r="DU33" s="162"/>
      <c r="DV33" s="162"/>
      <c r="DW33" s="162"/>
      <c r="DX33" s="162"/>
      <c r="DY33" s="162"/>
      <c r="DZ33" s="162"/>
      <c r="EA33" s="163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8"/>
      <c r="EV33" s="198"/>
      <c r="EW33" s="198"/>
      <c r="EX33" s="198"/>
      <c r="EY33" s="198"/>
      <c r="EZ33" s="198"/>
      <c r="FA33" s="198"/>
      <c r="FB33" s="198"/>
      <c r="FC33" s="198"/>
      <c r="FD33" s="198"/>
      <c r="FE33" s="198"/>
    </row>
    <row r="34" spans="1:161" s="16" customFormat="1" ht="82.5" customHeight="1">
      <c r="A34" s="278" t="s">
        <v>288</v>
      </c>
      <c r="B34" s="279" t="s">
        <v>110</v>
      </c>
      <c r="C34" s="279" t="s">
        <v>110</v>
      </c>
      <c r="D34" s="279" t="s">
        <v>110</v>
      </c>
      <c r="E34" s="279" t="s">
        <v>110</v>
      </c>
      <c r="F34" s="279" t="s">
        <v>110</v>
      </c>
      <c r="G34" s="279" t="s">
        <v>110</v>
      </c>
      <c r="H34" s="279" t="s">
        <v>110</v>
      </c>
      <c r="I34" s="279" t="s">
        <v>110</v>
      </c>
      <c r="J34" s="279" t="s">
        <v>110</v>
      </c>
      <c r="K34" s="279" t="s">
        <v>110</v>
      </c>
      <c r="L34" s="279" t="s">
        <v>110</v>
      </c>
      <c r="M34" s="279" t="s">
        <v>110</v>
      </c>
      <c r="N34" s="280" t="s">
        <v>110</v>
      </c>
      <c r="O34" s="175" t="s">
        <v>176</v>
      </c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39" t="s">
        <v>114</v>
      </c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1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200" t="s">
        <v>210</v>
      </c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161" t="s">
        <v>152</v>
      </c>
      <c r="CI34" s="162"/>
      <c r="CJ34" s="162"/>
      <c r="CK34" s="162"/>
      <c r="CL34" s="162"/>
      <c r="CM34" s="162"/>
      <c r="CN34" s="162"/>
      <c r="CO34" s="162"/>
      <c r="CP34" s="162"/>
      <c r="CQ34" s="163"/>
      <c r="CR34" s="201" t="s">
        <v>147</v>
      </c>
      <c r="CS34" s="178"/>
      <c r="CT34" s="178"/>
      <c r="CU34" s="178"/>
      <c r="CV34" s="178"/>
      <c r="CW34" s="179"/>
      <c r="CX34" s="139">
        <f>15+22+19</f>
        <v>56</v>
      </c>
      <c r="CY34" s="140"/>
      <c r="CZ34" s="140"/>
      <c r="DA34" s="140"/>
      <c r="DB34" s="140"/>
      <c r="DC34" s="140"/>
      <c r="DD34" s="140"/>
      <c r="DE34" s="140"/>
      <c r="DF34" s="140"/>
      <c r="DG34" s="141"/>
      <c r="DH34" s="161">
        <f>CX34</f>
        <v>56</v>
      </c>
      <c r="DI34" s="162"/>
      <c r="DJ34" s="162"/>
      <c r="DK34" s="162"/>
      <c r="DL34" s="162"/>
      <c r="DM34" s="162"/>
      <c r="DN34" s="162"/>
      <c r="DO34" s="162"/>
      <c r="DP34" s="162"/>
      <c r="DQ34" s="163"/>
      <c r="DR34" s="161">
        <f>DH34</f>
        <v>56</v>
      </c>
      <c r="DS34" s="162"/>
      <c r="DT34" s="162"/>
      <c r="DU34" s="162"/>
      <c r="DV34" s="162"/>
      <c r="DW34" s="162"/>
      <c r="DX34" s="162"/>
      <c r="DY34" s="162"/>
      <c r="DZ34" s="162"/>
      <c r="EA34" s="163"/>
      <c r="EB34" s="187"/>
      <c r="EC34" s="187"/>
      <c r="ED34" s="187"/>
      <c r="EE34" s="187"/>
      <c r="EF34" s="187"/>
      <c r="EG34" s="187"/>
      <c r="EH34" s="187"/>
      <c r="EI34" s="187"/>
      <c r="EJ34" s="187"/>
      <c r="EK34" s="187"/>
      <c r="EL34" s="187"/>
      <c r="EM34" s="187"/>
      <c r="EN34" s="187"/>
      <c r="EO34" s="187"/>
      <c r="EP34" s="187"/>
      <c r="EQ34" s="187"/>
      <c r="ER34" s="187"/>
      <c r="ES34" s="187"/>
      <c r="ET34" s="187"/>
      <c r="EU34" s="187"/>
      <c r="EV34" s="187"/>
      <c r="EW34" s="187"/>
      <c r="EX34" s="187"/>
      <c r="EY34" s="187"/>
      <c r="EZ34" s="187"/>
      <c r="FA34" s="187"/>
      <c r="FB34" s="187"/>
      <c r="FC34" s="187"/>
      <c r="FD34" s="187"/>
      <c r="FE34" s="187"/>
    </row>
    <row r="35" s="3" customFormat="1" ht="9.75" customHeight="1"/>
    <row r="36" s="3" customFormat="1" ht="13.5" customHeight="1">
      <c r="A36" s="3" t="s">
        <v>38</v>
      </c>
    </row>
    <row r="37" spans="1:76" s="3" customFormat="1" ht="15.75" customHeight="1">
      <c r="A37" s="3" t="s">
        <v>28</v>
      </c>
      <c r="BB37" s="181">
        <v>5</v>
      </c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3"/>
    </row>
    <row r="38" spans="54:76" s="3" customFormat="1" ht="6.75" customHeight="1"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</row>
    <row r="39" spans="1:161" s="3" customFormat="1" ht="15.75" customHeight="1">
      <c r="A39" s="131" t="s">
        <v>39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</row>
    <row r="40" s="3" customFormat="1" ht="6" customHeight="1"/>
    <row r="41" spans="1:161" s="3" customFormat="1" ht="16.5" customHeight="1">
      <c r="A41" s="143" t="s">
        <v>13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5"/>
      <c r="O41" s="143" t="s">
        <v>243</v>
      </c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5"/>
      <c r="AC41" s="143" t="s">
        <v>41</v>
      </c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5"/>
      <c r="BM41" s="143" t="s">
        <v>42</v>
      </c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202" t="s">
        <v>43</v>
      </c>
      <c r="CX41" s="202"/>
      <c r="CY41" s="202"/>
      <c r="CZ41" s="202"/>
      <c r="DA41" s="202"/>
      <c r="DB41" s="202"/>
      <c r="DC41" s="202"/>
      <c r="DD41" s="202"/>
      <c r="DE41" s="202"/>
      <c r="DF41" s="202"/>
      <c r="DG41" s="202"/>
      <c r="DH41" s="202"/>
      <c r="DI41" s="202"/>
      <c r="DJ41" s="202"/>
      <c r="DK41" s="202"/>
      <c r="DL41" s="202"/>
      <c r="DM41" s="202"/>
      <c r="DN41" s="202"/>
      <c r="DO41" s="202"/>
      <c r="DP41" s="202"/>
      <c r="DQ41" s="202"/>
      <c r="DR41" s="202"/>
      <c r="DS41" s="202"/>
      <c r="DT41" s="202"/>
      <c r="DU41" s="202"/>
      <c r="DV41" s="202"/>
      <c r="DW41" s="202"/>
      <c r="DX41" s="202"/>
      <c r="DY41" s="202"/>
      <c r="DZ41" s="202"/>
      <c r="EA41" s="202"/>
      <c r="EB41" s="202" t="s">
        <v>44</v>
      </c>
      <c r="EC41" s="202"/>
      <c r="ED41" s="202"/>
      <c r="EE41" s="202"/>
      <c r="EF41" s="202"/>
      <c r="EG41" s="202"/>
      <c r="EH41" s="202"/>
      <c r="EI41" s="202"/>
      <c r="EJ41" s="202"/>
      <c r="EK41" s="202"/>
      <c r="EL41" s="202"/>
      <c r="EM41" s="202"/>
      <c r="EN41" s="202"/>
      <c r="EO41" s="202"/>
      <c r="EP41" s="202"/>
      <c r="EQ41" s="202"/>
      <c r="ER41" s="202"/>
      <c r="ES41" s="202"/>
      <c r="ET41" s="202"/>
      <c r="EU41" s="202"/>
      <c r="EV41" s="202"/>
      <c r="EW41" s="202"/>
      <c r="EX41" s="202"/>
      <c r="EY41" s="202"/>
      <c r="EZ41" s="202"/>
      <c r="FA41" s="202"/>
      <c r="FB41" s="202"/>
      <c r="FC41" s="202"/>
      <c r="FD41" s="202"/>
      <c r="FE41" s="202"/>
    </row>
    <row r="42" spans="1:161" s="3" customFormat="1" ht="15.75" customHeight="1">
      <c r="A42" s="14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8"/>
      <c r="O42" s="146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8"/>
      <c r="AC42" s="146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8"/>
      <c r="BM42" s="146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202"/>
      <c r="CX42" s="202"/>
      <c r="CY42" s="202"/>
      <c r="CZ42" s="202"/>
      <c r="DA42" s="202"/>
      <c r="DB42" s="202"/>
      <c r="DC42" s="202"/>
      <c r="DD42" s="202"/>
      <c r="DE42" s="202"/>
      <c r="DF42" s="202"/>
      <c r="DG42" s="202"/>
      <c r="DH42" s="202"/>
      <c r="DI42" s="202"/>
      <c r="DJ42" s="202"/>
      <c r="DK42" s="202"/>
      <c r="DL42" s="202"/>
      <c r="DM42" s="202"/>
      <c r="DN42" s="202"/>
      <c r="DO42" s="202"/>
      <c r="DP42" s="202"/>
      <c r="DQ42" s="202"/>
      <c r="DR42" s="202"/>
      <c r="DS42" s="202"/>
      <c r="DT42" s="202"/>
      <c r="DU42" s="202"/>
      <c r="DV42" s="202"/>
      <c r="DW42" s="202"/>
      <c r="DX42" s="202"/>
      <c r="DY42" s="202"/>
      <c r="DZ42" s="202"/>
      <c r="EA42" s="202"/>
      <c r="EB42" s="202"/>
      <c r="EC42" s="202"/>
      <c r="ED42" s="202"/>
      <c r="EE42" s="202"/>
      <c r="EF42" s="202"/>
      <c r="EG42" s="202"/>
      <c r="EH42" s="202"/>
      <c r="EI42" s="202"/>
      <c r="EJ42" s="202"/>
      <c r="EK42" s="202"/>
      <c r="EL42" s="202"/>
      <c r="EM42" s="202"/>
      <c r="EN42" s="202"/>
      <c r="EO42" s="202"/>
      <c r="EP42" s="202"/>
      <c r="EQ42" s="202"/>
      <c r="ER42" s="202"/>
      <c r="ES42" s="202"/>
      <c r="ET42" s="202"/>
      <c r="EU42" s="202"/>
      <c r="EV42" s="202"/>
      <c r="EW42" s="202"/>
      <c r="EX42" s="202"/>
      <c r="EY42" s="202"/>
      <c r="EZ42" s="202"/>
      <c r="FA42" s="202"/>
      <c r="FB42" s="202"/>
      <c r="FC42" s="202"/>
      <c r="FD42" s="202"/>
      <c r="FE42" s="202"/>
    </row>
    <row r="43" spans="1:161" s="3" customFormat="1" ht="40.5" customHeight="1">
      <c r="A43" s="14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8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8"/>
      <c r="AC43" s="146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8"/>
      <c r="BM43" s="146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2"/>
      <c r="EK43" s="202"/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2"/>
      <c r="EW43" s="202"/>
      <c r="EX43" s="202"/>
      <c r="EY43" s="202"/>
      <c r="EZ43" s="202"/>
      <c r="FA43" s="202"/>
      <c r="FB43" s="202"/>
      <c r="FC43" s="202"/>
      <c r="FD43" s="202"/>
      <c r="FE43" s="202"/>
    </row>
    <row r="44" spans="1:161" s="3" customFormat="1" ht="15.75" customHeight="1">
      <c r="A44" s="14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8"/>
      <c r="O44" s="146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8"/>
      <c r="AC44" s="149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1"/>
      <c r="BM44" s="149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2"/>
      <c r="DX44" s="202"/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2"/>
      <c r="EK44" s="202"/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2"/>
      <c r="EW44" s="202"/>
      <c r="EX44" s="202"/>
      <c r="EY44" s="202"/>
      <c r="EZ44" s="202"/>
      <c r="FA44" s="202"/>
      <c r="FB44" s="202"/>
      <c r="FC44" s="202"/>
      <c r="FD44" s="202"/>
      <c r="FE44" s="202"/>
    </row>
    <row r="45" spans="1:161" s="3" customFormat="1" ht="15.75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8"/>
      <c r="AC45" s="203" t="s">
        <v>306</v>
      </c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5"/>
      <c r="AO45" s="203" t="s">
        <v>307</v>
      </c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5"/>
      <c r="BA45" s="203" t="s">
        <v>308</v>
      </c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5"/>
      <c r="BM45" s="203" t="s">
        <v>306</v>
      </c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5"/>
      <c r="BY45" s="203" t="s">
        <v>307</v>
      </c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5"/>
      <c r="CK45" s="203" t="s">
        <v>308</v>
      </c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5"/>
      <c r="CW45" s="176" t="s">
        <v>306</v>
      </c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 t="s">
        <v>309</v>
      </c>
      <c r="DI45" s="176"/>
      <c r="DJ45" s="176"/>
      <c r="DK45" s="176"/>
      <c r="DL45" s="176"/>
      <c r="DM45" s="176"/>
      <c r="DN45" s="176"/>
      <c r="DO45" s="176"/>
      <c r="DP45" s="176"/>
      <c r="DQ45" s="176"/>
      <c r="DR45" s="176" t="s">
        <v>308</v>
      </c>
      <c r="DS45" s="176"/>
      <c r="DT45" s="176"/>
      <c r="DU45" s="176"/>
      <c r="DV45" s="176"/>
      <c r="DW45" s="176"/>
      <c r="DX45" s="176"/>
      <c r="DY45" s="176"/>
      <c r="DZ45" s="176"/>
      <c r="EA45" s="176"/>
      <c r="EB45" s="194" t="s">
        <v>306</v>
      </c>
      <c r="EC45" s="122"/>
      <c r="ED45" s="122"/>
      <c r="EE45" s="122"/>
      <c r="EF45" s="122"/>
      <c r="EG45" s="122"/>
      <c r="EH45" s="122"/>
      <c r="EI45" s="122"/>
      <c r="EJ45" s="122"/>
      <c r="EK45" s="195"/>
      <c r="EL45" s="194" t="s">
        <v>309</v>
      </c>
      <c r="EM45" s="122"/>
      <c r="EN45" s="122"/>
      <c r="EO45" s="122"/>
      <c r="EP45" s="122"/>
      <c r="EQ45" s="122"/>
      <c r="ER45" s="122"/>
      <c r="ES45" s="122"/>
      <c r="ET45" s="122"/>
      <c r="EU45" s="195"/>
      <c r="EV45" s="194" t="s">
        <v>308</v>
      </c>
      <c r="EW45" s="122"/>
      <c r="EX45" s="122"/>
      <c r="EY45" s="122"/>
      <c r="EZ45" s="122"/>
      <c r="FA45" s="122"/>
      <c r="FB45" s="122"/>
      <c r="FC45" s="122"/>
      <c r="FD45" s="122"/>
      <c r="FE45" s="195"/>
    </row>
    <row r="46" spans="1:161" s="3" customFormat="1" ht="54" customHeight="1">
      <c r="A46" s="149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1"/>
      <c r="O46" s="149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1"/>
      <c r="AC46" s="157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9"/>
      <c r="AO46" s="157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9"/>
      <c r="BA46" s="157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9"/>
      <c r="BM46" s="157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9"/>
      <c r="BY46" s="157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9"/>
      <c r="CK46" s="157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9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57"/>
      <c r="EC46" s="158"/>
      <c r="ED46" s="158"/>
      <c r="EE46" s="158"/>
      <c r="EF46" s="158"/>
      <c r="EG46" s="158"/>
      <c r="EH46" s="158"/>
      <c r="EI46" s="158"/>
      <c r="EJ46" s="158"/>
      <c r="EK46" s="159"/>
      <c r="EL46" s="157"/>
      <c r="EM46" s="158"/>
      <c r="EN46" s="158"/>
      <c r="EO46" s="158"/>
      <c r="EP46" s="158"/>
      <c r="EQ46" s="158"/>
      <c r="ER46" s="158"/>
      <c r="ES46" s="158"/>
      <c r="ET46" s="158"/>
      <c r="EU46" s="159"/>
      <c r="EV46" s="157"/>
      <c r="EW46" s="158"/>
      <c r="EX46" s="158"/>
      <c r="EY46" s="158"/>
      <c r="EZ46" s="158"/>
      <c r="FA46" s="158"/>
      <c r="FB46" s="158"/>
      <c r="FC46" s="158"/>
      <c r="FD46" s="158"/>
      <c r="FE46" s="159"/>
    </row>
    <row r="47" spans="1:161" s="3" customFormat="1" ht="15.75" customHeight="1">
      <c r="A47" s="161">
        <v>1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3"/>
      <c r="O47" s="161">
        <v>2</v>
      </c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3"/>
      <c r="AC47" s="161">
        <v>3</v>
      </c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3"/>
      <c r="AO47" s="161">
        <v>4</v>
      </c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3"/>
      <c r="BA47" s="161">
        <v>5</v>
      </c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3"/>
      <c r="BM47" s="161">
        <v>6</v>
      </c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3"/>
      <c r="BY47" s="161">
        <v>7</v>
      </c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3"/>
      <c r="CK47" s="161">
        <v>8</v>
      </c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3"/>
      <c r="CW47" s="168">
        <v>9</v>
      </c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>
        <v>10</v>
      </c>
      <c r="DI47" s="168"/>
      <c r="DJ47" s="168"/>
      <c r="DK47" s="168"/>
      <c r="DL47" s="168"/>
      <c r="DM47" s="168"/>
      <c r="DN47" s="168"/>
      <c r="DO47" s="168"/>
      <c r="DP47" s="168"/>
      <c r="DQ47" s="168"/>
      <c r="DR47" s="168">
        <v>11</v>
      </c>
      <c r="DS47" s="168"/>
      <c r="DT47" s="168"/>
      <c r="DU47" s="168"/>
      <c r="DV47" s="168"/>
      <c r="DW47" s="168"/>
      <c r="DX47" s="168"/>
      <c r="DY47" s="168"/>
      <c r="DZ47" s="168"/>
      <c r="EA47" s="168"/>
      <c r="EB47" s="161">
        <v>12</v>
      </c>
      <c r="EC47" s="162"/>
      <c r="ED47" s="162"/>
      <c r="EE47" s="162"/>
      <c r="EF47" s="162"/>
      <c r="EG47" s="162"/>
      <c r="EH47" s="162"/>
      <c r="EI47" s="162"/>
      <c r="EJ47" s="162"/>
      <c r="EK47" s="163"/>
      <c r="EL47" s="161">
        <v>13</v>
      </c>
      <c r="EM47" s="162"/>
      <c r="EN47" s="162"/>
      <c r="EO47" s="162"/>
      <c r="EP47" s="162"/>
      <c r="EQ47" s="162"/>
      <c r="ER47" s="162"/>
      <c r="ES47" s="162"/>
      <c r="ET47" s="162"/>
      <c r="EU47" s="163"/>
      <c r="EV47" s="161">
        <v>14</v>
      </c>
      <c r="EW47" s="162"/>
      <c r="EX47" s="162"/>
      <c r="EY47" s="162"/>
      <c r="EZ47" s="162"/>
      <c r="FA47" s="162"/>
      <c r="FB47" s="162"/>
      <c r="FC47" s="162"/>
      <c r="FD47" s="162"/>
      <c r="FE47" s="163"/>
    </row>
    <row r="48" spans="1:161" s="3" customFormat="1" ht="22.5" customHeight="1">
      <c r="A48" s="278" t="s">
        <v>288</v>
      </c>
      <c r="B48" s="279" t="s">
        <v>110</v>
      </c>
      <c r="C48" s="279" t="s">
        <v>110</v>
      </c>
      <c r="D48" s="279" t="s">
        <v>110</v>
      </c>
      <c r="E48" s="279" t="s">
        <v>110</v>
      </c>
      <c r="F48" s="279" t="s">
        <v>110</v>
      </c>
      <c r="G48" s="279" t="s">
        <v>110</v>
      </c>
      <c r="H48" s="279" t="s">
        <v>110</v>
      </c>
      <c r="I48" s="279" t="s">
        <v>110</v>
      </c>
      <c r="J48" s="279" t="s">
        <v>110</v>
      </c>
      <c r="K48" s="279" t="s">
        <v>110</v>
      </c>
      <c r="L48" s="279" t="s">
        <v>110</v>
      </c>
      <c r="M48" s="279" t="s">
        <v>110</v>
      </c>
      <c r="N48" s="280" t="s">
        <v>110</v>
      </c>
      <c r="O48" s="305" t="s">
        <v>314</v>
      </c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7"/>
      <c r="AC48" s="296" t="s">
        <v>229</v>
      </c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 t="s">
        <v>229</v>
      </c>
      <c r="AP48" s="296"/>
      <c r="AQ48" s="296"/>
      <c r="AR48" s="296"/>
      <c r="AS48" s="296"/>
      <c r="AT48" s="296"/>
      <c r="AU48" s="296"/>
      <c r="AV48" s="296"/>
      <c r="AW48" s="296"/>
      <c r="AX48" s="296"/>
      <c r="AY48" s="296"/>
      <c r="AZ48" s="296"/>
      <c r="BA48" s="296" t="s">
        <v>229</v>
      </c>
      <c r="BB48" s="296"/>
      <c r="BC48" s="296"/>
      <c r="BD48" s="296"/>
      <c r="BE48" s="296"/>
      <c r="BF48" s="296"/>
      <c r="BG48" s="296"/>
      <c r="BH48" s="296"/>
      <c r="BI48" s="296"/>
      <c r="BJ48" s="296"/>
      <c r="BK48" s="296"/>
      <c r="BL48" s="296"/>
      <c r="BM48" s="296" t="s">
        <v>229</v>
      </c>
      <c r="BN48" s="296"/>
      <c r="BO48" s="296"/>
      <c r="BP48" s="296"/>
      <c r="BQ48" s="296"/>
      <c r="BR48" s="296"/>
      <c r="BS48" s="296"/>
      <c r="BT48" s="296"/>
      <c r="BU48" s="296"/>
      <c r="BV48" s="296"/>
      <c r="BW48" s="296"/>
      <c r="BX48" s="296"/>
      <c r="BY48" s="296" t="s">
        <v>229</v>
      </c>
      <c r="BZ48" s="296"/>
      <c r="CA48" s="296"/>
      <c r="CB48" s="296"/>
      <c r="CC48" s="296"/>
      <c r="CD48" s="296"/>
      <c r="CE48" s="296"/>
      <c r="CF48" s="296"/>
      <c r="CG48" s="296"/>
      <c r="CH48" s="296"/>
      <c r="CI48" s="296"/>
      <c r="CJ48" s="296"/>
      <c r="CK48" s="296" t="s">
        <v>229</v>
      </c>
      <c r="CL48" s="296"/>
      <c r="CM48" s="296"/>
      <c r="CN48" s="296"/>
      <c r="CO48" s="296"/>
      <c r="CP48" s="296"/>
      <c r="CQ48" s="296"/>
      <c r="CR48" s="296"/>
      <c r="CS48" s="296"/>
      <c r="CT48" s="296"/>
      <c r="CU48" s="296"/>
      <c r="CV48" s="296"/>
      <c r="CW48" s="308" t="str">
        <f>O48</f>
        <v>24 394,95</v>
      </c>
      <c r="CX48" s="308"/>
      <c r="CY48" s="308"/>
      <c r="CZ48" s="308"/>
      <c r="DA48" s="308"/>
      <c r="DB48" s="308"/>
      <c r="DC48" s="308"/>
      <c r="DD48" s="308"/>
      <c r="DE48" s="308"/>
      <c r="DF48" s="308"/>
      <c r="DG48" s="308"/>
      <c r="DH48" s="245"/>
      <c r="DI48" s="245"/>
      <c r="DJ48" s="245"/>
      <c r="DK48" s="245"/>
      <c r="DL48" s="245"/>
      <c r="DM48" s="245"/>
      <c r="DN48" s="245"/>
      <c r="DO48" s="245"/>
      <c r="DP48" s="245"/>
      <c r="DQ48" s="245"/>
      <c r="DR48" s="240"/>
      <c r="DS48" s="240"/>
      <c r="DT48" s="240"/>
      <c r="DU48" s="240"/>
      <c r="DV48" s="240"/>
      <c r="DW48" s="240"/>
      <c r="DX48" s="240"/>
      <c r="DY48" s="240"/>
      <c r="DZ48" s="240"/>
      <c r="EA48" s="240"/>
      <c r="EB48" s="212" t="s">
        <v>229</v>
      </c>
      <c r="EC48" s="213"/>
      <c r="ED48" s="213"/>
      <c r="EE48" s="213"/>
      <c r="EF48" s="213"/>
      <c r="EG48" s="213"/>
      <c r="EH48" s="213"/>
      <c r="EI48" s="213"/>
      <c r="EJ48" s="213"/>
      <c r="EK48" s="214"/>
      <c r="EL48" s="212" t="s">
        <v>229</v>
      </c>
      <c r="EM48" s="213"/>
      <c r="EN48" s="213"/>
      <c r="EO48" s="213"/>
      <c r="EP48" s="213"/>
      <c r="EQ48" s="213"/>
      <c r="ER48" s="213"/>
      <c r="ES48" s="213"/>
      <c r="ET48" s="213"/>
      <c r="EU48" s="214"/>
      <c r="EV48" s="212" t="s">
        <v>229</v>
      </c>
      <c r="EW48" s="213"/>
      <c r="EX48" s="213"/>
      <c r="EY48" s="213"/>
      <c r="EZ48" s="213"/>
      <c r="FA48" s="213"/>
      <c r="FB48" s="213"/>
      <c r="FC48" s="213"/>
      <c r="FD48" s="213"/>
      <c r="FE48" s="214"/>
    </row>
    <row r="49" spans="54:76" s="3" customFormat="1" ht="15.75" customHeight="1"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</row>
    <row r="50" s="3" customFormat="1" ht="13.5" customHeight="1">
      <c r="A50" s="3" t="s">
        <v>48</v>
      </c>
    </row>
    <row r="51" s="3" customFormat="1" ht="7.5" customHeight="1"/>
    <row r="52" spans="1:161" ht="14.25" customHeight="1">
      <c r="A52" s="220" t="s">
        <v>49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1"/>
      <c r="CJ52" s="221"/>
      <c r="CK52" s="221"/>
      <c r="CL52" s="221"/>
      <c r="CM52" s="221"/>
      <c r="CN52" s="221"/>
      <c r="CO52" s="221"/>
      <c r="CP52" s="221"/>
      <c r="CQ52" s="221"/>
      <c r="CR52" s="221"/>
      <c r="CS52" s="221"/>
      <c r="CT52" s="221"/>
      <c r="CU52" s="221"/>
      <c r="CV52" s="221"/>
      <c r="CW52" s="221"/>
      <c r="CX52" s="221"/>
      <c r="CY52" s="221"/>
      <c r="CZ52" s="221"/>
      <c r="DA52" s="221"/>
      <c r="DB52" s="221"/>
      <c r="DC52" s="221"/>
      <c r="DD52" s="221"/>
      <c r="DE52" s="221"/>
      <c r="DF52" s="221"/>
      <c r="DG52" s="221"/>
      <c r="DH52" s="221"/>
      <c r="DI52" s="221"/>
      <c r="DJ52" s="221"/>
      <c r="DK52" s="221"/>
      <c r="DL52" s="221"/>
      <c r="DM52" s="221"/>
      <c r="DN52" s="221"/>
      <c r="DO52" s="221"/>
      <c r="DP52" s="221"/>
      <c r="DQ52" s="221"/>
      <c r="DR52" s="221"/>
      <c r="DS52" s="221"/>
      <c r="DT52" s="221"/>
      <c r="DU52" s="221"/>
      <c r="DV52" s="221"/>
      <c r="DW52" s="221"/>
      <c r="DX52" s="221"/>
      <c r="DY52" s="221"/>
      <c r="DZ52" s="221"/>
      <c r="EA52" s="221"/>
      <c r="EB52" s="221"/>
      <c r="EC52" s="221"/>
      <c r="ED52" s="221"/>
      <c r="EE52" s="221"/>
      <c r="EF52" s="221"/>
      <c r="EG52" s="221"/>
      <c r="EH52" s="221"/>
      <c r="EI52" s="221"/>
      <c r="EJ52" s="221"/>
      <c r="EK52" s="221"/>
      <c r="EL52" s="221"/>
      <c r="EM52" s="221"/>
      <c r="EN52" s="221"/>
      <c r="EO52" s="221"/>
      <c r="EP52" s="221"/>
      <c r="EQ52" s="221"/>
      <c r="ER52" s="221"/>
      <c r="ES52" s="221"/>
      <c r="ET52" s="221"/>
      <c r="EU52" s="221"/>
      <c r="EV52" s="221"/>
      <c r="EW52" s="221"/>
      <c r="EX52" s="221"/>
      <c r="EY52" s="221"/>
      <c r="EZ52" s="221"/>
      <c r="FA52" s="221"/>
      <c r="FB52" s="221"/>
      <c r="FC52" s="221"/>
      <c r="FD52" s="221"/>
      <c r="FE52" s="222"/>
    </row>
    <row r="53" spans="1:161" s="23" customFormat="1" ht="14.25" customHeight="1">
      <c r="A53" s="223" t="s">
        <v>50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 t="s">
        <v>51</v>
      </c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 t="s">
        <v>52</v>
      </c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 t="s">
        <v>53</v>
      </c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 t="s">
        <v>54</v>
      </c>
      <c r="CD53" s="223"/>
      <c r="CE53" s="223"/>
      <c r="CF53" s="223"/>
      <c r="CG53" s="223"/>
      <c r="CH53" s="223"/>
      <c r="CI53" s="223"/>
      <c r="CJ53" s="223"/>
      <c r="CK53" s="223"/>
      <c r="CL53" s="223"/>
      <c r="CM53" s="223"/>
      <c r="CN53" s="223"/>
      <c r="CO53" s="223"/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3"/>
      <c r="DB53" s="223"/>
      <c r="DC53" s="223"/>
      <c r="DD53" s="223"/>
      <c r="DE53" s="223"/>
      <c r="DF53" s="223"/>
      <c r="DG53" s="223"/>
      <c r="DH53" s="223"/>
      <c r="DI53" s="223"/>
      <c r="DJ53" s="223"/>
      <c r="DK53" s="223"/>
      <c r="DL53" s="223"/>
      <c r="DM53" s="223"/>
      <c r="DN53" s="223"/>
      <c r="DO53" s="223"/>
      <c r="DP53" s="223"/>
      <c r="DQ53" s="223"/>
      <c r="DR53" s="223"/>
      <c r="DS53" s="223"/>
      <c r="DT53" s="223"/>
      <c r="DU53" s="223"/>
      <c r="DV53" s="223"/>
      <c r="DW53" s="223"/>
      <c r="DX53" s="223"/>
      <c r="DY53" s="223"/>
      <c r="DZ53" s="223"/>
      <c r="EA53" s="223"/>
      <c r="EB53" s="223"/>
      <c r="EC53" s="223"/>
      <c r="ED53" s="223"/>
      <c r="EE53" s="223"/>
      <c r="EF53" s="223"/>
      <c r="EG53" s="223"/>
      <c r="EH53" s="223"/>
      <c r="EI53" s="223"/>
      <c r="EJ53" s="223"/>
      <c r="EK53" s="223"/>
      <c r="EL53" s="223"/>
      <c r="EM53" s="223"/>
      <c r="EN53" s="223"/>
      <c r="EO53" s="223"/>
      <c r="EP53" s="223"/>
      <c r="EQ53" s="223"/>
      <c r="ER53" s="223"/>
      <c r="ES53" s="223"/>
      <c r="ET53" s="223"/>
      <c r="EU53" s="223"/>
      <c r="EV53" s="223"/>
      <c r="EW53" s="223"/>
      <c r="EX53" s="223"/>
      <c r="EY53" s="223"/>
      <c r="EZ53" s="223"/>
      <c r="FA53" s="223"/>
      <c r="FB53" s="223"/>
      <c r="FC53" s="223"/>
      <c r="FD53" s="223"/>
      <c r="FE53" s="223"/>
    </row>
    <row r="54" spans="1:161" s="24" customFormat="1" ht="13.5" customHeight="1">
      <c r="A54" s="224">
        <v>1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>
        <v>2</v>
      </c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5" t="s">
        <v>55</v>
      </c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 t="s">
        <v>56</v>
      </c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4">
        <v>5</v>
      </c>
      <c r="CD54" s="224"/>
      <c r="CE54" s="224"/>
      <c r="CF54" s="224"/>
      <c r="CG54" s="224"/>
      <c r="CH54" s="224"/>
      <c r="CI54" s="224"/>
      <c r="CJ54" s="224"/>
      <c r="CK54" s="224"/>
      <c r="CL54" s="224"/>
      <c r="CM54" s="224"/>
      <c r="CN54" s="224"/>
      <c r="CO54" s="224"/>
      <c r="CP54" s="224"/>
      <c r="CQ54" s="224"/>
      <c r="CR54" s="224"/>
      <c r="CS54" s="224"/>
      <c r="CT54" s="224"/>
      <c r="CU54" s="224"/>
      <c r="CV54" s="224"/>
      <c r="CW54" s="224"/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  <c r="DK54" s="224"/>
      <c r="DL54" s="224"/>
      <c r="DM54" s="224"/>
      <c r="DN54" s="224"/>
      <c r="DO54" s="224"/>
      <c r="DP54" s="224"/>
      <c r="DQ54" s="224"/>
      <c r="DR54" s="224"/>
      <c r="DS54" s="224"/>
      <c r="DT54" s="224"/>
      <c r="DU54" s="224"/>
      <c r="DV54" s="224"/>
      <c r="DW54" s="224"/>
      <c r="DX54" s="224"/>
      <c r="DY54" s="224"/>
      <c r="DZ54" s="224"/>
      <c r="EA54" s="224"/>
      <c r="EB54" s="224"/>
      <c r="EC54" s="224"/>
      <c r="ED54" s="224"/>
      <c r="EE54" s="224"/>
      <c r="EF54" s="224"/>
      <c r="EG54" s="224"/>
      <c r="EH54" s="224"/>
      <c r="EI54" s="224"/>
      <c r="EJ54" s="224"/>
      <c r="EK54" s="224"/>
      <c r="EL54" s="224"/>
      <c r="EM54" s="224"/>
      <c r="EN54" s="224"/>
      <c r="EO54" s="224"/>
      <c r="EP54" s="224"/>
      <c r="EQ54" s="224"/>
      <c r="ER54" s="224"/>
      <c r="ES54" s="224"/>
      <c r="ET54" s="224"/>
      <c r="EU54" s="224"/>
      <c r="EV54" s="224"/>
      <c r="EW54" s="224"/>
      <c r="EX54" s="224"/>
      <c r="EY54" s="224"/>
      <c r="EZ54" s="224"/>
      <c r="FA54" s="224"/>
      <c r="FB54" s="224"/>
      <c r="FC54" s="224"/>
      <c r="FD54" s="224"/>
      <c r="FE54" s="224"/>
    </row>
    <row r="55" spans="1:161" s="23" customFormat="1" ht="13.5" customHeight="1">
      <c r="A55" s="226" t="s">
        <v>229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6" t="s">
        <v>229</v>
      </c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8" t="s">
        <v>229</v>
      </c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 t="s">
        <v>229</v>
      </c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9" t="s">
        <v>229</v>
      </c>
      <c r="CD55" s="230"/>
      <c r="CE55" s="230"/>
      <c r="CF55" s="230"/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  <c r="DB55" s="230"/>
      <c r="DC55" s="230"/>
      <c r="DD55" s="230"/>
      <c r="DE55" s="230"/>
      <c r="DF55" s="230"/>
      <c r="DG55" s="230"/>
      <c r="DH55" s="230"/>
      <c r="DI55" s="230"/>
      <c r="DJ55" s="230"/>
      <c r="DK55" s="230"/>
      <c r="DL55" s="230"/>
      <c r="DM55" s="230"/>
      <c r="DN55" s="230"/>
      <c r="DO55" s="230"/>
      <c r="DP55" s="230"/>
      <c r="DQ55" s="230"/>
      <c r="DR55" s="230"/>
      <c r="DS55" s="230"/>
      <c r="DT55" s="230"/>
      <c r="DU55" s="230"/>
      <c r="DV55" s="230"/>
      <c r="DW55" s="230"/>
      <c r="DX55" s="230"/>
      <c r="DY55" s="230"/>
      <c r="DZ55" s="230"/>
      <c r="EA55" s="230"/>
      <c r="EB55" s="230"/>
      <c r="EC55" s="230"/>
      <c r="ED55" s="230"/>
      <c r="EE55" s="230"/>
      <c r="EF55" s="230"/>
      <c r="EG55" s="230"/>
      <c r="EH55" s="230"/>
      <c r="EI55" s="230"/>
      <c r="EJ55" s="230"/>
      <c r="EK55" s="230"/>
      <c r="EL55" s="230"/>
      <c r="EM55" s="230"/>
      <c r="EN55" s="230"/>
      <c r="EO55" s="230"/>
      <c r="EP55" s="230"/>
      <c r="EQ55" s="230"/>
      <c r="ER55" s="230"/>
      <c r="ES55" s="230"/>
      <c r="ET55" s="230"/>
      <c r="EU55" s="230"/>
      <c r="EV55" s="230"/>
      <c r="EW55" s="230"/>
      <c r="EX55" s="230"/>
      <c r="EY55" s="230"/>
      <c r="EZ55" s="230"/>
      <c r="FA55" s="230"/>
      <c r="FB55" s="230"/>
      <c r="FC55" s="230"/>
      <c r="FD55" s="230"/>
      <c r="FE55" s="231"/>
    </row>
    <row r="56" spans="1:161" s="23" customFormat="1" ht="13.5" customHeight="1">
      <c r="A56" s="227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8"/>
      <c r="CC56" s="232"/>
      <c r="CD56" s="232"/>
      <c r="CE56" s="232"/>
      <c r="CF56" s="232"/>
      <c r="CG56" s="232"/>
      <c r="CH56" s="232"/>
      <c r="CI56" s="232"/>
      <c r="CJ56" s="232"/>
      <c r="CK56" s="232"/>
      <c r="CL56" s="232"/>
      <c r="CM56" s="232"/>
      <c r="CN56" s="232"/>
      <c r="CO56" s="232"/>
      <c r="CP56" s="232"/>
      <c r="CQ56" s="232"/>
      <c r="CR56" s="232"/>
      <c r="CS56" s="232"/>
      <c r="CT56" s="232"/>
      <c r="CU56" s="232"/>
      <c r="CV56" s="232"/>
      <c r="CW56" s="232"/>
      <c r="CX56" s="232"/>
      <c r="CY56" s="232"/>
      <c r="CZ56" s="232"/>
      <c r="DA56" s="232"/>
      <c r="DB56" s="232"/>
      <c r="DC56" s="232"/>
      <c r="DD56" s="232"/>
      <c r="DE56" s="232"/>
      <c r="DF56" s="232"/>
      <c r="DG56" s="232"/>
      <c r="DH56" s="232"/>
      <c r="DI56" s="232"/>
      <c r="DJ56" s="232"/>
      <c r="DK56" s="232"/>
      <c r="DL56" s="232"/>
      <c r="DM56" s="232"/>
      <c r="DN56" s="232"/>
      <c r="DO56" s="232"/>
      <c r="DP56" s="232"/>
      <c r="DQ56" s="232"/>
      <c r="DR56" s="232"/>
      <c r="DS56" s="232"/>
      <c r="DT56" s="232"/>
      <c r="DU56" s="232"/>
      <c r="DV56" s="232"/>
      <c r="DW56" s="232"/>
      <c r="DX56" s="232"/>
      <c r="DY56" s="232"/>
      <c r="DZ56" s="232"/>
      <c r="EA56" s="232"/>
      <c r="EB56" s="232"/>
      <c r="EC56" s="232"/>
      <c r="ED56" s="232"/>
      <c r="EE56" s="232"/>
      <c r="EF56" s="232"/>
      <c r="EG56" s="232"/>
      <c r="EH56" s="232"/>
      <c r="EI56" s="232"/>
      <c r="EJ56" s="232"/>
      <c r="EK56" s="232"/>
      <c r="EL56" s="232"/>
      <c r="EM56" s="232"/>
      <c r="EN56" s="232"/>
      <c r="EO56" s="232"/>
      <c r="EP56" s="232"/>
      <c r="EQ56" s="232"/>
      <c r="ER56" s="232"/>
      <c r="ES56" s="232"/>
      <c r="ET56" s="232"/>
      <c r="EU56" s="232"/>
      <c r="EV56" s="232"/>
      <c r="EW56" s="232"/>
      <c r="EX56" s="232"/>
      <c r="EY56" s="232"/>
      <c r="EZ56" s="232"/>
      <c r="FA56" s="232"/>
      <c r="FB56" s="232"/>
      <c r="FC56" s="232"/>
      <c r="FD56" s="232"/>
      <c r="FE56" s="232"/>
    </row>
    <row r="57" spans="1:161" s="23" customFormat="1" ht="13.5" customHeight="1">
      <c r="A57" s="227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8"/>
      <c r="BN57" s="228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8"/>
      <c r="CC57" s="232"/>
      <c r="CD57" s="232"/>
      <c r="CE57" s="232"/>
      <c r="CF57" s="232"/>
      <c r="CG57" s="232"/>
      <c r="CH57" s="232"/>
      <c r="CI57" s="232"/>
      <c r="CJ57" s="232"/>
      <c r="CK57" s="232"/>
      <c r="CL57" s="232"/>
      <c r="CM57" s="232"/>
      <c r="CN57" s="232"/>
      <c r="CO57" s="232"/>
      <c r="CP57" s="232"/>
      <c r="CQ57" s="232"/>
      <c r="CR57" s="232"/>
      <c r="CS57" s="232"/>
      <c r="CT57" s="232"/>
      <c r="CU57" s="232"/>
      <c r="CV57" s="232"/>
      <c r="CW57" s="232"/>
      <c r="CX57" s="232"/>
      <c r="CY57" s="232"/>
      <c r="CZ57" s="232"/>
      <c r="DA57" s="232"/>
      <c r="DB57" s="232"/>
      <c r="DC57" s="232"/>
      <c r="DD57" s="232"/>
      <c r="DE57" s="232"/>
      <c r="DF57" s="232"/>
      <c r="DG57" s="232"/>
      <c r="DH57" s="232"/>
      <c r="DI57" s="232"/>
      <c r="DJ57" s="232"/>
      <c r="DK57" s="232"/>
      <c r="DL57" s="232"/>
      <c r="DM57" s="232"/>
      <c r="DN57" s="232"/>
      <c r="DO57" s="232"/>
      <c r="DP57" s="232"/>
      <c r="DQ57" s="232"/>
      <c r="DR57" s="232"/>
      <c r="DS57" s="232"/>
      <c r="DT57" s="232"/>
      <c r="DU57" s="232"/>
      <c r="DV57" s="232"/>
      <c r="DW57" s="232"/>
      <c r="DX57" s="232"/>
      <c r="DY57" s="232"/>
      <c r="DZ57" s="232"/>
      <c r="EA57" s="232"/>
      <c r="EB57" s="232"/>
      <c r="EC57" s="232"/>
      <c r="ED57" s="232"/>
      <c r="EE57" s="232"/>
      <c r="EF57" s="232"/>
      <c r="EG57" s="232"/>
      <c r="EH57" s="232"/>
      <c r="EI57" s="232"/>
      <c r="EJ57" s="232"/>
      <c r="EK57" s="232"/>
      <c r="EL57" s="232"/>
      <c r="EM57" s="232"/>
      <c r="EN57" s="232"/>
      <c r="EO57" s="232"/>
      <c r="EP57" s="232"/>
      <c r="EQ57" s="232"/>
      <c r="ER57" s="232"/>
      <c r="ES57" s="232"/>
      <c r="ET57" s="232"/>
      <c r="EU57" s="232"/>
      <c r="EV57" s="232"/>
      <c r="EW57" s="232"/>
      <c r="EX57" s="232"/>
      <c r="EY57" s="232"/>
      <c r="EZ57" s="232"/>
      <c r="FA57" s="232"/>
      <c r="FB57" s="232"/>
      <c r="FC57" s="232"/>
      <c r="FD57" s="232"/>
      <c r="FE57" s="232"/>
    </row>
    <row r="58" spans="1:161" s="23" customFormat="1" ht="13.5" customHeight="1">
      <c r="A58" s="227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8"/>
      <c r="CC58" s="232"/>
      <c r="CD58" s="232"/>
      <c r="CE58" s="232"/>
      <c r="CF58" s="232"/>
      <c r="CG58" s="232"/>
      <c r="CH58" s="232"/>
      <c r="CI58" s="232"/>
      <c r="CJ58" s="232"/>
      <c r="CK58" s="232"/>
      <c r="CL58" s="232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2"/>
      <c r="DE58" s="232"/>
      <c r="DF58" s="232"/>
      <c r="DG58" s="232"/>
      <c r="DH58" s="232"/>
      <c r="DI58" s="232"/>
      <c r="DJ58" s="232"/>
      <c r="DK58" s="232"/>
      <c r="DL58" s="232"/>
      <c r="DM58" s="232"/>
      <c r="DN58" s="232"/>
      <c r="DO58" s="232"/>
      <c r="DP58" s="232"/>
      <c r="DQ58" s="232"/>
      <c r="DR58" s="232"/>
      <c r="DS58" s="232"/>
      <c r="DT58" s="232"/>
      <c r="DU58" s="232"/>
      <c r="DV58" s="232"/>
      <c r="DW58" s="232"/>
      <c r="DX58" s="232"/>
      <c r="DY58" s="232"/>
      <c r="DZ58" s="232"/>
      <c r="EA58" s="232"/>
      <c r="EB58" s="232"/>
      <c r="EC58" s="232"/>
      <c r="ED58" s="232"/>
      <c r="EE58" s="232"/>
      <c r="EF58" s="232"/>
      <c r="EG58" s="232"/>
      <c r="EH58" s="232"/>
      <c r="EI58" s="232"/>
      <c r="EJ58" s="232"/>
      <c r="EK58" s="232"/>
      <c r="EL58" s="232"/>
      <c r="EM58" s="232"/>
      <c r="EN58" s="232"/>
      <c r="EO58" s="232"/>
      <c r="EP58" s="232"/>
      <c r="EQ58" s="232"/>
      <c r="ER58" s="232"/>
      <c r="ES58" s="232"/>
      <c r="ET58" s="232"/>
      <c r="EU58" s="232"/>
      <c r="EV58" s="232"/>
      <c r="EW58" s="232"/>
      <c r="EX58" s="232"/>
      <c r="EY58" s="232"/>
      <c r="EZ58" s="232"/>
      <c r="FA58" s="232"/>
      <c r="FB58" s="232"/>
      <c r="FC58" s="232"/>
      <c r="FD58" s="232"/>
      <c r="FE58" s="232"/>
    </row>
    <row r="59" s="3" customFormat="1" ht="12.75" customHeight="1"/>
    <row r="60" s="3" customFormat="1" ht="13.5" customHeight="1">
      <c r="A60" s="3" t="s">
        <v>57</v>
      </c>
    </row>
    <row r="61" s="3" customFormat="1" ht="13.5" customHeight="1"/>
    <row r="62" spans="1:161" s="3" customFormat="1" ht="24.75" customHeight="1">
      <c r="A62" s="152" t="s">
        <v>58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4"/>
      <c r="CC62" s="152" t="s">
        <v>59</v>
      </c>
      <c r="CD62" s="153"/>
      <c r="CE62" s="153"/>
      <c r="CF62" s="153"/>
      <c r="CG62" s="153"/>
      <c r="CH62" s="153"/>
      <c r="CI62" s="153"/>
      <c r="CJ62" s="153"/>
      <c r="CK62" s="153"/>
      <c r="CL62" s="153"/>
      <c r="CM62" s="153"/>
      <c r="CN62" s="153"/>
      <c r="CO62" s="153"/>
      <c r="CP62" s="153"/>
      <c r="CQ62" s="153"/>
      <c r="CR62" s="153"/>
      <c r="CS62" s="153"/>
      <c r="CT62" s="153"/>
      <c r="CU62" s="153"/>
      <c r="CV62" s="153"/>
      <c r="CW62" s="153"/>
      <c r="CX62" s="153"/>
      <c r="CY62" s="153"/>
      <c r="CZ62" s="153"/>
      <c r="DA62" s="153"/>
      <c r="DB62" s="153"/>
      <c r="DC62" s="153"/>
      <c r="DD62" s="153"/>
      <c r="DE62" s="153"/>
      <c r="DF62" s="153"/>
      <c r="DG62" s="153"/>
      <c r="DH62" s="153"/>
      <c r="DI62" s="153"/>
      <c r="DJ62" s="153"/>
      <c r="DK62" s="153"/>
      <c r="DL62" s="153"/>
      <c r="DM62" s="153"/>
      <c r="DN62" s="153"/>
      <c r="DO62" s="153"/>
      <c r="DP62" s="153"/>
      <c r="DQ62" s="153"/>
      <c r="DR62" s="153"/>
      <c r="DS62" s="153"/>
      <c r="DT62" s="153"/>
      <c r="DU62" s="153"/>
      <c r="DV62" s="153"/>
      <c r="DW62" s="153"/>
      <c r="DX62" s="153"/>
      <c r="DY62" s="153"/>
      <c r="DZ62" s="153"/>
      <c r="EA62" s="153"/>
      <c r="EB62" s="153"/>
      <c r="EC62" s="153"/>
      <c r="ED62" s="153"/>
      <c r="EE62" s="153"/>
      <c r="EF62" s="153"/>
      <c r="EG62" s="153"/>
      <c r="EH62" s="153"/>
      <c r="EI62" s="153"/>
      <c r="EJ62" s="153"/>
      <c r="EK62" s="153"/>
      <c r="EL62" s="153"/>
      <c r="EM62" s="153"/>
      <c r="EN62" s="153"/>
      <c r="EO62" s="153"/>
      <c r="EP62" s="153"/>
      <c r="EQ62" s="153"/>
      <c r="ER62" s="153"/>
      <c r="ES62" s="153"/>
      <c r="ET62" s="153"/>
      <c r="EU62" s="153"/>
      <c r="EV62" s="153"/>
      <c r="EW62" s="153"/>
      <c r="EX62" s="153"/>
      <c r="EY62" s="153"/>
      <c r="EZ62" s="153"/>
      <c r="FA62" s="153"/>
      <c r="FB62" s="153"/>
      <c r="FC62" s="153"/>
      <c r="FD62" s="153"/>
      <c r="FE62" s="154"/>
    </row>
    <row r="63" spans="1:161" s="3" customFormat="1" ht="15.75" customHeight="1">
      <c r="A63" s="233" t="s">
        <v>121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4"/>
      <c r="CH63" s="234"/>
      <c r="CI63" s="234"/>
      <c r="CJ63" s="234"/>
      <c r="CK63" s="234"/>
      <c r="CL63" s="234"/>
      <c r="CM63" s="234"/>
      <c r="CN63" s="234"/>
      <c r="CO63" s="234"/>
      <c r="CP63" s="234"/>
      <c r="CQ63" s="234"/>
      <c r="CR63" s="234"/>
      <c r="CS63" s="234"/>
      <c r="CT63" s="234"/>
      <c r="CU63" s="234"/>
      <c r="CV63" s="234"/>
      <c r="CW63" s="234"/>
      <c r="CX63" s="234"/>
      <c r="CY63" s="234"/>
      <c r="CZ63" s="234"/>
      <c r="DA63" s="234"/>
      <c r="DB63" s="234"/>
      <c r="DC63" s="234"/>
      <c r="DD63" s="234"/>
      <c r="DE63" s="234"/>
      <c r="DF63" s="234"/>
      <c r="DG63" s="234"/>
      <c r="DH63" s="234"/>
      <c r="DI63" s="234"/>
      <c r="DJ63" s="234"/>
      <c r="DK63" s="234"/>
      <c r="DL63" s="234"/>
      <c r="DM63" s="234"/>
      <c r="DN63" s="234"/>
      <c r="DO63" s="234"/>
      <c r="DP63" s="234"/>
      <c r="DQ63" s="234"/>
      <c r="DR63" s="234"/>
      <c r="DS63" s="234"/>
      <c r="DT63" s="234"/>
      <c r="DU63" s="234"/>
      <c r="DV63" s="234"/>
      <c r="DW63" s="234"/>
      <c r="DX63" s="234"/>
      <c r="DY63" s="234"/>
      <c r="DZ63" s="234"/>
      <c r="EA63" s="234"/>
      <c r="EB63" s="234"/>
      <c r="EC63" s="234"/>
      <c r="ED63" s="234"/>
      <c r="EE63" s="234"/>
      <c r="EF63" s="234"/>
      <c r="EG63" s="234"/>
      <c r="EH63" s="234"/>
      <c r="EI63" s="234"/>
      <c r="EJ63" s="234"/>
      <c r="EK63" s="234"/>
      <c r="EL63" s="234"/>
      <c r="EM63" s="234"/>
      <c r="EN63" s="234"/>
      <c r="EO63" s="234"/>
      <c r="EP63" s="234"/>
      <c r="EQ63" s="234"/>
      <c r="ER63" s="234"/>
      <c r="ES63" s="234"/>
      <c r="ET63" s="234"/>
      <c r="EU63" s="234"/>
      <c r="EV63" s="234"/>
      <c r="EW63" s="234"/>
      <c r="EX63" s="234"/>
      <c r="EY63" s="234"/>
      <c r="EZ63" s="234"/>
      <c r="FA63" s="234"/>
      <c r="FB63" s="234"/>
      <c r="FC63" s="234"/>
      <c r="FD63" s="234"/>
      <c r="FE63" s="234"/>
    </row>
    <row r="64" spans="1:161" s="3" customFormat="1" ht="20.25" customHeight="1">
      <c r="A64" s="233" t="s">
        <v>122</v>
      </c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3" t="s">
        <v>123</v>
      </c>
      <c r="CD64" s="234"/>
      <c r="CE64" s="234"/>
      <c r="CF64" s="234"/>
      <c r="CG64" s="234"/>
      <c r="CH64" s="234"/>
      <c r="CI64" s="234"/>
      <c r="CJ64" s="234"/>
      <c r="CK64" s="234"/>
      <c r="CL64" s="234"/>
      <c r="CM64" s="234"/>
      <c r="CN64" s="234"/>
      <c r="CO64" s="234"/>
      <c r="CP64" s="234"/>
      <c r="CQ64" s="234"/>
      <c r="CR64" s="234"/>
      <c r="CS64" s="234"/>
      <c r="CT64" s="234"/>
      <c r="CU64" s="234"/>
      <c r="CV64" s="234"/>
      <c r="CW64" s="234"/>
      <c r="CX64" s="234"/>
      <c r="CY64" s="234"/>
      <c r="CZ64" s="234"/>
      <c r="DA64" s="234"/>
      <c r="DB64" s="234"/>
      <c r="DC64" s="234"/>
      <c r="DD64" s="234"/>
      <c r="DE64" s="234"/>
      <c r="DF64" s="234"/>
      <c r="DG64" s="234"/>
      <c r="DH64" s="234"/>
      <c r="DI64" s="234"/>
      <c r="DJ64" s="234"/>
      <c r="DK64" s="234"/>
      <c r="DL64" s="234"/>
      <c r="DM64" s="234"/>
      <c r="DN64" s="234"/>
      <c r="DO64" s="234"/>
      <c r="DP64" s="234"/>
      <c r="DQ64" s="234"/>
      <c r="DR64" s="234"/>
      <c r="DS64" s="234"/>
      <c r="DT64" s="234"/>
      <c r="DU64" s="234"/>
      <c r="DV64" s="234"/>
      <c r="DW64" s="234"/>
      <c r="DX64" s="234"/>
      <c r="DY64" s="234"/>
      <c r="DZ64" s="234"/>
      <c r="EA64" s="234"/>
      <c r="EB64" s="234"/>
      <c r="EC64" s="234"/>
      <c r="ED64" s="234"/>
      <c r="EE64" s="234"/>
      <c r="EF64" s="234"/>
      <c r="EG64" s="234"/>
      <c r="EH64" s="234"/>
      <c r="EI64" s="234"/>
      <c r="EJ64" s="234"/>
      <c r="EK64" s="234"/>
      <c r="EL64" s="234"/>
      <c r="EM64" s="234"/>
      <c r="EN64" s="234"/>
      <c r="EO64" s="234"/>
      <c r="EP64" s="234"/>
      <c r="EQ64" s="234"/>
      <c r="ER64" s="234"/>
      <c r="ES64" s="234"/>
      <c r="ET64" s="234"/>
      <c r="EU64" s="234"/>
      <c r="EV64" s="234"/>
      <c r="EW64" s="234"/>
      <c r="EX64" s="234"/>
      <c r="EY64" s="234"/>
      <c r="EZ64" s="234"/>
      <c r="FA64" s="234"/>
      <c r="FB64" s="234"/>
      <c r="FC64" s="234"/>
      <c r="FD64" s="234"/>
      <c r="FE64" s="234"/>
    </row>
    <row r="65" spans="1:161" s="3" customFormat="1" ht="30.75" customHeight="1">
      <c r="A65" s="233" t="s">
        <v>127</v>
      </c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  <c r="BR65" s="234"/>
      <c r="BS65" s="234"/>
      <c r="BT65" s="234"/>
      <c r="BU65" s="234"/>
      <c r="BV65" s="234"/>
      <c r="BW65" s="234"/>
      <c r="BX65" s="234"/>
      <c r="BY65" s="234"/>
      <c r="BZ65" s="234"/>
      <c r="CA65" s="234"/>
      <c r="CB65" s="234"/>
      <c r="CC65" s="136" t="s">
        <v>124</v>
      </c>
      <c r="CD65" s="235"/>
      <c r="CE65" s="235"/>
      <c r="CF65" s="235"/>
      <c r="CG65" s="235"/>
      <c r="CH65" s="235"/>
      <c r="CI65" s="235"/>
      <c r="CJ65" s="235"/>
      <c r="CK65" s="235"/>
      <c r="CL65" s="235"/>
      <c r="CM65" s="235"/>
      <c r="CN65" s="235"/>
      <c r="CO65" s="235"/>
      <c r="CP65" s="235"/>
      <c r="CQ65" s="235"/>
      <c r="CR65" s="235"/>
      <c r="CS65" s="235"/>
      <c r="CT65" s="235"/>
      <c r="CU65" s="235"/>
      <c r="CV65" s="235"/>
      <c r="CW65" s="235"/>
      <c r="CX65" s="235"/>
      <c r="CY65" s="235"/>
      <c r="CZ65" s="235"/>
      <c r="DA65" s="235"/>
      <c r="DB65" s="235"/>
      <c r="DC65" s="235"/>
      <c r="DD65" s="235"/>
      <c r="DE65" s="235"/>
      <c r="DF65" s="235"/>
      <c r="DG65" s="235"/>
      <c r="DH65" s="235"/>
      <c r="DI65" s="235"/>
      <c r="DJ65" s="235"/>
      <c r="DK65" s="235"/>
      <c r="DL65" s="235"/>
      <c r="DM65" s="235"/>
      <c r="DN65" s="235"/>
      <c r="DO65" s="235"/>
      <c r="DP65" s="235"/>
      <c r="DQ65" s="235"/>
      <c r="DR65" s="235"/>
      <c r="DS65" s="235"/>
      <c r="DT65" s="235"/>
      <c r="DU65" s="235"/>
      <c r="DV65" s="235"/>
      <c r="DW65" s="235"/>
      <c r="DX65" s="235"/>
      <c r="DY65" s="235"/>
      <c r="DZ65" s="235"/>
      <c r="EA65" s="235"/>
      <c r="EB65" s="235"/>
      <c r="EC65" s="235"/>
      <c r="ED65" s="235"/>
      <c r="EE65" s="235"/>
      <c r="EF65" s="235"/>
      <c r="EG65" s="235"/>
      <c r="EH65" s="235"/>
      <c r="EI65" s="235"/>
      <c r="EJ65" s="235"/>
      <c r="EK65" s="235"/>
      <c r="EL65" s="235"/>
      <c r="EM65" s="235"/>
      <c r="EN65" s="235"/>
      <c r="EO65" s="235"/>
      <c r="EP65" s="235"/>
      <c r="EQ65" s="235"/>
      <c r="ER65" s="235"/>
      <c r="ES65" s="235"/>
      <c r="ET65" s="235"/>
      <c r="EU65" s="235"/>
      <c r="EV65" s="235"/>
      <c r="EW65" s="235"/>
      <c r="EX65" s="235"/>
      <c r="EY65" s="235"/>
      <c r="EZ65" s="235"/>
      <c r="FA65" s="235"/>
      <c r="FB65" s="235"/>
      <c r="FC65" s="235"/>
      <c r="FD65" s="235"/>
      <c r="FE65" s="236"/>
    </row>
    <row r="66" spans="1:161" s="3" customFormat="1" ht="21.75" customHeight="1">
      <c r="A66" s="136" t="s">
        <v>128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8"/>
      <c r="CC66" s="136" t="s">
        <v>129</v>
      </c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  <c r="EU66" s="137"/>
      <c r="EV66" s="137"/>
      <c r="EW66" s="137"/>
      <c r="EX66" s="137"/>
      <c r="EY66" s="137"/>
      <c r="EZ66" s="137"/>
      <c r="FA66" s="137"/>
      <c r="FB66" s="137"/>
      <c r="FC66" s="137"/>
      <c r="FD66" s="137"/>
      <c r="FE66" s="138"/>
    </row>
    <row r="67" spans="1:161" s="3" customFormat="1" ht="21.75" customHeight="1">
      <c r="A67" s="30"/>
      <c r="B67" s="137" t="s">
        <v>125</v>
      </c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8"/>
      <c r="CC67" s="136" t="s">
        <v>126</v>
      </c>
      <c r="CD67" s="235"/>
      <c r="CE67" s="235"/>
      <c r="CF67" s="235"/>
      <c r="CG67" s="235"/>
      <c r="CH67" s="235"/>
      <c r="CI67" s="235"/>
      <c r="CJ67" s="235"/>
      <c r="CK67" s="235"/>
      <c r="CL67" s="235"/>
      <c r="CM67" s="235"/>
      <c r="CN67" s="235"/>
      <c r="CO67" s="235"/>
      <c r="CP67" s="235"/>
      <c r="CQ67" s="235"/>
      <c r="CR67" s="235"/>
      <c r="CS67" s="235"/>
      <c r="CT67" s="235"/>
      <c r="CU67" s="235"/>
      <c r="CV67" s="235"/>
      <c r="CW67" s="235"/>
      <c r="CX67" s="235"/>
      <c r="CY67" s="235"/>
      <c r="CZ67" s="235"/>
      <c r="DA67" s="235"/>
      <c r="DB67" s="235"/>
      <c r="DC67" s="235"/>
      <c r="DD67" s="235"/>
      <c r="DE67" s="235"/>
      <c r="DF67" s="235"/>
      <c r="DG67" s="235"/>
      <c r="DH67" s="235"/>
      <c r="DI67" s="235"/>
      <c r="DJ67" s="235"/>
      <c r="DK67" s="235"/>
      <c r="DL67" s="235"/>
      <c r="DM67" s="235"/>
      <c r="DN67" s="235"/>
      <c r="DO67" s="235"/>
      <c r="DP67" s="235"/>
      <c r="DQ67" s="235"/>
      <c r="DR67" s="235"/>
      <c r="DS67" s="235"/>
      <c r="DT67" s="235"/>
      <c r="DU67" s="235"/>
      <c r="DV67" s="235"/>
      <c r="DW67" s="235"/>
      <c r="DX67" s="235"/>
      <c r="DY67" s="235"/>
      <c r="DZ67" s="235"/>
      <c r="EA67" s="235"/>
      <c r="EB67" s="235"/>
      <c r="EC67" s="235"/>
      <c r="ED67" s="235"/>
      <c r="EE67" s="235"/>
      <c r="EF67" s="235"/>
      <c r="EG67" s="235"/>
      <c r="EH67" s="235"/>
      <c r="EI67" s="235"/>
      <c r="EJ67" s="235"/>
      <c r="EK67" s="235"/>
      <c r="EL67" s="235"/>
      <c r="EM67" s="235"/>
      <c r="EN67" s="235"/>
      <c r="EO67" s="235"/>
      <c r="EP67" s="235"/>
      <c r="EQ67" s="235"/>
      <c r="ER67" s="235"/>
      <c r="ES67" s="235"/>
      <c r="ET67" s="235"/>
      <c r="EU67" s="235"/>
      <c r="EV67" s="235"/>
      <c r="EW67" s="235"/>
      <c r="EX67" s="235"/>
      <c r="EY67" s="235"/>
      <c r="EZ67" s="235"/>
      <c r="FA67" s="235"/>
      <c r="FB67" s="235"/>
      <c r="FC67" s="235"/>
      <c r="FD67" s="235"/>
      <c r="FE67" s="236"/>
    </row>
    <row r="68" spans="1:161" s="3" customFormat="1" ht="27" customHeight="1">
      <c r="A68" s="233" t="s">
        <v>179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234"/>
      <c r="BA68" s="234"/>
      <c r="BB68" s="234"/>
      <c r="BC68" s="234"/>
      <c r="BD68" s="234"/>
      <c r="BE68" s="234"/>
      <c r="BF68" s="234"/>
      <c r="BG68" s="234"/>
      <c r="BH68" s="234"/>
      <c r="BI68" s="234"/>
      <c r="BJ68" s="234"/>
      <c r="BK68" s="234"/>
      <c r="BL68" s="234"/>
      <c r="BM68" s="234"/>
      <c r="BN68" s="234"/>
      <c r="BO68" s="234"/>
      <c r="BP68" s="234"/>
      <c r="BQ68" s="234"/>
      <c r="BR68" s="234"/>
      <c r="BS68" s="234"/>
      <c r="BT68" s="234"/>
      <c r="BU68" s="234"/>
      <c r="BV68" s="234"/>
      <c r="BW68" s="234"/>
      <c r="BX68" s="234"/>
      <c r="BY68" s="234"/>
      <c r="BZ68" s="234"/>
      <c r="CA68" s="234"/>
      <c r="CB68" s="234"/>
      <c r="CC68" s="136" t="s">
        <v>180</v>
      </c>
      <c r="CD68" s="235"/>
      <c r="CE68" s="235"/>
      <c r="CF68" s="235"/>
      <c r="CG68" s="235"/>
      <c r="CH68" s="235"/>
      <c r="CI68" s="235"/>
      <c r="CJ68" s="235"/>
      <c r="CK68" s="235"/>
      <c r="CL68" s="235"/>
      <c r="CM68" s="235"/>
      <c r="CN68" s="235"/>
      <c r="CO68" s="235"/>
      <c r="CP68" s="235"/>
      <c r="CQ68" s="235"/>
      <c r="CR68" s="235"/>
      <c r="CS68" s="235"/>
      <c r="CT68" s="235"/>
      <c r="CU68" s="235"/>
      <c r="CV68" s="235"/>
      <c r="CW68" s="235"/>
      <c r="CX68" s="235"/>
      <c r="CY68" s="235"/>
      <c r="CZ68" s="235"/>
      <c r="DA68" s="235"/>
      <c r="DB68" s="235"/>
      <c r="DC68" s="235"/>
      <c r="DD68" s="235"/>
      <c r="DE68" s="235"/>
      <c r="DF68" s="235"/>
      <c r="DG68" s="235"/>
      <c r="DH68" s="235"/>
      <c r="DI68" s="235"/>
      <c r="DJ68" s="235"/>
      <c r="DK68" s="235"/>
      <c r="DL68" s="235"/>
      <c r="DM68" s="235"/>
      <c r="DN68" s="235"/>
      <c r="DO68" s="235"/>
      <c r="DP68" s="235"/>
      <c r="DQ68" s="235"/>
      <c r="DR68" s="235"/>
      <c r="DS68" s="235"/>
      <c r="DT68" s="235"/>
      <c r="DU68" s="235"/>
      <c r="DV68" s="235"/>
      <c r="DW68" s="235"/>
      <c r="DX68" s="235"/>
      <c r="DY68" s="235"/>
      <c r="DZ68" s="235"/>
      <c r="EA68" s="235"/>
      <c r="EB68" s="235"/>
      <c r="EC68" s="235"/>
      <c r="ED68" s="235"/>
      <c r="EE68" s="235"/>
      <c r="EF68" s="235"/>
      <c r="EG68" s="235"/>
      <c r="EH68" s="235"/>
      <c r="EI68" s="235"/>
      <c r="EJ68" s="235"/>
      <c r="EK68" s="235"/>
      <c r="EL68" s="235"/>
      <c r="EM68" s="235"/>
      <c r="EN68" s="235"/>
      <c r="EO68" s="235"/>
      <c r="EP68" s="235"/>
      <c r="EQ68" s="235"/>
      <c r="ER68" s="235"/>
      <c r="ES68" s="235"/>
      <c r="ET68" s="235"/>
      <c r="EU68" s="235"/>
      <c r="EV68" s="235"/>
      <c r="EW68" s="235"/>
      <c r="EX68" s="235"/>
      <c r="EY68" s="235"/>
      <c r="EZ68" s="235"/>
      <c r="FA68" s="235"/>
      <c r="FB68" s="235"/>
      <c r="FC68" s="235"/>
      <c r="FD68" s="235"/>
      <c r="FE68" s="236"/>
    </row>
    <row r="69" spans="1:161" s="3" customFormat="1" ht="24.75" customHeight="1">
      <c r="A69" s="233" t="s">
        <v>134</v>
      </c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234"/>
      <c r="BL69" s="234"/>
      <c r="BM69" s="234"/>
      <c r="BN69" s="234"/>
      <c r="BO69" s="234"/>
      <c r="BP69" s="234"/>
      <c r="BQ69" s="234"/>
      <c r="BR69" s="234"/>
      <c r="BS69" s="234"/>
      <c r="BT69" s="234"/>
      <c r="BU69" s="234"/>
      <c r="BV69" s="234"/>
      <c r="BW69" s="234"/>
      <c r="BX69" s="234"/>
      <c r="BY69" s="234"/>
      <c r="BZ69" s="234"/>
      <c r="CA69" s="234"/>
      <c r="CB69" s="234"/>
      <c r="CC69" s="136" t="s">
        <v>135</v>
      </c>
      <c r="CD69" s="235"/>
      <c r="CE69" s="235"/>
      <c r="CF69" s="235"/>
      <c r="CG69" s="235"/>
      <c r="CH69" s="235"/>
      <c r="CI69" s="235"/>
      <c r="CJ69" s="235"/>
      <c r="CK69" s="235"/>
      <c r="CL69" s="235"/>
      <c r="CM69" s="235"/>
      <c r="CN69" s="235"/>
      <c r="CO69" s="235"/>
      <c r="CP69" s="235"/>
      <c r="CQ69" s="235"/>
      <c r="CR69" s="235"/>
      <c r="CS69" s="235"/>
      <c r="CT69" s="235"/>
      <c r="CU69" s="235"/>
      <c r="CV69" s="235"/>
      <c r="CW69" s="235"/>
      <c r="CX69" s="235"/>
      <c r="CY69" s="235"/>
      <c r="CZ69" s="235"/>
      <c r="DA69" s="235"/>
      <c r="DB69" s="235"/>
      <c r="DC69" s="235"/>
      <c r="DD69" s="235"/>
      <c r="DE69" s="235"/>
      <c r="DF69" s="235"/>
      <c r="DG69" s="235"/>
      <c r="DH69" s="235"/>
      <c r="DI69" s="235"/>
      <c r="DJ69" s="235"/>
      <c r="DK69" s="235"/>
      <c r="DL69" s="235"/>
      <c r="DM69" s="235"/>
      <c r="DN69" s="235"/>
      <c r="DO69" s="235"/>
      <c r="DP69" s="235"/>
      <c r="DQ69" s="235"/>
      <c r="DR69" s="235"/>
      <c r="DS69" s="235"/>
      <c r="DT69" s="235"/>
      <c r="DU69" s="235"/>
      <c r="DV69" s="235"/>
      <c r="DW69" s="235"/>
      <c r="DX69" s="235"/>
      <c r="DY69" s="235"/>
      <c r="DZ69" s="235"/>
      <c r="EA69" s="235"/>
      <c r="EB69" s="235"/>
      <c r="EC69" s="235"/>
      <c r="ED69" s="235"/>
      <c r="EE69" s="235"/>
      <c r="EF69" s="235"/>
      <c r="EG69" s="235"/>
      <c r="EH69" s="235"/>
      <c r="EI69" s="235"/>
      <c r="EJ69" s="235"/>
      <c r="EK69" s="235"/>
      <c r="EL69" s="235"/>
      <c r="EM69" s="235"/>
      <c r="EN69" s="235"/>
      <c r="EO69" s="235"/>
      <c r="EP69" s="235"/>
      <c r="EQ69" s="235"/>
      <c r="ER69" s="235"/>
      <c r="ES69" s="235"/>
      <c r="ET69" s="235"/>
      <c r="EU69" s="235"/>
      <c r="EV69" s="235"/>
      <c r="EW69" s="235"/>
      <c r="EX69" s="235"/>
      <c r="EY69" s="235"/>
      <c r="EZ69" s="235"/>
      <c r="FA69" s="235"/>
      <c r="FB69" s="235"/>
      <c r="FC69" s="235"/>
      <c r="FD69" s="235"/>
      <c r="FE69" s="236"/>
    </row>
  </sheetData>
  <sheetProtection/>
  <mergeCells count="245">
    <mergeCell ref="A69:CB69"/>
    <mergeCell ref="CC69:FE69"/>
    <mergeCell ref="A66:CB66"/>
    <mergeCell ref="CC66:FE66"/>
    <mergeCell ref="B67:CB67"/>
    <mergeCell ref="CC67:FE67"/>
    <mergeCell ref="A68:CB68"/>
    <mergeCell ref="CC68:FE68"/>
    <mergeCell ref="A63:CB63"/>
    <mergeCell ref="CC63:FE63"/>
    <mergeCell ref="A64:CB64"/>
    <mergeCell ref="CC64:FE64"/>
    <mergeCell ref="A65:CB65"/>
    <mergeCell ref="CC65:FE65"/>
    <mergeCell ref="A58:U58"/>
    <mergeCell ref="V58:AP58"/>
    <mergeCell ref="AQ58:BH58"/>
    <mergeCell ref="BI58:CB58"/>
    <mergeCell ref="CC58:FE58"/>
    <mergeCell ref="A62:CB62"/>
    <mergeCell ref="CC62:FE62"/>
    <mergeCell ref="A56:U56"/>
    <mergeCell ref="V56:AP56"/>
    <mergeCell ref="AQ56:BH56"/>
    <mergeCell ref="BI56:CB56"/>
    <mergeCell ref="CC56:FE56"/>
    <mergeCell ref="A57:U57"/>
    <mergeCell ref="V57:AP57"/>
    <mergeCell ref="AQ57:BH57"/>
    <mergeCell ref="BI57:CB57"/>
    <mergeCell ref="CC57:FE57"/>
    <mergeCell ref="A54:U54"/>
    <mergeCell ref="V54:AP54"/>
    <mergeCell ref="AQ54:BH54"/>
    <mergeCell ref="BI54:CB54"/>
    <mergeCell ref="CC54:FE54"/>
    <mergeCell ref="A55:U55"/>
    <mergeCell ref="V55:AP55"/>
    <mergeCell ref="AQ55:BH55"/>
    <mergeCell ref="BI55:CB55"/>
    <mergeCell ref="CC55:FE55"/>
    <mergeCell ref="A52:FE52"/>
    <mergeCell ref="A53:U53"/>
    <mergeCell ref="V53:AP53"/>
    <mergeCell ref="AQ53:BH53"/>
    <mergeCell ref="BI53:CB53"/>
    <mergeCell ref="CC53:FE53"/>
    <mergeCell ref="CW48:DG48"/>
    <mergeCell ref="DH48:DQ48"/>
    <mergeCell ref="DR48:EA48"/>
    <mergeCell ref="EB48:EK48"/>
    <mergeCell ref="EL48:EU48"/>
    <mergeCell ref="EV48:FE48"/>
    <mergeCell ref="EL47:EU47"/>
    <mergeCell ref="EV47:FE47"/>
    <mergeCell ref="A48:N48"/>
    <mergeCell ref="O48:AB48"/>
    <mergeCell ref="AC48:AN48"/>
    <mergeCell ref="AO48:AZ48"/>
    <mergeCell ref="BA48:BL48"/>
    <mergeCell ref="BM48:BX48"/>
    <mergeCell ref="BY48:CJ48"/>
    <mergeCell ref="CK48:CV48"/>
    <mergeCell ref="BY47:CJ47"/>
    <mergeCell ref="CK47:CV47"/>
    <mergeCell ref="CW47:DG47"/>
    <mergeCell ref="DH47:DQ47"/>
    <mergeCell ref="DR47:EA47"/>
    <mergeCell ref="EB47:EK47"/>
    <mergeCell ref="A47:N47"/>
    <mergeCell ref="O47:AB47"/>
    <mergeCell ref="AC47:AN47"/>
    <mergeCell ref="AO47:AZ47"/>
    <mergeCell ref="BA47:BL47"/>
    <mergeCell ref="BM47:BX47"/>
    <mergeCell ref="CW45:DG46"/>
    <mergeCell ref="DH45:DQ46"/>
    <mergeCell ref="DR45:EA46"/>
    <mergeCell ref="EB45:EK46"/>
    <mergeCell ref="EL45:EU46"/>
    <mergeCell ref="EV45:FE46"/>
    <mergeCell ref="AC45:AN46"/>
    <mergeCell ref="AO45:AZ46"/>
    <mergeCell ref="BA45:BL46"/>
    <mergeCell ref="BM45:BX46"/>
    <mergeCell ref="BY45:CJ46"/>
    <mergeCell ref="CK45:CV46"/>
    <mergeCell ref="EL34:EU34"/>
    <mergeCell ref="EV34:FE34"/>
    <mergeCell ref="BB37:BX37"/>
    <mergeCell ref="A39:FE39"/>
    <mergeCell ref="A41:N46"/>
    <mergeCell ref="O41:AB46"/>
    <mergeCell ref="AC41:BL44"/>
    <mergeCell ref="BM41:CV44"/>
    <mergeCell ref="CW41:EA44"/>
    <mergeCell ref="EB41:FE44"/>
    <mergeCell ref="CH34:CQ34"/>
    <mergeCell ref="CR34:CW34"/>
    <mergeCell ref="CX34:DG34"/>
    <mergeCell ref="DH34:DQ34"/>
    <mergeCell ref="DR34:EA34"/>
    <mergeCell ref="EB34:EK34"/>
    <mergeCell ref="EB33:EK33"/>
    <mergeCell ref="EL33:EU33"/>
    <mergeCell ref="EV33:FE33"/>
    <mergeCell ref="A34:N34"/>
    <mergeCell ref="O34:Z34"/>
    <mergeCell ref="AA34:AL34"/>
    <mergeCell ref="AM34:AX34"/>
    <mergeCell ref="AY34:BJ34"/>
    <mergeCell ref="BK34:BV34"/>
    <mergeCell ref="BW34:CG34"/>
    <mergeCell ref="BW33:CG33"/>
    <mergeCell ref="CH33:CQ33"/>
    <mergeCell ref="CR33:CW33"/>
    <mergeCell ref="CX33:DG33"/>
    <mergeCell ref="DH33:DQ33"/>
    <mergeCell ref="DR33:EA33"/>
    <mergeCell ref="AM32:AX32"/>
    <mergeCell ref="AY32:BJ32"/>
    <mergeCell ref="BK32:BV32"/>
    <mergeCell ref="A33:N33"/>
    <mergeCell ref="O33:Z33"/>
    <mergeCell ref="AA33:AL33"/>
    <mergeCell ref="AM33:AX33"/>
    <mergeCell ref="AY33:BJ33"/>
    <mergeCell ref="BK33:BV33"/>
    <mergeCell ref="EV30:FE32"/>
    <mergeCell ref="O31:Z31"/>
    <mergeCell ref="AA31:AL31"/>
    <mergeCell ref="AM31:AX31"/>
    <mergeCell ref="AY31:BJ31"/>
    <mergeCell ref="BK31:BV31"/>
    <mergeCell ref="CH31:CQ32"/>
    <mergeCell ref="CR31:CW32"/>
    <mergeCell ref="O32:Z32"/>
    <mergeCell ref="AA32:AL32"/>
    <mergeCell ref="EO29:EQ29"/>
    <mergeCell ref="ER29:EU29"/>
    <mergeCell ref="EV29:EX29"/>
    <mergeCell ref="EY29:FA29"/>
    <mergeCell ref="FB29:FE29"/>
    <mergeCell ref="CX30:DG32"/>
    <mergeCell ref="DH30:DQ32"/>
    <mergeCell ref="DR30:EA32"/>
    <mergeCell ref="EB30:EK32"/>
    <mergeCell ref="EL30:EU32"/>
    <mergeCell ref="EV28:FE28"/>
    <mergeCell ref="CX29:CZ29"/>
    <mergeCell ref="DA29:DC29"/>
    <mergeCell ref="DD29:DG29"/>
    <mergeCell ref="DH29:DJ29"/>
    <mergeCell ref="DK29:DM29"/>
    <mergeCell ref="DN29:DQ29"/>
    <mergeCell ref="DR29:DT29"/>
    <mergeCell ref="DU29:DW29"/>
    <mergeCell ref="DX29:EA29"/>
    <mergeCell ref="CH28:CW30"/>
    <mergeCell ref="CX28:DG28"/>
    <mergeCell ref="DH28:DQ28"/>
    <mergeCell ref="DR28:EA28"/>
    <mergeCell ref="EB28:EK28"/>
    <mergeCell ref="EL28:EU28"/>
    <mergeCell ref="EB29:ED29"/>
    <mergeCell ref="EE29:EG29"/>
    <mergeCell ref="EH29:EK29"/>
    <mergeCell ref="EL29:EN29"/>
    <mergeCell ref="A22:FI22"/>
    <mergeCell ref="BB23:BX23"/>
    <mergeCell ref="A25:FE25"/>
    <mergeCell ref="A27:N32"/>
    <mergeCell ref="O27:AX30"/>
    <mergeCell ref="AY27:BV30"/>
    <mergeCell ref="BW27:CW27"/>
    <mergeCell ref="CX27:EA27"/>
    <mergeCell ref="EB27:FE27"/>
    <mergeCell ref="BW28:CG32"/>
    <mergeCell ref="CL21:CZ21"/>
    <mergeCell ref="DA21:DK21"/>
    <mergeCell ref="DL21:DR21"/>
    <mergeCell ref="DS21:EE21"/>
    <mergeCell ref="EF21:ER21"/>
    <mergeCell ref="ES21:FE21"/>
    <mergeCell ref="A21:N21"/>
    <mergeCell ref="O21:AC21"/>
    <mergeCell ref="AD21:AR21"/>
    <mergeCell ref="AS21:BG21"/>
    <mergeCell ref="BH21:BV21"/>
    <mergeCell ref="BW21:CK21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O19:AC19"/>
    <mergeCell ref="AD19:AR19"/>
    <mergeCell ref="AS19:BG19"/>
    <mergeCell ref="BH19:BV19"/>
    <mergeCell ref="BW19:CK19"/>
    <mergeCell ref="P18:AB18"/>
    <mergeCell ref="AE18:AQ18"/>
    <mergeCell ref="AT18:BF18"/>
    <mergeCell ref="BI18:BU18"/>
    <mergeCell ref="BX18:CJ18"/>
    <mergeCell ref="DA18:DK19"/>
    <mergeCell ref="ES16:EV16"/>
    <mergeCell ref="EN16:ER16"/>
    <mergeCell ref="DL18:DR19"/>
    <mergeCell ref="DS18:EE19"/>
    <mergeCell ref="EF18:ER19"/>
    <mergeCell ref="ES18:FE19"/>
    <mergeCell ref="EW16:EZ16"/>
    <mergeCell ref="FA16:FE16"/>
    <mergeCell ref="DS17:EE17"/>
    <mergeCell ref="EF17:ER17"/>
    <mergeCell ref="ES17:FE17"/>
    <mergeCell ref="DS16:DV16"/>
    <mergeCell ref="DW16:DZ16"/>
    <mergeCell ref="EA16:EE16"/>
    <mergeCell ref="EF16:EI16"/>
    <mergeCell ref="EJ16:EM16"/>
    <mergeCell ref="A9:DI9"/>
    <mergeCell ref="A10:DI10"/>
    <mergeCell ref="A12:FE12"/>
    <mergeCell ref="A15:N19"/>
    <mergeCell ref="O15:BG17"/>
    <mergeCell ref="BH15:CK17"/>
    <mergeCell ref="CL15:DR15"/>
    <mergeCell ref="DS15:FE15"/>
    <mergeCell ref="CL16:CZ19"/>
    <mergeCell ref="DA16:DR17"/>
    <mergeCell ref="A2:FE2"/>
    <mergeCell ref="CE4:CJ4"/>
    <mergeCell ref="A6:AU6"/>
    <mergeCell ref="AV6:FD6"/>
    <mergeCell ref="A7:DI7"/>
    <mergeCell ref="A8:BH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0" r:id="rId1"/>
  <rowBreaks count="2" manualBreakCount="2">
    <brk id="23" max="160" man="1"/>
    <brk id="48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ÐšÐ¾Ð½ÑÑƒÐ»ÑŒÑ‚Ð°Ð½Ñ‚ÐŸÐ»ÑŽÑ</dc:creator>
  <cp:keywords/>
  <dc:description>exif_MSED_680f4d902fdb50e5a64c9c761830037efaae1a6517e97f72500aea308fa887e4</dc:description>
  <cp:lastModifiedBy>Мария Викторовна Варанкина</cp:lastModifiedBy>
  <cp:lastPrinted>2022-12-23T08:20:43Z</cp:lastPrinted>
  <dcterms:created xsi:type="dcterms:W3CDTF">2008-10-01T17:21:49Z</dcterms:created>
  <dcterms:modified xsi:type="dcterms:W3CDTF">2022-12-23T08:20:46Z</dcterms:modified>
  <cp:category/>
  <cp:version/>
  <cp:contentType/>
  <cp:contentStatus/>
</cp:coreProperties>
</file>