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1" activeTab="0"/>
  </bookViews>
  <sheets>
    <sheet name="титул" sheetId="1" r:id="rId1"/>
    <sheet name="ЭНП" sheetId="2" r:id="rId2"/>
    <sheet name="ТЭСС" sheetId="3" r:id="rId3"/>
    <sheet name="ЭССМ" sheetId="4" r:id="rId4"/>
    <sheet name="работа" sheetId="5" r:id="rId5"/>
    <sheet name="свод" sheetId="6" r:id="rId6"/>
  </sheets>
  <definedNames>
    <definedName name="_xlnm.Print_Area" localSheetId="4">'работа'!$A$1:$FE$82</definedName>
    <definedName name="_xlnm.Print_Area" localSheetId="5">'свод'!$A$1:$FE$55</definedName>
    <definedName name="_xlnm.Print_Area" localSheetId="0">'титул'!$A$1:$FF$30</definedName>
    <definedName name="_xlnm.Print_Area" localSheetId="2">'ТЭСС'!$A$1:$FE$71</definedName>
    <definedName name="_xlnm.Print_Area" localSheetId="1">'ЭНП'!$A$1:$FE$71</definedName>
    <definedName name="_xlnm.Print_Area" localSheetId="3">'ЭССМ'!$A$1:$FE$71</definedName>
    <definedName name="_xlnm.Print_Area" localSheetId="0">'титул'!$A$1:$FF$29</definedName>
  </definedNames>
  <calcPr fullCalcOnLoad="1" refMode="R1C1"/>
</workbook>
</file>

<file path=xl/sharedStrings.xml><?xml version="1.0" encoding="utf-8"?>
<sst xmlns="http://schemas.openxmlformats.org/spreadsheetml/2006/main" count="596" uniqueCount="203">
  <si>
    <t>к распоряжению администрации</t>
  </si>
  <si>
    <t>городского округа Красногорск</t>
  </si>
  <si>
    <t>УТВЕРЖДАЮ</t>
  </si>
  <si>
    <t>Начальник управления по физической культуре и спорту</t>
  </si>
  <si>
    <t xml:space="preserve"> ___________________        А.Р.Бочкаев</t>
  </si>
  <si>
    <t>(подпись, ф.и.о. руководителя органа, осуществляющего функции и полномочия учредителя)</t>
  </si>
  <si>
    <t>"</t>
  </si>
  <si>
    <t xml:space="preserve"> г.</t>
  </si>
  <si>
    <r>
      <rPr>
        <sz val="14"/>
        <color indexed="8"/>
        <rFont val="Times New Roman"/>
        <family val="1"/>
      </rPr>
      <t xml:space="preserve">МУНИЦИПАЛЬНОЕ ЗАДАНИЕ № </t>
    </r>
    <r>
      <rPr>
        <b/>
        <vertAlign val="superscript"/>
        <sz val="14"/>
        <color indexed="8"/>
        <rFont val="Times New Roman"/>
        <family val="1"/>
      </rPr>
      <t>1</t>
    </r>
  </si>
  <si>
    <t>на 20</t>
  </si>
  <si>
    <t>год и на плановый период 20</t>
  </si>
  <si>
    <t>23</t>
  </si>
  <si>
    <t>и 20</t>
  </si>
  <si>
    <t>24</t>
  </si>
  <si>
    <t xml:space="preserve"> годов</t>
  </si>
  <si>
    <t>Наименование муниципального учреждения</t>
  </si>
  <si>
    <t xml:space="preserve"> Муниципальное бюджетное учреждение спортивная школа олимпийского резерва</t>
  </si>
  <si>
    <r>
      <t xml:space="preserve">Часть 1. Сведения об оказываемых муниципальных услугах </t>
    </r>
    <r>
      <rPr>
        <vertAlign val="superscript"/>
        <sz val="12"/>
        <color indexed="8"/>
        <rFont val="Times New Roman"/>
        <family val="1"/>
      </rPr>
      <t>2</t>
    </r>
  </si>
  <si>
    <t xml:space="preserve">Раздел </t>
  </si>
  <si>
    <t>1</t>
  </si>
  <si>
    <t>1. Наименование муниципальной услуги</t>
  </si>
  <si>
    <t>Спортивная подготовка по олимпийским видам спорта</t>
  </si>
  <si>
    <t>2. Категории потребителей муниципальной  услуги</t>
  </si>
  <si>
    <t xml:space="preserve"> Физические лица</t>
  </si>
  <si>
    <t>3. Показатели, характеризующие объем и (или) качество и стоимость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</si>
  <si>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</si>
  <si>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</si>
  <si>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</si>
  <si>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</si>
  <si>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</si>
  <si>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</si>
  <si>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</si>
  <si>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</si>
  <si>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</si>
  <si>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</si>
  <si>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</si>
  <si>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</si>
  <si>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</t>
  </si>
  <si>
    <t>код</t>
  </si>
  <si>
    <t>(наименование показателя)</t>
  </si>
  <si>
    <t>931900О.99.0.БВ27АА10001</t>
  </si>
  <si>
    <t>Баскетбол</t>
  </si>
  <si>
    <t>Этап начальной подготовки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</si>
  <si>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</si>
  <si>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Процент</t>
  </si>
  <si>
    <t>744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</si>
  <si>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</si>
  <si>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</si>
  <si>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</si>
  <si>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</si>
  <si>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</si>
  <si>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</si>
  <si>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</si>
  <si>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наимено-вание показа-
теля</t>
  </si>
  <si>
    <t>год</t>
  </si>
  <si>
    <t>(очеред-ной финансо-вый год)</t>
  </si>
  <si>
    <t>(наимено-вание показателя)</t>
  </si>
  <si>
    <t>Число лиц, прошедших спортивную подготовку на этапах спортивной подготовки</t>
  </si>
  <si>
    <t>человек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</si>
  <si>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</si>
  <si>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3.3. Показатели, характеризующие стоимость муниципальной услуги:</t>
  </si>
  <si>
    <t>Базовый норматив стоимости предоставления услуги,  рублей</t>
  </si>
  <si>
    <t>Отраслевые корректирующие коэффициенты</t>
  </si>
  <si>
    <t>Поправочные коэффициенты</t>
  </si>
  <si>
    <t>Нормативные затраты на единицу муниципальной услуги с учетом отраслевого корректирующего и поправочного коэффициентов, рублей</t>
  </si>
  <si>
    <t>Среднегодовой размер платы (цена, тариф) при предоставлении муниципальной услуги за плату, рублей</t>
  </si>
  <si>
    <t xml:space="preserve"> -</t>
  </si>
  <si>
    <t>пишите норматив на услугу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</si>
  <si>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</si>
  <si>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</si>
  <si>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</si>
  <si>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</si>
  <si>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</si>
  <si>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</si>
  <si>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</si>
  <si>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</si>
  <si>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</si>
  <si>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</si>
  <si>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Нормативные    правовые   акты,   регулирующие   порядок   оказания
муниципальной услуги</t>
  </si>
  <si>
    <t>Реквизиты нормативного правового акта, устанавливающего порядок оказания муниципальной услуги (наименование, номер и дата)</t>
  </si>
  <si>
    <t>Федеральный закон  "О физической культуре и спорте в Российской Федерации"</t>
  </si>
  <si>
    <t>329-Ф3 от 12/4/2007</t>
  </si>
  <si>
    <t>Федеральный закон "О социальной защите инвалидов в Российской Федерации"</t>
  </si>
  <si>
    <t xml:space="preserve"> N 181-ФЗ  от 24.11.1995</t>
  </si>
  <si>
    <t>Постановление Правительства РФ "О противопожарном режиме"</t>
  </si>
  <si>
    <t xml:space="preserve"> N 390 от 25 апреля 2012 г.
</t>
  </si>
  <si>
    <t>Закон РФ "О защите прав потребителей"</t>
  </si>
  <si>
    <t xml:space="preserve">N 2300-1  от 07.02.1992  (ред. от 29.07.2018) </t>
  </si>
  <si>
    <t>ПРИКАЗ Министерства спорта РФ "Об утверждении Федерального стандарта спортивной подготовки по виду спорта баскетбол"</t>
  </si>
  <si>
    <t xml:space="preserve">N 114 от 10 апреля 2013 года
</t>
  </si>
  <si>
    <t>Федеральный закон "О защите детей от информации, причиняющей вред их здоровью и развитию"</t>
  </si>
  <si>
    <t xml:space="preserve"> N 436-ФЗ от 29 декабря 2010 г.</t>
  </si>
  <si>
    <t>2</t>
  </si>
  <si>
    <t>Физические лица</t>
  </si>
  <si>
    <t>931900О.99.0.БВ27АА11001</t>
  </si>
  <si>
    <t>Тренировочный этап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</si>
  <si>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</si>
  <si>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Базовый норматив стоимости предоставления услуги, рублей</t>
  </si>
  <si>
    <t xml:space="preserve"> 931900О.99.0.БВ27АА12001</t>
  </si>
  <si>
    <t xml:space="preserve"> 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</si>
  <si>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2022  год (очередной финансовый год)</t>
  </si>
  <si>
    <t>2023 год 
(1-й год планового периода)</t>
  </si>
  <si>
    <t>2022 год (очередной финансовый год)</t>
  </si>
  <si>
    <t>2024 год 
(2-й год планового периода)</t>
  </si>
  <si>
    <r>
      <t xml:space="preserve">Часть 2. Сведения о выполняемых работах </t>
    </r>
    <r>
      <rPr>
        <vertAlign val="superscript"/>
        <sz val="12"/>
        <color indexed="8"/>
        <rFont val="Times New Roman"/>
        <family val="1"/>
      </rPr>
      <t>4</t>
    </r>
  </si>
  <si>
    <t>1. Наименование работы</t>
  </si>
  <si>
    <t>Обеспечение участия лиц, проходящих спортивную подготовку, в спортивных соревнованиях</t>
  </si>
  <si>
    <t>2. Категории потребителей работы</t>
  </si>
  <si>
    <t>В интересах общества</t>
  </si>
  <si>
    <t>3. Показатели, характеризующие объем и (или) качество и стоимость работы:</t>
  </si>
  <si>
    <r>
      <t xml:space="preserve">3.1. Показатели, характеризующие качество работы 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: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</si>
  <si>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</si>
  <si>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</si>
  <si>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</si>
  <si>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</si>
  <si>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t>931900.Р.53.1.05390003000</t>
  </si>
  <si>
    <t>Процент выполнения календарного плана (Процент)</t>
  </si>
  <si>
    <t>004</t>
  </si>
  <si>
    <t xml:space="preserve">Наличие обоснованных жалоб </t>
  </si>
  <si>
    <t>003</t>
  </si>
  <si>
    <t>допустимые (возможные) отклонения от установленных показателей качества работы,  в пределах  которых  муниципальное  задание</t>
  </si>
  <si>
    <t xml:space="preserve"> 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</si>
  <si>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</si>
  <si>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</si>
  <si>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</si>
  <si>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</si>
  <si>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</si>
  <si>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 xml:space="preserve">Количество мероприятий </t>
  </si>
  <si>
    <t>Штука</t>
  </si>
  <si>
    <t>001</t>
  </si>
  <si>
    <t>Межрегиональные</t>
  </si>
  <si>
    <t>допустимые (возможные) отклонения от установленных показателей  объема  работы,  в пределах  которых  муниципальное задание</t>
  </si>
  <si>
    <t xml:space="preserve">считается выполненным (процентов) </t>
  </si>
  <si>
    <t>3.3. Показатели, характеризующие стоимость работы:</t>
  </si>
  <si>
    <t>Нормативные затраты на выполнение работы, тыс. рублей</t>
  </si>
  <si>
    <t>Финансовое обеспечение предоставления работы за счет бюджета, тыс. рублей</t>
  </si>
  <si>
    <t>Среднегодовой размер платы (цена, тариф), тыс. рублей</t>
  </si>
  <si>
    <t>Финансовое обеспечение выполнения работы за плату, тыс. рублей</t>
  </si>
  <si>
    <t>Часть 4.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</si>
  <si>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</si>
  <si>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</si>
  <si>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</si>
  <si>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</si>
  <si>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</si>
  <si>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администрации,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</si>
  <si>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</si>
  <si>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</si>
  <si>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не реже 1 раза в квартал</t>
  </si>
  <si>
    <t>4.2. Сроки представления отчетов о выполнении муниципального задания за 1 квартал, за полугодие, за 9 месяцев (предварительный годовой отчет)</t>
  </si>
  <si>
    <t>4.3. Иные требования к отчетности о выполнении муниципального задания</t>
  </si>
  <si>
    <r>
      <rPr>
        <sz val="10"/>
        <color indexed="8"/>
        <rFont val="Arial Cyr"/>
        <family val="2"/>
      </rPr>
      <t>5. Иные показатели, связанные с выполнением муниципального задания,</t>
    </r>
    <r>
      <rPr>
        <vertAlign val="superscript"/>
        <sz val="12"/>
        <color indexed="8"/>
        <rFont val="Times New Roman"/>
        <family val="1"/>
      </rPr>
      <t>7</t>
    </r>
  </si>
  <si>
    <t>6 Порядок информирования потенциальных потребителей муниципальных услуг:</t>
  </si>
  <si>
    <t>Способ информирования</t>
  </si>
  <si>
    <t>Состав размещаемой информации</t>
  </si>
  <si>
    <t>Частота обновления информации</t>
  </si>
  <si>
    <r>
      <rPr>
        <sz val="10"/>
        <color indexed="8"/>
        <rFont val="Arial Cyr"/>
        <family val="2"/>
      </rPr>
      <t>_____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Номер муниципального задания - номер по порядку в пределах одного учреждения</t>
    </r>
  </si>
  <si>
    <r>
      <rPr>
        <sz val="10"/>
        <color indexed="8"/>
        <rFont val="Arial Cyr"/>
        <family val="2"/>
      </rPr>
      <t>_____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</si>
  <si>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rPr>
        <sz val="10"/>
        <color indexed="8"/>
        <rFont val="Arial Cyr"/>
        <family val="2"/>
      </rPr>
      <t>_____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Заполняется при установлении показателей, характеризующих качество муниципальной услуги,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</si>
  <si>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indexed="8"/>
        <rFont val="Arial Cyr"/>
        <family val="2"/>
      </rPr>
      <t>_____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</si>
  <si>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sz val="10"/>
        <color indexed="8"/>
        <rFont val="Arial Cyr"/>
        <family val="2"/>
      </rPr>
      <t>_____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Заполняется при установлении показателей, характеризующих качество работы,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</si>
  <si>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indexed="8"/>
        <rFont val="Arial Cyr"/>
        <family val="2"/>
      </rPr>
      <t>_____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Заполняется в целом по муниципальному заданию.</t>
    </r>
  </si>
  <si>
    <r>
      <rPr>
        <vertAlign val="superscript"/>
        <sz val="10"/>
        <color indexed="8"/>
        <rFont val="Times New Roman"/>
        <family val="1"/>
      </rPr>
      <t xml:space="preserve">                 7 </t>
    </r>
    <r>
      <rPr>
        <sz val="10"/>
        <color indexed="8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 выполненным, при принятии органом, осуществляющим функции и полномочия учредителя, главным распорядителем средств бюджета, в ведении которого находится муниципальное учреждение,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</si>
  <si>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 xml:space="preserve">Часть 3. Сводная информация по муниципальному заданию </t>
    </r>
    <r>
      <rPr>
        <vertAlign val="superscript"/>
        <sz val="12"/>
        <color indexed="8"/>
        <rFont val="Times New Roman"/>
        <family val="1"/>
      </rPr>
      <t>6</t>
    </r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</si>
  <si>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</si>
  <si>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</si>
  <si>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</si>
  <si>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оказания муниципальной услуги (выполнения работы) за счет бюджета, тыс. рублей</t>
  </si>
  <si>
    <t>Финансовое обеспечение оказания муниципальной услуги (выполнения работы) за плату, тыс. рублей</t>
  </si>
  <si>
    <t>единица измерения по ОКЕИ</t>
  </si>
  <si>
    <t>Человек</t>
  </si>
  <si>
    <t>Спортивная подготовка по олимпийским видам спорта (с 01.03.2022г.)</t>
  </si>
  <si>
    <t>ИТОГО:</t>
  </si>
  <si>
    <t>Ликвидация учреждения, реорганизация учреждения, исключение муниципальной услуги из перечня услуг, перераспределение полномочий, повлекшее исключение из компетенции учреждения полномочий по оказанию муниципальной услуги (выполнению работы)</t>
  </si>
  <si>
    <t>Мониторинг и контроль предоставляемой учреждением отчетности</t>
  </si>
  <si>
    <t>по мере поступления отчетности о выполнении муниципального задания</t>
  </si>
  <si>
    <t>Администрация городского округа Красногорск, Управление по физической культуре и спорту</t>
  </si>
  <si>
    <t>Внеплановые проверки исполнения муниципального задания , в т.ч. выездные</t>
  </si>
  <si>
    <t>в случае получения информации о ненадлежащем исполнении услуг</t>
  </si>
  <si>
    <t>1 раз в квартал</t>
  </si>
  <si>
    <t>до 15 числа месяца, следующего за отчетным кварталом</t>
  </si>
  <si>
    <t>Заполнение всех пунктов формы отчета о выполнении муниципального задания за соответствующий период</t>
  </si>
  <si>
    <r>
      <t>5. Иные показатели, связанные с выполнением муниципального задания,</t>
    </r>
    <r>
      <rPr>
        <vertAlign val="superscript"/>
        <sz val="12"/>
        <color indexed="8"/>
        <rFont val="Times New Roman"/>
        <family val="1"/>
      </rPr>
      <t>7</t>
    </r>
  </si>
  <si>
    <t>6. Порядок информирования потенциальных потребителей муниципальных услуг:</t>
  </si>
  <si>
    <t>Информация в местах оказания услуг (у входа и в помещениях учреждения)</t>
  </si>
  <si>
    <t>Информация о режиме работы</t>
  </si>
  <si>
    <t>регулярно (учитывая необходимость предоставления актуальной информации)</t>
  </si>
  <si>
    <t>Информация о проводимых и планируемых мероприятиях с указанием наименования, даты и времени проведения</t>
  </si>
  <si>
    <t>Перечень оказываемых услуг</t>
  </si>
  <si>
    <t>Размещение информации в справочниках, буклетах, размещение афиш на улицах города</t>
  </si>
  <si>
    <t>Размещение информации в сети Интернет</t>
  </si>
  <si>
    <t>25</t>
  </si>
  <si>
    <t xml:space="preserve"> 248                    .</t>
  </si>
  <si>
    <t>Этап совершенствования спортивного мастерства</t>
  </si>
  <si>
    <t>2023 год (очередной финансовый год)</t>
  </si>
  <si>
    <t>2024 год 
(1-й год планового периода)</t>
  </si>
  <si>
    <t>2025  год 
(2-й год планового периода)</t>
  </si>
  <si>
    <t>2023  год (очередной финансовый год)</t>
  </si>
  <si>
    <t>2024  год 
(1-й год планового периода)</t>
  </si>
  <si>
    <t>2025 год 
(2-й год планового периода)</t>
  </si>
  <si>
    <t>декабря</t>
  </si>
  <si>
    <t>22</t>
  </si>
  <si>
    <t>Приложение №7</t>
  </si>
  <si>
    <t>от 23.12.2022 №817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</si>
</sst>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 * #,##0_ ;_ * \-#,##0_ ;_ * &quot;-&quot;_ ;_ @_ "/>
    <numFmt numFmtId="180" formatCode="#,##0.0"/>
    <numFmt numFmtId="181" formatCode="#,##0.000"/>
    <numFmt numFmtId="182" formatCode="#,##0.0000"/>
    <numFmt numFmtId="183" formatCode="#,##0.00000"/>
  </numFmts>
  <fonts count="55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9.8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Fill="0" applyProtection="0">
      <alignment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7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horizontal="left"/>
      <protection/>
    </xf>
    <xf numFmtId="0" fontId="4" fillId="0" borderId="0" xfId="53" applyFont="1" applyFill="1" applyProtection="1">
      <alignment/>
      <protection/>
    </xf>
    <xf numFmtId="0" fontId="4" fillId="0" borderId="0" xfId="53" applyFont="1" applyFill="1" applyAlignment="1" applyProtection="1">
      <alignment horizontal="center" vertical="top"/>
      <protection/>
    </xf>
    <xf numFmtId="0" fontId="4" fillId="0" borderId="0" xfId="53" applyFont="1" applyFill="1" applyAlignment="1" applyProtection="1">
      <alignment vertical="top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 vertical="top"/>
      <protection/>
    </xf>
    <xf numFmtId="0" fontId="3" fillId="0" borderId="0" xfId="53" applyFont="1" applyFill="1" applyProtection="1">
      <alignment/>
      <protection/>
    </xf>
    <xf numFmtId="0" fontId="4" fillId="0" borderId="0" xfId="53" applyFont="1" applyFill="1" applyAlignment="1" applyProtection="1">
      <alignment horizontal="left"/>
      <protection/>
    </xf>
    <xf numFmtId="0" fontId="0" fillId="0" borderId="0" xfId="53" applyFill="1" applyProtection="1">
      <alignment/>
      <protection/>
    </xf>
    <xf numFmtId="0" fontId="2" fillId="0" borderId="0" xfId="53" applyFont="1" applyFill="1" applyAlignment="1" applyProtection="1">
      <alignment horizontal="center"/>
      <protection/>
    </xf>
    <xf numFmtId="0" fontId="2" fillId="0" borderId="11" xfId="53" applyFont="1" applyFill="1" applyBorder="1" applyAlignment="1" applyProtection="1">
      <alignment horizontal="left"/>
      <protection/>
    </xf>
    <xf numFmtId="0" fontId="2" fillId="0" borderId="0" xfId="53" applyFont="1" applyFill="1" applyAlignment="1" applyProtection="1">
      <alignment horizontal="left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Alignment="1" applyProtection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horizontal="left" wrapText="1"/>
      <protection/>
    </xf>
    <xf numFmtId="0" fontId="4" fillId="0" borderId="12" xfId="53" applyFont="1" applyFill="1" applyBorder="1" applyAlignment="1" applyProtection="1">
      <alignment horizontal="center" wrapText="1"/>
      <protection/>
    </xf>
    <xf numFmtId="0" fontId="4" fillId="0" borderId="10" xfId="53" applyFont="1" applyFill="1" applyBorder="1" applyAlignment="1" applyProtection="1">
      <alignment horizontal="center" wrapText="1"/>
      <protection/>
    </xf>
    <xf numFmtId="0" fontId="7" fillId="0" borderId="12" xfId="53" applyFont="1" applyFill="1" applyBorder="1" applyAlignment="1" applyProtection="1">
      <alignment horizontal="center" wrapText="1"/>
      <protection/>
    </xf>
    <xf numFmtId="0" fontId="7" fillId="0" borderId="10" xfId="53" applyFont="1" applyFill="1" applyBorder="1" applyAlignment="1" applyProtection="1">
      <alignment horizontal="center" wrapText="1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right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horizontal="center" wrapText="1"/>
      <protection/>
    </xf>
    <xf numFmtId="0" fontId="2" fillId="0" borderId="13" xfId="53" applyFont="1" applyFill="1" applyBorder="1" applyAlignment="1" applyProtection="1">
      <alignment horizontal="left"/>
      <protection/>
    </xf>
    <xf numFmtId="0" fontId="5" fillId="0" borderId="0" xfId="53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 applyProtection="1">
      <alignment horizontal="center" wrapText="1"/>
      <protection/>
    </xf>
    <xf numFmtId="49" fontId="4" fillId="0" borderId="13" xfId="0" applyNumberFormat="1" applyFont="1" applyFill="1" applyBorder="1" applyAlignment="1" applyProtection="1">
      <alignment horizontal="center" wrapText="1"/>
      <protection/>
    </xf>
    <xf numFmtId="49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top"/>
      <protection/>
    </xf>
    <xf numFmtId="4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4" fontId="4" fillId="0" borderId="15" xfId="0" applyNumberFormat="1" applyFont="1" applyFill="1" applyBorder="1" applyAlignment="1" applyProtection="1">
      <alignment horizontal="center" vertical="top"/>
      <protection/>
    </xf>
    <xf numFmtId="4" fontId="4" fillId="0" borderId="13" xfId="0" applyNumberFormat="1" applyFont="1" applyFill="1" applyBorder="1" applyAlignment="1" applyProtection="1">
      <alignment horizontal="center" vertical="top"/>
      <protection/>
    </xf>
    <xf numFmtId="4" fontId="4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wrapText="1"/>
      <protection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4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15" xfId="53" applyFont="1" applyFill="1" applyBorder="1" applyAlignment="1" applyProtection="1">
      <alignment horizontal="center" vertical="top"/>
      <protection/>
    </xf>
    <xf numFmtId="0" fontId="4" fillId="0" borderId="13" xfId="53" applyFont="1" applyFill="1" applyBorder="1" applyAlignment="1" applyProtection="1">
      <alignment horizontal="center" vertical="top"/>
      <protection/>
    </xf>
    <xf numFmtId="0" fontId="4" fillId="0" borderId="16" xfId="53" applyFont="1" applyFill="1" applyBorder="1" applyAlignment="1" applyProtection="1">
      <alignment horizontal="center" vertical="top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center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20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top" wrapText="1"/>
      <protection/>
    </xf>
    <xf numFmtId="0" fontId="4" fillId="0" borderId="17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center" vertical="top" wrapText="1"/>
      <protection/>
    </xf>
    <xf numFmtId="0" fontId="4" fillId="0" borderId="19" xfId="53" applyFont="1" applyFill="1" applyBorder="1" applyAlignment="1" applyProtection="1">
      <alignment horizontal="center" vertical="top" wrapText="1"/>
      <protection/>
    </xf>
    <xf numFmtId="0" fontId="4" fillId="0" borderId="11" xfId="53" applyFont="1" applyFill="1" applyBorder="1" applyAlignment="1" applyProtection="1">
      <alignment horizontal="center" vertical="top" wrapText="1"/>
      <protection/>
    </xf>
    <xf numFmtId="0" fontId="4" fillId="0" borderId="20" xfId="53" applyFont="1" applyFill="1" applyBorder="1" applyAlignment="1" applyProtection="1">
      <alignment horizontal="center" vertical="top" wrapText="1"/>
      <protection/>
    </xf>
    <xf numFmtId="0" fontId="4" fillId="0" borderId="21" xfId="53" applyFont="1" applyFill="1" applyBorder="1" applyAlignment="1" applyProtection="1">
      <alignment horizontal="center" vertical="top" wrapText="1"/>
      <protection/>
    </xf>
    <xf numFmtId="49" fontId="4" fillId="0" borderId="10" xfId="53" applyNumberFormat="1" applyFont="1" applyFill="1" applyBorder="1" applyAlignment="1" applyProtection="1">
      <alignment horizontal="center" vertical="top" wrapText="1"/>
      <protection/>
    </xf>
    <xf numFmtId="49" fontId="4" fillId="0" borderId="17" xfId="53" applyNumberFormat="1" applyFont="1" applyFill="1" applyBorder="1" applyAlignment="1" applyProtection="1">
      <alignment horizontal="center" vertical="top" wrapText="1"/>
      <protection/>
    </xf>
    <xf numFmtId="49" fontId="4" fillId="0" borderId="12" xfId="53" applyNumberFormat="1" applyFont="1" applyFill="1" applyBorder="1" applyAlignment="1" applyProtection="1">
      <alignment horizontal="center" vertical="top" wrapText="1"/>
      <protection/>
    </xf>
    <xf numFmtId="49" fontId="4" fillId="0" borderId="19" xfId="53" applyNumberFormat="1" applyFont="1" applyFill="1" applyBorder="1" applyAlignment="1" applyProtection="1">
      <alignment horizontal="center" vertical="top" wrapText="1"/>
      <protection/>
    </xf>
    <xf numFmtId="49" fontId="4" fillId="0" borderId="11" xfId="53" applyNumberFormat="1" applyFont="1" applyFill="1" applyBorder="1" applyAlignment="1" applyProtection="1">
      <alignment horizontal="center" vertical="top" wrapText="1"/>
      <protection/>
    </xf>
    <xf numFmtId="49" fontId="4" fillId="0" borderId="20" xfId="53" applyNumberFormat="1" applyFont="1" applyFill="1" applyBorder="1" applyAlignment="1" applyProtection="1">
      <alignment horizontal="center" vertical="top" wrapText="1"/>
      <protection/>
    </xf>
    <xf numFmtId="0" fontId="4" fillId="0" borderId="18" xfId="53" applyFont="1" applyFill="1" applyBorder="1" applyAlignment="1" applyProtection="1">
      <alignment horizontal="center" vertical="top" wrapText="1"/>
      <protection/>
    </xf>
    <xf numFmtId="0" fontId="4" fillId="0" borderId="0" xfId="53" applyFont="1" applyFill="1" applyAlignment="1" applyProtection="1">
      <alignment horizontal="center" vertical="top" wrapText="1"/>
      <protection/>
    </xf>
    <xf numFmtId="0" fontId="4" fillId="0" borderId="14" xfId="53" applyFont="1" applyFill="1" applyBorder="1" applyAlignment="1" applyProtection="1">
      <alignment horizontal="center" vertical="top" wrapText="1"/>
      <protection/>
    </xf>
    <xf numFmtId="0" fontId="4" fillId="0" borderId="10" xfId="53" applyFont="1" applyFill="1" applyBorder="1" applyAlignment="1" applyProtection="1">
      <alignment horizontal="center" vertical="top"/>
      <protection/>
    </xf>
    <xf numFmtId="0" fontId="4" fillId="0" borderId="17" xfId="53" applyFont="1" applyFill="1" applyBorder="1" applyAlignment="1" applyProtection="1">
      <alignment horizontal="center" vertical="top"/>
      <protection/>
    </xf>
    <xf numFmtId="0" fontId="4" fillId="0" borderId="12" xfId="53" applyFont="1" applyFill="1" applyBorder="1" applyAlignment="1" applyProtection="1">
      <alignment horizontal="center" vertical="top"/>
      <protection/>
    </xf>
    <xf numFmtId="0" fontId="4" fillId="0" borderId="19" xfId="53" applyFont="1" applyFill="1" applyBorder="1" applyAlignment="1" applyProtection="1">
      <alignment horizontal="center" vertical="top"/>
      <protection/>
    </xf>
    <xf numFmtId="0" fontId="4" fillId="0" borderId="11" xfId="53" applyFont="1" applyFill="1" applyBorder="1" applyAlignment="1" applyProtection="1">
      <alignment horizontal="center" vertical="top"/>
      <protection/>
    </xf>
    <xf numFmtId="0" fontId="4" fillId="0" borderId="20" xfId="53" applyFont="1" applyFill="1" applyBorder="1" applyAlignment="1" applyProtection="1">
      <alignment horizontal="center" vertical="top"/>
      <protection/>
    </xf>
    <xf numFmtId="0" fontId="4" fillId="0" borderId="22" xfId="53" applyFont="1" applyFill="1" applyBorder="1" applyAlignment="1" applyProtection="1">
      <alignment horizontal="left" vertical="top" wrapText="1"/>
      <protection/>
    </xf>
    <xf numFmtId="0" fontId="4" fillId="0" borderId="23" xfId="53" applyFont="1" applyFill="1" applyBorder="1" applyAlignment="1" applyProtection="1">
      <alignment horizontal="left" vertical="top" wrapText="1"/>
      <protection/>
    </xf>
    <xf numFmtId="0" fontId="4" fillId="0" borderId="24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center" vertical="top" wrapText="1"/>
      <protection/>
    </xf>
    <xf numFmtId="0" fontId="4" fillId="0" borderId="13" xfId="53" applyFont="1" applyFill="1" applyBorder="1" applyAlignment="1" applyProtection="1">
      <alignment horizontal="center" vertical="top" wrapText="1"/>
      <protection/>
    </xf>
    <xf numFmtId="0" fontId="4" fillId="0" borderId="16" xfId="53" applyFont="1" applyFill="1" applyBorder="1" applyAlignment="1" applyProtection="1">
      <alignment horizontal="center" vertical="top" wrapText="1"/>
      <protection/>
    </xf>
    <xf numFmtId="49" fontId="4" fillId="0" borderId="15" xfId="53" applyNumberFormat="1" applyFont="1" applyFill="1" applyBorder="1" applyAlignment="1" applyProtection="1">
      <alignment horizontal="center" vertical="top"/>
      <protection/>
    </xf>
    <xf numFmtId="49" fontId="4" fillId="0" borderId="13" xfId="53" applyNumberFormat="1" applyFont="1" applyFill="1" applyBorder="1" applyAlignment="1" applyProtection="1">
      <alignment horizontal="center" vertical="top"/>
      <protection/>
    </xf>
    <xf numFmtId="49" fontId="4" fillId="0" borderId="16" xfId="53" applyNumberFormat="1" applyFont="1" applyFill="1" applyBorder="1" applyAlignment="1" applyProtection="1">
      <alignment horizontal="center" vertical="top"/>
      <protection/>
    </xf>
    <xf numFmtId="0" fontId="5" fillId="0" borderId="0" xfId="53" applyFont="1" applyFill="1" applyAlignment="1" applyProtection="1">
      <alignment horizontal="justify" wrapText="1"/>
      <protection/>
    </xf>
    <xf numFmtId="0" fontId="5" fillId="0" borderId="0" xfId="53" applyFont="1" applyFill="1" applyAlignment="1" applyProtection="1">
      <alignment horizontal="left" wrapText="1"/>
      <protection/>
    </xf>
    <xf numFmtId="0" fontId="4" fillId="0" borderId="0" xfId="53" applyFont="1" applyFill="1" applyAlignment="1" applyProtection="1">
      <alignment horizontal="justify"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3" fillId="0" borderId="13" xfId="53" applyFont="1" applyFill="1" applyBorder="1" applyAlignment="1" applyProtection="1">
      <alignment horizontal="center" wrapText="1"/>
      <protection/>
    </xf>
    <xf numFmtId="0" fontId="3" fillId="0" borderId="16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left"/>
      <protection/>
    </xf>
    <xf numFmtId="0" fontId="2" fillId="0" borderId="11" xfId="53" applyFont="1" applyFill="1" applyBorder="1" applyAlignment="1" applyProtection="1">
      <alignment horizontal="left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/>
      <protection/>
    </xf>
    <xf numFmtId="0" fontId="3" fillId="0" borderId="15" xfId="53" applyFont="1" applyFill="1" applyBorder="1" applyAlignment="1" applyProtection="1">
      <alignment horizontal="center" vertical="top"/>
      <protection/>
    </xf>
    <xf numFmtId="0" fontId="3" fillId="0" borderId="13" xfId="53" applyFont="1" applyFill="1" applyBorder="1" applyAlignment="1" applyProtection="1">
      <alignment horizontal="center" vertical="top"/>
      <protection/>
    </xf>
    <xf numFmtId="0" fontId="3" fillId="0" borderId="16" xfId="53" applyFont="1" applyFill="1" applyBorder="1" applyAlignment="1" applyProtection="1">
      <alignment horizontal="center" vertical="top"/>
      <protection/>
    </xf>
    <xf numFmtId="49" fontId="3" fillId="0" borderId="15" xfId="53" applyNumberFormat="1" applyFont="1" applyFill="1" applyBorder="1" applyAlignment="1" applyProtection="1">
      <alignment horizontal="center" vertical="top"/>
      <protection/>
    </xf>
    <xf numFmtId="49" fontId="3" fillId="0" borderId="13" xfId="53" applyNumberFormat="1" applyFont="1" applyFill="1" applyBorder="1" applyAlignment="1" applyProtection="1">
      <alignment horizontal="center" vertical="top"/>
      <protection/>
    </xf>
    <xf numFmtId="49" fontId="3" fillId="0" borderId="16" xfId="53" applyNumberFormat="1" applyFont="1" applyFill="1" applyBorder="1" applyAlignment="1" applyProtection="1">
      <alignment horizontal="center" vertical="top"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11" xfId="53" applyFont="1" applyFill="1" applyBorder="1" applyAlignment="1" applyProtection="1">
      <alignment horizontal="center" vertical="center"/>
      <protection/>
    </xf>
    <xf numFmtId="0" fontId="2" fillId="0" borderId="13" xfId="53" applyFont="1" applyFill="1" applyBorder="1" applyAlignment="1" applyProtection="1">
      <alignment horizontal="center" wrapText="1"/>
      <protection/>
    </xf>
    <xf numFmtId="0" fontId="2" fillId="0" borderId="0" xfId="53" applyFont="1" applyFill="1" applyAlignment="1" applyProtection="1">
      <alignment horizontal="left" wrapText="1"/>
      <protection/>
    </xf>
    <xf numFmtId="49" fontId="2" fillId="0" borderId="11" xfId="53" applyNumberFormat="1" applyFont="1" applyFill="1" applyBorder="1" applyAlignment="1" applyProtection="1">
      <alignment horizontal="left"/>
      <protection/>
    </xf>
    <xf numFmtId="0" fontId="3" fillId="0" borderId="15" xfId="53" applyFont="1" applyFill="1" applyBorder="1" applyAlignment="1" applyProtection="1">
      <alignment wrapText="1"/>
      <protection/>
    </xf>
    <xf numFmtId="0" fontId="3" fillId="0" borderId="13" xfId="53" applyFont="1" applyFill="1" applyBorder="1" applyAlignment="1" applyProtection="1">
      <alignment wrapText="1"/>
      <protection/>
    </xf>
    <xf numFmtId="0" fontId="3" fillId="0" borderId="16" xfId="53" applyFont="1" applyFill="1" applyBorder="1" applyAlignment="1" applyProtection="1">
      <alignment wrapText="1"/>
      <protection/>
    </xf>
    <xf numFmtId="0" fontId="2" fillId="0" borderId="0" xfId="53" applyFont="1" applyFill="1" applyAlignment="1" applyProtection="1">
      <alignment horizontal="center"/>
      <protection/>
    </xf>
    <xf numFmtId="3" fontId="4" fillId="0" borderId="21" xfId="53" applyNumberFormat="1" applyFont="1" applyFill="1" applyBorder="1" applyAlignment="1" applyProtection="1">
      <alignment horizontal="center" vertical="top"/>
      <protection/>
    </xf>
    <xf numFmtId="0" fontId="4" fillId="0" borderId="21" xfId="53" applyFont="1" applyFill="1" applyBorder="1" applyAlignment="1" applyProtection="1">
      <alignment horizontal="center" vertical="top"/>
      <protection/>
    </xf>
    <xf numFmtId="49" fontId="4" fillId="0" borderId="21" xfId="53" applyNumberFormat="1" applyFont="1" applyFill="1" applyBorder="1" applyAlignment="1" applyProtection="1">
      <alignment horizontal="center" vertical="top"/>
      <protection/>
    </xf>
    <xf numFmtId="49" fontId="4" fillId="0" borderId="15" xfId="53" applyNumberFormat="1" applyFont="1" applyFill="1" applyBorder="1" applyAlignment="1" applyProtection="1">
      <alignment horizontal="center" vertical="top" wrapText="1"/>
      <protection/>
    </xf>
    <xf numFmtId="49" fontId="4" fillId="0" borderId="13" xfId="53" applyNumberFormat="1" applyFont="1" applyFill="1" applyBorder="1" applyAlignment="1" applyProtection="1">
      <alignment horizontal="center" vertical="top" wrapText="1"/>
      <protection/>
    </xf>
    <xf numFmtId="49" fontId="4" fillId="0" borderId="16" xfId="53" applyNumberFormat="1" applyFont="1" applyFill="1" applyBorder="1" applyAlignment="1" applyProtection="1">
      <alignment horizontal="center" vertical="top" wrapText="1"/>
      <protection/>
    </xf>
    <xf numFmtId="4" fontId="4" fillId="0" borderId="15" xfId="53" applyNumberFormat="1" applyFont="1" applyFill="1" applyBorder="1" applyAlignment="1" applyProtection="1">
      <alignment horizontal="center" vertical="top"/>
      <protection/>
    </xf>
    <xf numFmtId="4" fontId="4" fillId="0" borderId="13" xfId="53" applyNumberFormat="1" applyFont="1" applyFill="1" applyBorder="1" applyAlignment="1" applyProtection="1">
      <alignment horizontal="center" vertical="top"/>
      <protection/>
    </xf>
    <xf numFmtId="4" fontId="4" fillId="0" borderId="16" xfId="53" applyNumberFormat="1" applyFont="1" applyFill="1" applyBorder="1" applyAlignment="1" applyProtection="1">
      <alignment horizontal="center"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horizontal="center" vertical="center"/>
      <protection/>
    </xf>
    <xf numFmtId="49" fontId="4" fillId="33" borderId="15" xfId="53" applyNumberFormat="1" applyFont="1" applyFill="1" applyBorder="1" applyAlignment="1" applyProtection="1">
      <alignment horizontal="center" vertical="top"/>
      <protection/>
    </xf>
    <xf numFmtId="49" fontId="4" fillId="33" borderId="13" xfId="53" applyNumberFormat="1" applyFont="1" applyFill="1" applyBorder="1" applyAlignment="1" applyProtection="1">
      <alignment horizontal="center" vertical="top"/>
      <protection/>
    </xf>
    <xf numFmtId="49" fontId="4" fillId="33" borderId="16" xfId="53" applyNumberFormat="1" applyFont="1" applyFill="1" applyBorder="1" applyAlignment="1" applyProtection="1">
      <alignment horizontal="center" vertical="top"/>
      <protection/>
    </xf>
    <xf numFmtId="0" fontId="4" fillId="0" borderId="25" xfId="53" applyFont="1" applyFill="1" applyBorder="1" applyAlignment="1" applyProtection="1">
      <alignment horizontal="left" vertical="top" wrapText="1"/>
      <protection/>
    </xf>
    <xf numFmtId="0" fontId="4" fillId="0" borderId="26" xfId="53" applyFont="1" applyFill="1" applyBorder="1" applyAlignment="1" applyProtection="1">
      <alignment horizontal="left" vertical="top" wrapText="1"/>
      <protection/>
    </xf>
    <xf numFmtId="0" fontId="4" fillId="0" borderId="27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13" xfId="53" applyFont="1" applyFill="1" applyBorder="1" applyAlignment="1" applyProtection="1">
      <alignment horizontal="left" vertical="top" wrapText="1"/>
      <protection/>
    </xf>
    <xf numFmtId="0" fontId="4" fillId="0" borderId="16" xfId="53" applyFont="1" applyFill="1" applyBorder="1" applyAlignment="1" applyProtection="1">
      <alignment horizontal="left" vertical="top" wrapText="1"/>
      <protection/>
    </xf>
    <xf numFmtId="0" fontId="2" fillId="0" borderId="15" xfId="53" applyFont="1" applyFill="1" applyBorder="1" applyAlignment="1" applyProtection="1">
      <alignment horizontal="center" vertical="center"/>
      <protection/>
    </xf>
    <xf numFmtId="0" fontId="2" fillId="0" borderId="13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49" fontId="4" fillId="0" borderId="25" xfId="53" applyNumberFormat="1" applyFont="1" applyFill="1" applyBorder="1" applyAlignment="1" applyProtection="1">
      <alignment horizontal="center" vertical="top" wrapText="1"/>
      <protection/>
    </xf>
    <xf numFmtId="49" fontId="4" fillId="0" borderId="26" xfId="53" applyNumberFormat="1" applyFont="1" applyFill="1" applyBorder="1" applyAlignment="1" applyProtection="1">
      <alignment horizontal="center" vertical="top" wrapText="1"/>
      <protection/>
    </xf>
    <xf numFmtId="49" fontId="4" fillId="0" borderId="27" xfId="53" applyNumberFormat="1" applyFont="1" applyFill="1" applyBorder="1" applyAlignment="1" applyProtection="1">
      <alignment horizontal="center" vertical="top" wrapText="1"/>
      <protection/>
    </xf>
    <xf numFmtId="0" fontId="4" fillId="0" borderId="25" xfId="53" applyFont="1" applyFill="1" applyBorder="1" applyAlignment="1" applyProtection="1">
      <alignment horizontal="center" vertical="top"/>
      <protection/>
    </xf>
    <xf numFmtId="0" fontId="4" fillId="0" borderId="26" xfId="53" applyFont="1" applyFill="1" applyBorder="1" applyAlignment="1" applyProtection="1">
      <alignment horizontal="center" vertical="top"/>
      <protection/>
    </xf>
    <xf numFmtId="0" fontId="4" fillId="0" borderId="27" xfId="53" applyFont="1" applyFill="1" applyBorder="1" applyAlignment="1" applyProtection="1">
      <alignment horizontal="center" vertical="top"/>
      <protection/>
    </xf>
    <xf numFmtId="0" fontId="4" fillId="0" borderId="25" xfId="53" applyFont="1" applyFill="1" applyBorder="1" applyAlignment="1" applyProtection="1">
      <alignment horizontal="center" vertical="top" wrapText="1"/>
      <protection/>
    </xf>
    <xf numFmtId="0" fontId="4" fillId="0" borderId="26" xfId="53" applyFont="1" applyFill="1" applyBorder="1" applyAlignment="1" applyProtection="1">
      <alignment horizontal="center" vertical="top" wrapText="1"/>
      <protection/>
    </xf>
    <xf numFmtId="0" fontId="4" fillId="0" borderId="27" xfId="53" applyFont="1" applyFill="1" applyBorder="1" applyAlignment="1" applyProtection="1">
      <alignment horizontal="center" vertical="top" wrapText="1"/>
      <protection/>
    </xf>
    <xf numFmtId="0" fontId="7" fillId="0" borderId="19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 vertical="top" wrapText="1"/>
      <protection/>
    </xf>
    <xf numFmtId="0" fontId="7" fillId="0" borderId="20" xfId="53" applyFont="1" applyFill="1" applyBorder="1" applyAlignment="1" applyProtection="1">
      <alignment horizontal="center" vertical="top" wrapText="1"/>
      <protection/>
    </xf>
    <xf numFmtId="49" fontId="4" fillId="0" borderId="13" xfId="53" applyNumberFormat="1" applyFont="1" applyFill="1" applyBorder="1" applyAlignment="1" applyProtection="1">
      <alignment horizontal="left"/>
      <protection/>
    </xf>
    <xf numFmtId="49" fontId="4" fillId="0" borderId="17" xfId="53" applyNumberFormat="1" applyFont="1" applyFill="1" applyBorder="1" applyAlignment="1" applyProtection="1">
      <alignment horizontal="left"/>
      <protection/>
    </xf>
    <xf numFmtId="49" fontId="4" fillId="0" borderId="12" xfId="53" applyNumberFormat="1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center" wrapText="1"/>
      <protection/>
    </xf>
    <xf numFmtId="0" fontId="4" fillId="0" borderId="15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right"/>
      <protection/>
    </xf>
    <xf numFmtId="49" fontId="4" fillId="0" borderId="17" xfId="53" applyNumberFormat="1" applyFont="1" applyFill="1" applyBorder="1" applyAlignment="1" applyProtection="1">
      <alignment horizontal="right"/>
      <protection/>
    </xf>
    <xf numFmtId="0" fontId="4" fillId="0" borderId="13" xfId="53" applyFont="1" applyFill="1" applyBorder="1" applyAlignment="1" applyProtection="1">
      <alignment horizontal="center" wrapText="1"/>
      <protection/>
    </xf>
    <xf numFmtId="49" fontId="2" fillId="0" borderId="11" xfId="53" applyNumberFormat="1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2" fillId="0" borderId="13" xfId="53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justify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justify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0"/>
  <sheetViews>
    <sheetView tabSelected="1" view="pageBreakPreview" zoomScaleSheetLayoutView="100" workbookViewId="0" topLeftCell="A1">
      <selection activeCell="FO24" sqref="FO24"/>
    </sheetView>
  </sheetViews>
  <sheetFormatPr defaultColWidth="9.25390625" defaultRowHeight="12" customHeight="1"/>
  <cols>
    <col min="1" max="120" width="0.875" style="43" customWidth="1"/>
    <col min="121" max="121" width="1.625" style="43" customWidth="1"/>
    <col min="122" max="129" width="0.875" style="43" customWidth="1"/>
    <col min="130" max="130" width="1.25" style="43" customWidth="1"/>
    <col min="131" max="145" width="0.875" style="43" customWidth="1"/>
    <col min="146" max="146" width="1.625" style="43" customWidth="1"/>
    <col min="147" max="155" width="0.875" style="43" customWidth="1"/>
    <col min="156" max="156" width="1.75390625" style="43" customWidth="1"/>
    <col min="157" max="165" width="0.875" style="0" customWidth="1"/>
  </cols>
  <sheetData>
    <row r="1" spans="131:149" s="5" customFormat="1" ht="12.75" customHeight="1">
      <c r="EA1" s="70" t="s">
        <v>201</v>
      </c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</row>
    <row r="2" s="5" customFormat="1" ht="14.25" customHeight="1">
      <c r="EA2" s="5" t="s">
        <v>0</v>
      </c>
    </row>
    <row r="3" spans="131:149" ht="14.25" customHeight="1">
      <c r="EA3" s="5" t="s">
        <v>1</v>
      </c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</row>
    <row r="4" spans="1:162" s="49" customFormat="1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5" t="s">
        <v>202</v>
      </c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43"/>
      <c r="EU4" s="43"/>
      <c r="EV4" s="43"/>
      <c r="EW4" s="43"/>
      <c r="EX4" s="43"/>
      <c r="EY4" s="43"/>
      <c r="EZ4" s="43"/>
      <c r="FA4"/>
      <c r="FB4"/>
      <c r="FC4"/>
      <c r="FD4"/>
      <c r="FE4"/>
      <c r="FF4"/>
    </row>
    <row r="5" spans="1:162" s="49" customFormat="1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/>
      <c r="FB5"/>
      <c r="FC5"/>
      <c r="FD5"/>
      <c r="FE5"/>
      <c r="FF5"/>
    </row>
    <row r="6" spans="1:162" s="39" customFormat="1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/>
      <c r="FB6"/>
      <c r="FC6"/>
      <c r="FD6"/>
      <c r="FE6"/>
      <c r="FF6"/>
    </row>
    <row r="7" spans="1:161" s="49" customFormat="1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CY7" s="67" t="s">
        <v>2</v>
      </c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</row>
    <row r="8" spans="60:162" s="5" customFormat="1" ht="29.25" customHeight="1"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57" t="s">
        <v>3</v>
      </c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49"/>
    </row>
    <row r="9" spans="1:162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67" t="s">
        <v>4</v>
      </c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49"/>
    </row>
    <row r="10" spans="1:162" s="49" customFormat="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71" t="s">
        <v>5</v>
      </c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5"/>
    </row>
    <row r="11" ht="13.5" customHeight="1"/>
    <row r="12" spans="1:162" ht="13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72" t="s">
        <v>6</v>
      </c>
      <c r="DK12" s="72"/>
      <c r="DL12" s="73" t="s">
        <v>11</v>
      </c>
      <c r="DM12" s="73"/>
      <c r="DN12" s="73"/>
      <c r="DO12" s="73"/>
      <c r="DP12" s="74" t="s">
        <v>6</v>
      </c>
      <c r="DQ12" s="74"/>
      <c r="DR12" s="49"/>
      <c r="DS12" s="73" t="s">
        <v>199</v>
      </c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2">
        <v>20</v>
      </c>
      <c r="EK12" s="72"/>
      <c r="EL12" s="72"/>
      <c r="EM12" s="72"/>
      <c r="EN12" s="75" t="s">
        <v>200</v>
      </c>
      <c r="EO12" s="75"/>
      <c r="EP12" s="75"/>
      <c r="EQ12" s="75"/>
      <c r="ER12" s="1" t="s">
        <v>7</v>
      </c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</row>
    <row r="13" spans="1:162" s="52" customFormat="1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/>
      <c r="FB13"/>
      <c r="FC13"/>
      <c r="FD13"/>
      <c r="FE13"/>
      <c r="FF13"/>
    </row>
    <row r="14" spans="1:162" s="53" customFormat="1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/>
      <c r="FB14"/>
      <c r="FC14"/>
      <c r="FD14"/>
      <c r="FE14"/>
      <c r="FF14"/>
    </row>
    <row r="15" ht="15" customHeight="1"/>
    <row r="16" spans="1:162" s="1" customFormat="1" ht="15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/>
      <c r="FB16"/>
      <c r="FC16"/>
      <c r="FD16"/>
      <c r="FE16"/>
      <c r="FF16"/>
    </row>
    <row r="17" spans="1:162" s="1" customFormat="1" ht="27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2"/>
      <c r="AU17" s="56"/>
      <c r="AV17" s="52"/>
      <c r="AW17" s="62" t="s">
        <v>8</v>
      </c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3"/>
      <c r="DJ17" s="64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6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</row>
    <row r="18" spans="1:162" s="1" customFormat="1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0" t="s">
        <v>9</v>
      </c>
      <c r="AU18" s="60"/>
      <c r="AV18" s="60"/>
      <c r="AW18" s="60"/>
      <c r="AX18" s="60"/>
      <c r="AY18" s="60"/>
      <c r="AZ18" s="60"/>
      <c r="BA18" s="60"/>
      <c r="BB18" s="59" t="s">
        <v>11</v>
      </c>
      <c r="BC18" s="59"/>
      <c r="BD18" s="59"/>
      <c r="BE18" s="59"/>
      <c r="BF18" s="60" t="s">
        <v>10</v>
      </c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59" t="s">
        <v>13</v>
      </c>
      <c r="CQ18" s="59"/>
      <c r="CR18" s="59"/>
      <c r="CS18" s="59"/>
      <c r="CT18" s="60" t="s">
        <v>12</v>
      </c>
      <c r="CU18" s="60"/>
      <c r="CV18" s="60"/>
      <c r="CW18" s="60"/>
      <c r="CX18" s="60"/>
      <c r="CY18" s="60"/>
      <c r="CZ18" s="60"/>
      <c r="DA18" s="59" t="s">
        <v>190</v>
      </c>
      <c r="DB18" s="59"/>
      <c r="DC18" s="59"/>
      <c r="DD18" s="59"/>
      <c r="DE18" s="69" t="s">
        <v>14</v>
      </c>
      <c r="DF18" s="69"/>
      <c r="DG18" s="69"/>
      <c r="DH18" s="69"/>
      <c r="DI18" s="69"/>
      <c r="DJ18" s="69"/>
      <c r="DK18" s="69"/>
      <c r="DL18" s="69"/>
      <c r="DM18" s="69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</row>
    <row r="19" spans="1:162" s="1" customFormat="1" ht="15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/>
    </row>
    <row r="20" spans="132:161" s="1" customFormat="1" ht="15.75" customHeight="1"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2" s="1" customFormat="1" ht="18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</row>
    <row r="22" spans="1:162" s="1" customFormat="1" ht="21" customHeight="1">
      <c r="A22" s="68" t="s">
        <v>16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</row>
    <row r="23" spans="1:162" s="1" customFormat="1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55"/>
      <c r="DX23" s="55"/>
      <c r="DY23" s="55"/>
      <c r="DZ23" s="55"/>
      <c r="EA23" s="55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5"/>
    </row>
    <row r="24" spans="1:161" s="1" customFormat="1" ht="15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" customFormat="1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27:162" ht="12" customHeight="1">
      <c r="DW26" s="1"/>
      <c r="DX26" s="1"/>
      <c r="DY26" s="1"/>
      <c r="DZ26" s="1"/>
      <c r="EA26" s="1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1"/>
    </row>
    <row r="27" spans="127:162" ht="12" customHeight="1">
      <c r="DW27" s="1"/>
      <c r="DX27" s="1"/>
      <c r="DY27" s="1"/>
      <c r="DZ27" s="1"/>
      <c r="EA27" s="1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1"/>
    </row>
    <row r="28" spans="127:162" ht="12" customHeight="1">
      <c r="DW28" s="1"/>
      <c r="DX28" s="1"/>
      <c r="DY28" s="1"/>
      <c r="DZ28" s="1"/>
      <c r="EA28" s="1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1"/>
    </row>
    <row r="29" spans="127:162" ht="12" customHeight="1">
      <c r="DW29" s="1"/>
      <c r="DX29" s="1"/>
      <c r="DY29" s="1"/>
      <c r="DZ29" s="1"/>
      <c r="EA29" s="1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1"/>
    </row>
    <row r="30" spans="132:161" ht="12" customHeight="1"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</sheetData>
  <sheetProtection/>
  <mergeCells count="22">
    <mergeCell ref="EJ12:EM12"/>
    <mergeCell ref="EN12:EQ12"/>
    <mergeCell ref="DA18:DD18"/>
    <mergeCell ref="DE18:DM18"/>
    <mergeCell ref="EA1:ES1"/>
    <mergeCell ref="CY7:FE7"/>
    <mergeCell ref="CY9:FE9"/>
    <mergeCell ref="CY10:FE10"/>
    <mergeCell ref="DJ12:DK12"/>
    <mergeCell ref="DL12:DO12"/>
    <mergeCell ref="DP12:DQ12"/>
    <mergeCell ref="DS12:EI12"/>
    <mergeCell ref="CP18:CS18"/>
    <mergeCell ref="CT18:CZ18"/>
    <mergeCell ref="A23:DV23"/>
    <mergeCell ref="AW17:DI17"/>
    <mergeCell ref="DJ17:EF17"/>
    <mergeCell ref="AT18:BA18"/>
    <mergeCell ref="BB18:BE18"/>
    <mergeCell ref="BF18:CO18"/>
    <mergeCell ref="A21:FF21"/>
    <mergeCell ref="A22:FF22"/>
  </mergeCells>
  <printOptions/>
  <pageMargins left="0.59" right="0.51" top="0.7900000000000001" bottom="0.39" header="0.2" footer="0.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I71"/>
  <sheetViews>
    <sheetView view="pageBreakPreview" zoomScaleSheetLayoutView="100" workbookViewId="0" topLeftCell="A34">
      <selection activeCell="CW52" sqref="CW52:DG52"/>
    </sheetView>
  </sheetViews>
  <sheetFormatPr defaultColWidth="9.25390625" defaultRowHeight="12" customHeight="1"/>
  <cols>
    <col min="1" max="110" width="0.875" style="43" customWidth="1"/>
    <col min="111" max="111" width="4.25390625" style="43" customWidth="1"/>
    <col min="112" max="120" width="0.875" style="43" customWidth="1"/>
    <col min="121" max="121" width="1.625" style="43" customWidth="1"/>
    <col min="122" max="129" width="0.875" style="43" customWidth="1"/>
    <col min="130" max="130" width="1.25" style="43" customWidth="1"/>
    <col min="131" max="145" width="0.875" style="43" customWidth="1"/>
    <col min="146" max="146" width="1.625" style="43" customWidth="1"/>
    <col min="147" max="155" width="0.875" style="43" customWidth="1"/>
    <col min="156" max="156" width="1.75390625" style="43" customWidth="1"/>
    <col min="157" max="161" width="0.875" style="0" customWidth="1"/>
    <col min="162" max="163" width="0.875" style="0" hidden="1" customWidth="1"/>
    <col min="164" max="165" width="0.875" style="0" customWidth="1"/>
    <col min="166" max="166" width="12.75390625" style="0" bestFit="1" customWidth="1"/>
  </cols>
  <sheetData>
    <row r="1" s="1" customFormat="1" ht="6.75" customHeight="1"/>
    <row r="2" spans="1:161" s="1" customFormat="1" ht="18.75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="1" customFormat="1" ht="15.75" customHeight="1"/>
    <row r="4" spans="82:88" s="1" customFormat="1" ht="15.75" customHeight="1">
      <c r="CD4" s="48" t="s">
        <v>18</v>
      </c>
      <c r="CE4" s="73" t="s">
        <v>19</v>
      </c>
      <c r="CF4" s="73"/>
      <c r="CG4" s="73"/>
      <c r="CH4" s="73"/>
      <c r="CI4" s="73"/>
      <c r="CJ4" s="73"/>
    </row>
    <row r="5" s="1" customFormat="1" ht="15.75" customHeight="1"/>
    <row r="6" spans="1:113" s="1" customFormat="1" ht="15.7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169" t="s">
        <v>21</v>
      </c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</row>
    <row r="7" spans="1:113" s="1" customFormat="1" ht="15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</row>
    <row r="8" spans="1:113" s="1" customFormat="1" ht="15.75" customHeight="1">
      <c r="A8" s="170" t="s">
        <v>22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1"/>
      <c r="BH8" s="171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</row>
    <row r="9" spans="1:113" s="1" customFormat="1" ht="15.75" customHeight="1">
      <c r="A9" s="169" t="s">
        <v>23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</row>
    <row r="10" s="1" customFormat="1" ht="15.75" customHeight="1"/>
    <row r="11" spans="1:161" s="1" customFormat="1" ht="15.75" customHeight="1">
      <c r="A11" s="74" t="s">
        <v>24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</row>
    <row r="12" spans="1:165" s="1" customFormat="1" ht="18.75" customHeight="1">
      <c r="A12" s="1" t="s">
        <v>25</v>
      </c>
      <c r="FA12" s="49"/>
      <c r="FB12" s="49"/>
      <c r="FC12" s="49"/>
      <c r="FD12" s="49"/>
      <c r="FE12" s="49"/>
      <c r="FF12" s="49"/>
      <c r="FG12" s="49"/>
      <c r="FH12" s="49"/>
      <c r="FI12" s="49"/>
    </row>
    <row r="13" s="1" customFormat="1" ht="9" customHeight="1"/>
    <row r="14" spans="1:161" s="39" customFormat="1" ht="27.75" customHeight="1">
      <c r="A14" s="76" t="s">
        <v>26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6" t="s">
        <v>27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  <c r="BH14" s="76" t="s">
        <v>28</v>
      </c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8"/>
      <c r="CL14" s="76" t="s">
        <v>29</v>
      </c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8"/>
      <c r="DS14" s="101" t="s">
        <v>30</v>
      </c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3"/>
    </row>
    <row r="15" spans="1:161" s="39" customFormat="1" ht="12.7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79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1"/>
      <c r="BH15" s="79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1"/>
      <c r="CL15" s="76" t="s">
        <v>31</v>
      </c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8"/>
      <c r="DA15" s="76" t="s">
        <v>32</v>
      </c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8"/>
      <c r="DS15" s="164">
        <v>20</v>
      </c>
      <c r="DT15" s="165"/>
      <c r="DU15" s="165"/>
      <c r="DV15" s="165"/>
      <c r="DW15" s="166" t="s">
        <v>11</v>
      </c>
      <c r="DX15" s="166"/>
      <c r="DY15" s="166"/>
      <c r="DZ15" s="166"/>
      <c r="EA15" s="167" t="s">
        <v>33</v>
      </c>
      <c r="EB15" s="167"/>
      <c r="EC15" s="167"/>
      <c r="ED15" s="167"/>
      <c r="EE15" s="168"/>
      <c r="EF15" s="164">
        <v>20</v>
      </c>
      <c r="EG15" s="165"/>
      <c r="EH15" s="165"/>
      <c r="EI15" s="165"/>
      <c r="EJ15" s="166" t="s">
        <v>13</v>
      </c>
      <c r="EK15" s="166"/>
      <c r="EL15" s="166"/>
      <c r="EM15" s="166"/>
      <c r="EN15" s="167" t="s">
        <v>33</v>
      </c>
      <c r="EO15" s="167"/>
      <c r="EP15" s="167"/>
      <c r="EQ15" s="167"/>
      <c r="ER15" s="168"/>
      <c r="ES15" s="164">
        <v>20</v>
      </c>
      <c r="ET15" s="165"/>
      <c r="EU15" s="165"/>
      <c r="EV15" s="165"/>
      <c r="EW15" s="166" t="s">
        <v>190</v>
      </c>
      <c r="EX15" s="166"/>
      <c r="EY15" s="166"/>
      <c r="EZ15" s="166"/>
      <c r="FA15" s="167" t="s">
        <v>33</v>
      </c>
      <c r="FB15" s="167"/>
      <c r="FC15" s="167"/>
      <c r="FD15" s="167"/>
      <c r="FE15" s="168"/>
    </row>
    <row r="16" spans="1:161" s="39" customFormat="1" ht="42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2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4"/>
      <c r="BH16" s="82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4"/>
      <c r="CL16" s="79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1"/>
      <c r="DA16" s="82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4"/>
      <c r="DS16" s="93" t="s">
        <v>34</v>
      </c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 t="s">
        <v>35</v>
      </c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93" t="s">
        <v>36</v>
      </c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5"/>
    </row>
    <row r="17" spans="1:161" s="39" customFormat="1" ht="14.2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44"/>
      <c r="AD17" s="45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44"/>
      <c r="AS17" s="45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44"/>
      <c r="BH17" s="4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44"/>
      <c r="BW17" s="45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9"/>
      <c r="CL17" s="79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1"/>
      <c r="DA17" s="76" t="s">
        <v>37</v>
      </c>
      <c r="DB17" s="77"/>
      <c r="DC17" s="77"/>
      <c r="DD17" s="77"/>
      <c r="DE17" s="77"/>
      <c r="DF17" s="77"/>
      <c r="DG17" s="77"/>
      <c r="DH17" s="77"/>
      <c r="DI17" s="77"/>
      <c r="DJ17" s="77"/>
      <c r="DK17" s="78"/>
      <c r="DL17" s="76" t="s">
        <v>38</v>
      </c>
      <c r="DM17" s="77"/>
      <c r="DN17" s="77"/>
      <c r="DO17" s="77"/>
      <c r="DP17" s="77"/>
      <c r="DQ17" s="77"/>
      <c r="DR17" s="78"/>
      <c r="DS17" s="76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8"/>
      <c r="EF17" s="76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8"/>
      <c r="ES17" s="76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39" customFormat="1" ht="27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  <c r="O18" s="93" t="s">
        <v>39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3" t="s">
        <v>39</v>
      </c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5"/>
      <c r="AS18" s="93" t="s">
        <v>39</v>
      </c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5"/>
      <c r="BH18" s="93" t="s">
        <v>39</v>
      </c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5"/>
      <c r="BW18" s="93" t="s">
        <v>39</v>
      </c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5"/>
      <c r="CL18" s="82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4"/>
      <c r="DA18" s="82"/>
      <c r="DB18" s="83"/>
      <c r="DC18" s="83"/>
      <c r="DD18" s="83"/>
      <c r="DE18" s="83"/>
      <c r="DF18" s="83"/>
      <c r="DG18" s="83"/>
      <c r="DH18" s="83"/>
      <c r="DI18" s="83"/>
      <c r="DJ18" s="83"/>
      <c r="DK18" s="84"/>
      <c r="DL18" s="82"/>
      <c r="DM18" s="83"/>
      <c r="DN18" s="83"/>
      <c r="DO18" s="83"/>
      <c r="DP18" s="83"/>
      <c r="DQ18" s="83"/>
      <c r="DR18" s="84"/>
      <c r="DS18" s="82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4"/>
      <c r="EF18" s="82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40" customFormat="1" ht="12.75" customHeight="1">
      <c r="A19" s="121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1">
        <v>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1">
        <v>3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>
        <v>4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>
        <v>5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1">
        <v>6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21">
        <v>7</v>
      </c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>
        <v>8</v>
      </c>
      <c r="DB19" s="122"/>
      <c r="DC19" s="122"/>
      <c r="DD19" s="122"/>
      <c r="DE19" s="122"/>
      <c r="DF19" s="122"/>
      <c r="DG19" s="122"/>
      <c r="DH19" s="122"/>
      <c r="DI19" s="122"/>
      <c r="DJ19" s="122"/>
      <c r="DK19" s="123"/>
      <c r="DL19" s="121">
        <v>9</v>
      </c>
      <c r="DM19" s="122"/>
      <c r="DN19" s="122"/>
      <c r="DO19" s="122"/>
      <c r="DP19" s="122"/>
      <c r="DQ19" s="122"/>
      <c r="DR19" s="123"/>
      <c r="DS19" s="121">
        <v>10</v>
      </c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3"/>
      <c r="EF19" s="121">
        <v>11</v>
      </c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21">
        <v>12</v>
      </c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5" s="41" customFormat="1" ht="153" customHeight="1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  <c r="O20" s="145" t="s">
        <v>41</v>
      </c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7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145" t="s">
        <v>42</v>
      </c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7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163" t="s">
        <v>43</v>
      </c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89" t="s">
        <v>44</v>
      </c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128" t="s">
        <v>45</v>
      </c>
      <c r="DM20" s="129"/>
      <c r="DN20" s="129"/>
      <c r="DO20" s="129"/>
      <c r="DP20" s="129"/>
      <c r="DQ20" s="129"/>
      <c r="DR20" s="130"/>
      <c r="DS20" s="145">
        <v>95</v>
      </c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7"/>
      <c r="EF20" s="145">
        <v>95</v>
      </c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7"/>
      <c r="ES20" s="145">
        <v>95</v>
      </c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7"/>
      <c r="FF20" s="51"/>
      <c r="FG20" s="51"/>
      <c r="FH20" s="51"/>
      <c r="FI20" s="51"/>
    </row>
    <row r="21" spans="1:161" s="39" customFormat="1" ht="12.75" customHeight="1" hidden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38"/>
      <c r="DM21" s="139"/>
      <c r="DN21" s="139"/>
      <c r="DO21" s="139"/>
      <c r="DP21" s="139"/>
      <c r="DQ21" s="139"/>
      <c r="DR21" s="140"/>
      <c r="DS21" s="118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20"/>
      <c r="EF21" s="118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20"/>
      <c r="ES21" s="118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39" customFormat="1" ht="12.75" customHeight="1" hidden="1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18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20"/>
      <c r="AS22" s="118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20"/>
      <c r="BH22" s="118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20"/>
      <c r="BW22" s="118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41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3"/>
      <c r="DA22" s="85"/>
      <c r="DB22" s="86"/>
      <c r="DC22" s="86"/>
      <c r="DD22" s="86"/>
      <c r="DE22" s="86"/>
      <c r="DF22" s="86"/>
      <c r="DG22" s="86"/>
      <c r="DH22" s="86"/>
      <c r="DI22" s="86"/>
      <c r="DJ22" s="86"/>
      <c r="DK22" s="87"/>
      <c r="DL22" s="138"/>
      <c r="DM22" s="139"/>
      <c r="DN22" s="139"/>
      <c r="DO22" s="139"/>
      <c r="DP22" s="139"/>
      <c r="DQ22" s="139"/>
      <c r="DR22" s="140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8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20"/>
      <c r="ES22" s="118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="1" customFormat="1" ht="15.75" customHeight="1"/>
    <row r="24" spans="1:165" s="1" customFormat="1" ht="32.25" customHeight="1">
      <c r="A24" s="160" t="s">
        <v>46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1:76" s="1" customFormat="1" ht="15.75" customHeight="1">
      <c r="A25" s="1" t="s">
        <v>47</v>
      </c>
      <c r="BB25" s="134">
        <v>0</v>
      </c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6"/>
    </row>
    <row r="26" spans="54:74" s="1" customFormat="1" ht="10.5" customHeight="1"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</row>
    <row r="27" spans="1:161" s="1" customFormat="1" ht="15.75" customHeight="1">
      <c r="A27" s="74" t="s">
        <v>48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="1" customFormat="1" ht="7.5" customHeight="1"/>
    <row r="29" spans="1:161" s="39" customFormat="1" ht="27.75" customHeight="1">
      <c r="A29" s="76" t="s">
        <v>26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 t="s">
        <v>49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6" t="s">
        <v>50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 t="s">
        <v>51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101" t="s">
        <v>52</v>
      </c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3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39" customFormat="1" ht="24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79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76" t="s">
        <v>53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76" t="s">
        <v>32</v>
      </c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157"/>
      <c r="CY30" s="158"/>
      <c r="CZ30" s="158"/>
      <c r="DA30" s="158"/>
      <c r="DB30" s="158"/>
      <c r="DC30" s="158"/>
      <c r="DD30" s="158"/>
      <c r="DE30" s="158"/>
      <c r="DF30" s="158"/>
      <c r="DG30" s="159"/>
      <c r="DH30" s="157"/>
      <c r="DI30" s="158"/>
      <c r="DJ30" s="158"/>
      <c r="DK30" s="158"/>
      <c r="DL30" s="158"/>
      <c r="DM30" s="158"/>
      <c r="DN30" s="158"/>
      <c r="DO30" s="158"/>
      <c r="DP30" s="158"/>
      <c r="DQ30" s="159"/>
      <c r="DR30" s="157"/>
      <c r="DS30" s="158"/>
      <c r="DT30" s="158"/>
      <c r="DU30" s="158"/>
      <c r="DV30" s="158"/>
      <c r="DW30" s="158"/>
      <c r="DX30" s="158"/>
      <c r="DY30" s="158"/>
      <c r="DZ30" s="158"/>
      <c r="EA30" s="159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</row>
    <row r="31" spans="1:161" s="39" customFormat="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9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H31" s="79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1"/>
      <c r="CX31" s="154">
        <v>20</v>
      </c>
      <c r="CY31" s="151"/>
      <c r="CZ31" s="151"/>
      <c r="DA31" s="155" t="str">
        <f>$DW$15</f>
        <v>23</v>
      </c>
      <c r="DB31" s="155"/>
      <c r="DC31" s="155"/>
      <c r="DD31" s="153" t="s">
        <v>54</v>
      </c>
      <c r="DE31" s="153"/>
      <c r="DF31" s="153"/>
      <c r="DG31" s="156"/>
      <c r="DH31" s="154">
        <v>20</v>
      </c>
      <c r="DI31" s="151"/>
      <c r="DJ31" s="151"/>
      <c r="DK31" s="155" t="str">
        <f>$EJ$15</f>
        <v>24</v>
      </c>
      <c r="DL31" s="155"/>
      <c r="DM31" s="155"/>
      <c r="DN31" s="153" t="s">
        <v>54</v>
      </c>
      <c r="DO31" s="153"/>
      <c r="DP31" s="153"/>
      <c r="DQ31" s="156"/>
      <c r="DR31" s="154">
        <v>20</v>
      </c>
      <c r="DS31" s="151"/>
      <c r="DT31" s="151"/>
      <c r="DU31" s="155" t="str">
        <f>$EW$15</f>
        <v>25</v>
      </c>
      <c r="DV31" s="155"/>
      <c r="DW31" s="155"/>
      <c r="DX31" s="153" t="s">
        <v>54</v>
      </c>
      <c r="DY31" s="153"/>
      <c r="DZ31" s="153"/>
      <c r="EA31" s="156"/>
      <c r="EB31" s="151"/>
      <c r="EC31" s="151"/>
      <c r="ED31" s="151"/>
      <c r="EE31" s="152"/>
      <c r="EF31" s="152"/>
      <c r="EG31" s="152"/>
      <c r="EH31" s="153"/>
      <c r="EI31" s="153"/>
      <c r="EJ31" s="153"/>
      <c r="EK31" s="153"/>
      <c r="EL31" s="151"/>
      <c r="EM31" s="151"/>
      <c r="EN31" s="151"/>
      <c r="EO31" s="152"/>
      <c r="EP31" s="152"/>
      <c r="EQ31" s="152"/>
      <c r="ER31" s="153"/>
      <c r="ES31" s="153"/>
      <c r="ET31" s="153"/>
      <c r="EU31" s="153"/>
      <c r="EV31" s="151"/>
      <c r="EW31" s="151"/>
      <c r="EX31" s="151"/>
      <c r="EY31" s="152"/>
      <c r="EZ31" s="152"/>
      <c r="FA31" s="152"/>
      <c r="FB31" s="153"/>
      <c r="FC31" s="153"/>
      <c r="FD31" s="153"/>
      <c r="FE31" s="153"/>
    </row>
    <row r="32" spans="1:161" s="39" customFormat="1" ht="14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82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82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4"/>
      <c r="CX32" s="161" t="s">
        <v>55</v>
      </c>
      <c r="CY32" s="71"/>
      <c r="CZ32" s="71"/>
      <c r="DA32" s="71"/>
      <c r="DB32" s="71"/>
      <c r="DC32" s="71"/>
      <c r="DD32" s="71"/>
      <c r="DE32" s="71"/>
      <c r="DF32" s="71"/>
      <c r="DG32" s="162"/>
      <c r="DH32" s="161" t="s">
        <v>35</v>
      </c>
      <c r="DI32" s="71"/>
      <c r="DJ32" s="71"/>
      <c r="DK32" s="71"/>
      <c r="DL32" s="71"/>
      <c r="DM32" s="71"/>
      <c r="DN32" s="71"/>
      <c r="DO32" s="71"/>
      <c r="DP32" s="71"/>
      <c r="DQ32" s="162"/>
      <c r="DR32" s="161" t="s">
        <v>36</v>
      </c>
      <c r="DS32" s="71"/>
      <c r="DT32" s="71"/>
      <c r="DU32" s="71"/>
      <c r="DV32" s="71"/>
      <c r="DW32" s="71"/>
      <c r="DX32" s="71"/>
      <c r="DY32" s="71"/>
      <c r="DZ32" s="71"/>
      <c r="EA32" s="162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</row>
    <row r="33" spans="1:161" s="39" customFormat="1" ht="12.7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8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7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7"/>
      <c r="AM33" s="85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85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7"/>
      <c r="BK33" s="85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7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76" t="s">
        <v>37</v>
      </c>
      <c r="CI33" s="77"/>
      <c r="CJ33" s="77"/>
      <c r="CK33" s="77"/>
      <c r="CL33" s="77"/>
      <c r="CM33" s="77"/>
      <c r="CN33" s="77"/>
      <c r="CO33" s="77"/>
      <c r="CP33" s="77"/>
      <c r="CQ33" s="78"/>
      <c r="CR33" s="76" t="s">
        <v>38</v>
      </c>
      <c r="CS33" s="77"/>
      <c r="CT33" s="77"/>
      <c r="CU33" s="77"/>
      <c r="CV33" s="77"/>
      <c r="CW33" s="78"/>
      <c r="CX33" s="161"/>
      <c r="CY33" s="71"/>
      <c r="CZ33" s="71"/>
      <c r="DA33" s="71"/>
      <c r="DB33" s="71"/>
      <c r="DC33" s="71"/>
      <c r="DD33" s="71"/>
      <c r="DE33" s="71"/>
      <c r="DF33" s="71"/>
      <c r="DG33" s="162"/>
      <c r="DH33" s="161"/>
      <c r="DI33" s="71"/>
      <c r="DJ33" s="71"/>
      <c r="DK33" s="71"/>
      <c r="DL33" s="71"/>
      <c r="DM33" s="71"/>
      <c r="DN33" s="71"/>
      <c r="DO33" s="71"/>
      <c r="DP33" s="71"/>
      <c r="DQ33" s="162"/>
      <c r="DR33" s="161"/>
      <c r="DS33" s="71"/>
      <c r="DT33" s="71"/>
      <c r="DU33" s="71"/>
      <c r="DV33" s="71"/>
      <c r="DW33" s="71"/>
      <c r="DX33" s="71"/>
      <c r="DY33" s="71"/>
      <c r="DZ33" s="71"/>
      <c r="EA33" s="162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39" customFormat="1" ht="39.7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93" t="s">
        <v>56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93" t="s">
        <v>56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5"/>
      <c r="AM34" s="93" t="s">
        <v>56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5"/>
      <c r="AY34" s="93" t="s">
        <v>56</v>
      </c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5"/>
      <c r="BK34" s="93" t="s">
        <v>56</v>
      </c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5"/>
      <c r="BW34" s="82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2"/>
      <c r="CI34" s="83"/>
      <c r="CJ34" s="83"/>
      <c r="CK34" s="83"/>
      <c r="CL34" s="83"/>
      <c r="CM34" s="83"/>
      <c r="CN34" s="83"/>
      <c r="CO34" s="83"/>
      <c r="CP34" s="83"/>
      <c r="CQ34" s="84"/>
      <c r="CR34" s="82"/>
      <c r="CS34" s="83"/>
      <c r="CT34" s="83"/>
      <c r="CU34" s="83"/>
      <c r="CV34" s="83"/>
      <c r="CW34" s="84"/>
      <c r="CX34" s="93"/>
      <c r="CY34" s="94"/>
      <c r="CZ34" s="94"/>
      <c r="DA34" s="94"/>
      <c r="DB34" s="94"/>
      <c r="DC34" s="94"/>
      <c r="DD34" s="94"/>
      <c r="DE34" s="94"/>
      <c r="DF34" s="94"/>
      <c r="DG34" s="95"/>
      <c r="DH34" s="93"/>
      <c r="DI34" s="94"/>
      <c r="DJ34" s="94"/>
      <c r="DK34" s="94"/>
      <c r="DL34" s="94"/>
      <c r="DM34" s="94"/>
      <c r="DN34" s="94"/>
      <c r="DO34" s="94"/>
      <c r="DP34" s="94"/>
      <c r="DQ34" s="95"/>
      <c r="DR34" s="93"/>
      <c r="DS34" s="94"/>
      <c r="DT34" s="94"/>
      <c r="DU34" s="94"/>
      <c r="DV34" s="94"/>
      <c r="DW34" s="94"/>
      <c r="DX34" s="94"/>
      <c r="DY34" s="94"/>
      <c r="DZ34" s="94"/>
      <c r="EA34" s="95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</row>
    <row r="35" spans="1:161" s="40" customFormat="1" ht="12" customHeight="1">
      <c r="A35" s="121">
        <v>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  <c r="O35" s="121">
        <v>2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3"/>
      <c r="AA35" s="121">
        <v>3</v>
      </c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3"/>
      <c r="AM35" s="121">
        <v>4</v>
      </c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3"/>
      <c r="AY35" s="121">
        <v>5</v>
      </c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3"/>
      <c r="BK35" s="121">
        <v>6</v>
      </c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3"/>
      <c r="BW35" s="121">
        <v>7</v>
      </c>
      <c r="BX35" s="122"/>
      <c r="BY35" s="122"/>
      <c r="BZ35" s="122"/>
      <c r="CA35" s="122"/>
      <c r="CB35" s="122"/>
      <c r="CC35" s="122"/>
      <c r="CD35" s="122"/>
      <c r="CE35" s="122"/>
      <c r="CF35" s="122"/>
      <c r="CG35" s="123"/>
      <c r="CH35" s="121">
        <v>8</v>
      </c>
      <c r="CI35" s="122"/>
      <c r="CJ35" s="122"/>
      <c r="CK35" s="122"/>
      <c r="CL35" s="122"/>
      <c r="CM35" s="122"/>
      <c r="CN35" s="122"/>
      <c r="CO35" s="122"/>
      <c r="CP35" s="122"/>
      <c r="CQ35" s="123"/>
      <c r="CR35" s="121">
        <v>9</v>
      </c>
      <c r="CS35" s="122"/>
      <c r="CT35" s="122"/>
      <c r="CU35" s="122"/>
      <c r="CV35" s="122"/>
      <c r="CW35" s="123"/>
      <c r="CX35" s="121">
        <v>10</v>
      </c>
      <c r="CY35" s="122"/>
      <c r="CZ35" s="122"/>
      <c r="DA35" s="122"/>
      <c r="DB35" s="122"/>
      <c r="DC35" s="122"/>
      <c r="DD35" s="122"/>
      <c r="DE35" s="122"/>
      <c r="DF35" s="122"/>
      <c r="DG35" s="123"/>
      <c r="DH35" s="121">
        <v>11</v>
      </c>
      <c r="DI35" s="122"/>
      <c r="DJ35" s="122"/>
      <c r="DK35" s="122"/>
      <c r="DL35" s="122"/>
      <c r="DM35" s="122"/>
      <c r="DN35" s="122"/>
      <c r="DO35" s="122"/>
      <c r="DP35" s="122"/>
      <c r="DQ35" s="123"/>
      <c r="DR35" s="121">
        <v>12</v>
      </c>
      <c r="DS35" s="122"/>
      <c r="DT35" s="122"/>
      <c r="DU35" s="122"/>
      <c r="DV35" s="122"/>
      <c r="DW35" s="122"/>
      <c r="DX35" s="122"/>
      <c r="DY35" s="122"/>
      <c r="DZ35" s="122"/>
      <c r="EA35" s="123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</row>
    <row r="36" spans="1:165" s="41" customFormat="1" ht="104.25" customHeight="1">
      <c r="A36" s="128" t="s">
        <v>40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0"/>
      <c r="O36" s="89" t="s">
        <v>41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 t="str">
        <f>BH20</f>
        <v>Этап начальной подготовки</v>
      </c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150" t="s">
        <v>57</v>
      </c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45" t="s">
        <v>58</v>
      </c>
      <c r="CI36" s="146"/>
      <c r="CJ36" s="146"/>
      <c r="CK36" s="146"/>
      <c r="CL36" s="146"/>
      <c r="CM36" s="146"/>
      <c r="CN36" s="146"/>
      <c r="CO36" s="146"/>
      <c r="CP36" s="146"/>
      <c r="CQ36" s="147"/>
      <c r="CR36" s="148">
        <v>792</v>
      </c>
      <c r="CS36" s="129"/>
      <c r="CT36" s="129"/>
      <c r="CU36" s="129"/>
      <c r="CV36" s="129"/>
      <c r="CW36" s="130"/>
      <c r="CX36" s="145">
        <v>329</v>
      </c>
      <c r="CY36" s="146"/>
      <c r="CZ36" s="146"/>
      <c r="DA36" s="146"/>
      <c r="DB36" s="146"/>
      <c r="DC36" s="146"/>
      <c r="DD36" s="146"/>
      <c r="DE36" s="146"/>
      <c r="DF36" s="146"/>
      <c r="DG36" s="147"/>
      <c r="DH36" s="145">
        <v>329</v>
      </c>
      <c r="DI36" s="146"/>
      <c r="DJ36" s="146"/>
      <c r="DK36" s="146"/>
      <c r="DL36" s="146"/>
      <c r="DM36" s="146"/>
      <c r="DN36" s="146"/>
      <c r="DO36" s="146"/>
      <c r="DP36" s="146"/>
      <c r="DQ36" s="147"/>
      <c r="DR36" s="145">
        <v>329</v>
      </c>
      <c r="DS36" s="146"/>
      <c r="DT36" s="146"/>
      <c r="DU36" s="146"/>
      <c r="DV36" s="146"/>
      <c r="DW36" s="146"/>
      <c r="DX36" s="146"/>
      <c r="DY36" s="146"/>
      <c r="DZ36" s="146"/>
      <c r="EA36" s="147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51"/>
      <c r="FG36" s="51"/>
      <c r="FH36" s="51"/>
      <c r="FI36" s="51"/>
    </row>
    <row r="37" spans="1:161" s="39" customFormat="1" ht="12" customHeight="1" hidden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85"/>
      <c r="CI37" s="86"/>
      <c r="CJ37" s="86"/>
      <c r="CK37" s="86"/>
      <c r="CL37" s="86"/>
      <c r="CM37" s="86"/>
      <c r="CN37" s="86"/>
      <c r="CO37" s="86"/>
      <c r="CP37" s="86"/>
      <c r="CQ37" s="87"/>
      <c r="CR37" s="138"/>
      <c r="CS37" s="139"/>
      <c r="CT37" s="139"/>
      <c r="CU37" s="139"/>
      <c r="CV37" s="139"/>
      <c r="CW37" s="140"/>
      <c r="CX37" s="118"/>
      <c r="CY37" s="119"/>
      <c r="CZ37" s="119"/>
      <c r="DA37" s="119"/>
      <c r="DB37" s="119"/>
      <c r="DC37" s="119"/>
      <c r="DD37" s="119"/>
      <c r="DE37" s="119"/>
      <c r="DF37" s="119"/>
      <c r="DG37" s="120"/>
      <c r="DH37" s="118"/>
      <c r="DI37" s="119"/>
      <c r="DJ37" s="119"/>
      <c r="DK37" s="119"/>
      <c r="DL37" s="119"/>
      <c r="DM37" s="119"/>
      <c r="DN37" s="119"/>
      <c r="DO37" s="119"/>
      <c r="DP37" s="119"/>
      <c r="DQ37" s="120"/>
      <c r="DR37" s="118"/>
      <c r="DS37" s="119"/>
      <c r="DT37" s="119"/>
      <c r="DU37" s="119"/>
      <c r="DV37" s="119"/>
      <c r="DW37" s="119"/>
      <c r="DX37" s="119"/>
      <c r="DY37" s="119"/>
      <c r="DZ37" s="119"/>
      <c r="EA37" s="120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</row>
    <row r="38" spans="1:161" s="39" customFormat="1" ht="12" customHeight="1" hidden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18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20"/>
      <c r="AA38" s="118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20"/>
      <c r="AM38" s="118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20"/>
      <c r="AY38" s="118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20"/>
      <c r="BK38" s="118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20"/>
      <c r="BW38" s="141"/>
      <c r="BX38" s="142"/>
      <c r="BY38" s="142"/>
      <c r="BZ38" s="142"/>
      <c r="CA38" s="142"/>
      <c r="CB38" s="142"/>
      <c r="CC38" s="142"/>
      <c r="CD38" s="142"/>
      <c r="CE38" s="142"/>
      <c r="CF38" s="142"/>
      <c r="CG38" s="143"/>
      <c r="CH38" s="85"/>
      <c r="CI38" s="86"/>
      <c r="CJ38" s="86"/>
      <c r="CK38" s="86"/>
      <c r="CL38" s="86"/>
      <c r="CM38" s="86"/>
      <c r="CN38" s="86"/>
      <c r="CO38" s="86"/>
      <c r="CP38" s="86"/>
      <c r="CQ38" s="87"/>
      <c r="CR38" s="138"/>
      <c r="CS38" s="139"/>
      <c r="CT38" s="139"/>
      <c r="CU38" s="139"/>
      <c r="CV38" s="139"/>
      <c r="CW38" s="140"/>
      <c r="CX38" s="118"/>
      <c r="CY38" s="119"/>
      <c r="CZ38" s="119"/>
      <c r="DA38" s="119"/>
      <c r="DB38" s="119"/>
      <c r="DC38" s="119"/>
      <c r="DD38" s="119"/>
      <c r="DE38" s="119"/>
      <c r="DF38" s="119"/>
      <c r="DG38" s="120"/>
      <c r="DH38" s="118"/>
      <c r="DI38" s="119"/>
      <c r="DJ38" s="119"/>
      <c r="DK38" s="119"/>
      <c r="DL38" s="119"/>
      <c r="DM38" s="119"/>
      <c r="DN38" s="119"/>
      <c r="DO38" s="119"/>
      <c r="DP38" s="119"/>
      <c r="DQ38" s="120"/>
      <c r="DR38" s="118"/>
      <c r="DS38" s="119"/>
      <c r="DT38" s="119"/>
      <c r="DU38" s="119"/>
      <c r="DV38" s="119"/>
      <c r="DW38" s="119"/>
      <c r="DX38" s="119"/>
      <c r="DY38" s="119"/>
      <c r="DZ38" s="119"/>
      <c r="EA38" s="120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</row>
    <row r="39" s="1" customFormat="1" ht="9.75" customHeight="1">
      <c r="CX39" s="1">
        <v>290</v>
      </c>
    </row>
    <row r="40" s="1" customFormat="1" ht="13.5" customHeight="1">
      <c r="A40" s="1" t="s">
        <v>59</v>
      </c>
    </row>
    <row r="41" spans="1:76" s="1" customFormat="1" ht="15.75" customHeight="1">
      <c r="A41" s="1" t="s">
        <v>47</v>
      </c>
      <c r="BB41" s="134">
        <v>5</v>
      </c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6"/>
    </row>
    <row r="42" spans="54:76" s="1" customFormat="1" ht="6.75" customHeight="1"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</row>
    <row r="43" spans="1:161" s="1" customFormat="1" ht="15.75" customHeight="1">
      <c r="A43" s="74" t="s">
        <v>60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</row>
    <row r="44" s="1" customFormat="1" ht="6" customHeight="1"/>
    <row r="45" spans="1:161" s="1" customFormat="1" ht="16.5" customHeight="1">
      <c r="A45" s="76" t="s">
        <v>26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76" t="s">
        <v>61</v>
      </c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6" t="s">
        <v>62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8"/>
      <c r="BM45" s="76" t="s">
        <v>63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88" t="s">
        <v>64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 t="s">
        <v>65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</row>
    <row r="46" spans="1:161" s="1" customFormat="1" ht="15.7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79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  <c r="BM46" s="79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</row>
    <row r="47" spans="1:161" s="1" customFormat="1" ht="40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  <c r="BM47" s="79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</row>
    <row r="48" spans="1:161" s="1" customFormat="1" ht="15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79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2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</row>
    <row r="49" spans="1:161" s="1" customFormat="1" ht="15.75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79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90" t="s">
        <v>193</v>
      </c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2"/>
      <c r="AO49" s="90" t="s">
        <v>194</v>
      </c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0" t="s">
        <v>195</v>
      </c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2"/>
      <c r="BM49" s="90" t="s">
        <v>196</v>
      </c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2"/>
      <c r="BY49" s="90" t="s">
        <v>197</v>
      </c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2"/>
      <c r="CK49" s="90" t="s">
        <v>198</v>
      </c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2"/>
      <c r="CW49" s="89" t="s">
        <v>193</v>
      </c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 t="s">
        <v>194</v>
      </c>
      <c r="DI49" s="89"/>
      <c r="DJ49" s="89"/>
      <c r="DK49" s="89"/>
      <c r="DL49" s="89"/>
      <c r="DM49" s="89"/>
      <c r="DN49" s="89"/>
      <c r="DO49" s="89"/>
      <c r="DP49" s="89"/>
      <c r="DQ49" s="89"/>
      <c r="DR49" s="89" t="s">
        <v>198</v>
      </c>
      <c r="DS49" s="89"/>
      <c r="DT49" s="89"/>
      <c r="DU49" s="89"/>
      <c r="DV49" s="89"/>
      <c r="DW49" s="89"/>
      <c r="DX49" s="89"/>
      <c r="DY49" s="89"/>
      <c r="DZ49" s="89"/>
      <c r="EA49" s="89"/>
      <c r="EB49" s="90" t="s">
        <v>193</v>
      </c>
      <c r="EC49" s="91"/>
      <c r="ED49" s="91"/>
      <c r="EE49" s="91"/>
      <c r="EF49" s="91"/>
      <c r="EG49" s="91"/>
      <c r="EH49" s="91"/>
      <c r="EI49" s="91"/>
      <c r="EJ49" s="91"/>
      <c r="EK49" s="92"/>
      <c r="EL49" s="89" t="s">
        <v>194</v>
      </c>
      <c r="EM49" s="89"/>
      <c r="EN49" s="89"/>
      <c r="EO49" s="89"/>
      <c r="EP49" s="89"/>
      <c r="EQ49" s="89"/>
      <c r="ER49" s="89"/>
      <c r="ES49" s="89"/>
      <c r="ET49" s="89"/>
      <c r="EU49" s="89"/>
      <c r="EV49" s="90" t="s">
        <v>198</v>
      </c>
      <c r="EW49" s="91"/>
      <c r="EX49" s="91"/>
      <c r="EY49" s="91"/>
      <c r="EZ49" s="91"/>
      <c r="FA49" s="91"/>
      <c r="FB49" s="91"/>
      <c r="FC49" s="91"/>
      <c r="FD49" s="91"/>
      <c r="FE49" s="92"/>
    </row>
    <row r="50" spans="1:161" s="1" customFormat="1" ht="54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5"/>
      <c r="AO50" s="93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5"/>
      <c r="BA50" s="93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5"/>
      <c r="BM50" s="93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5"/>
      <c r="BY50" s="93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5"/>
      <c r="CK50" s="93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5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93"/>
      <c r="EC50" s="94"/>
      <c r="ED50" s="94"/>
      <c r="EE50" s="94"/>
      <c r="EF50" s="94"/>
      <c r="EG50" s="94"/>
      <c r="EH50" s="94"/>
      <c r="EI50" s="94"/>
      <c r="EJ50" s="94"/>
      <c r="EK50" s="95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93"/>
      <c r="EW50" s="94"/>
      <c r="EX50" s="94"/>
      <c r="EY50" s="94"/>
      <c r="EZ50" s="94"/>
      <c r="FA50" s="94"/>
      <c r="FB50" s="94"/>
      <c r="FC50" s="94"/>
      <c r="FD50" s="94"/>
      <c r="FE50" s="95"/>
    </row>
    <row r="51" spans="1:161" s="1" customFormat="1" ht="15.75" customHeight="1">
      <c r="A51" s="121">
        <v>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3"/>
      <c r="O51" s="121">
        <v>2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121">
        <v>3</v>
      </c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3"/>
      <c r="AO51" s="121">
        <v>4</v>
      </c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3"/>
      <c r="BA51" s="121">
        <v>5</v>
      </c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3"/>
      <c r="BM51" s="121">
        <v>6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3"/>
      <c r="BY51" s="121">
        <v>7</v>
      </c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3"/>
      <c r="CK51" s="121">
        <v>8</v>
      </c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3"/>
      <c r="CW51" s="126">
        <v>9</v>
      </c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>
        <v>10</v>
      </c>
      <c r="DI51" s="126"/>
      <c r="DJ51" s="126"/>
      <c r="DK51" s="126"/>
      <c r="DL51" s="126"/>
      <c r="DM51" s="126"/>
      <c r="DN51" s="126"/>
      <c r="DO51" s="126"/>
      <c r="DP51" s="126"/>
      <c r="DQ51" s="126"/>
      <c r="DR51" s="126">
        <v>11</v>
      </c>
      <c r="DS51" s="126"/>
      <c r="DT51" s="126"/>
      <c r="DU51" s="126"/>
      <c r="DV51" s="126"/>
      <c r="DW51" s="126"/>
      <c r="DX51" s="126"/>
      <c r="DY51" s="126"/>
      <c r="DZ51" s="126"/>
      <c r="EA51" s="126"/>
      <c r="EB51" s="121">
        <v>12</v>
      </c>
      <c r="EC51" s="122"/>
      <c r="ED51" s="122"/>
      <c r="EE51" s="122"/>
      <c r="EF51" s="122"/>
      <c r="EG51" s="122"/>
      <c r="EH51" s="122"/>
      <c r="EI51" s="122"/>
      <c r="EJ51" s="122"/>
      <c r="EK51" s="123"/>
      <c r="EL51" s="121">
        <v>13</v>
      </c>
      <c r="EM51" s="122"/>
      <c r="EN51" s="122"/>
      <c r="EO51" s="122"/>
      <c r="EP51" s="122"/>
      <c r="EQ51" s="122"/>
      <c r="ER51" s="122"/>
      <c r="ES51" s="122"/>
      <c r="ET51" s="122"/>
      <c r="EU51" s="123"/>
      <c r="EV51" s="121">
        <v>14</v>
      </c>
      <c r="EW51" s="122"/>
      <c r="EX51" s="122"/>
      <c r="EY51" s="122"/>
      <c r="EZ51" s="122"/>
      <c r="FA51" s="122"/>
      <c r="FB51" s="122"/>
      <c r="FC51" s="122"/>
      <c r="FD51" s="122"/>
      <c r="FE51" s="123"/>
    </row>
    <row r="52" spans="1:161" s="1" customFormat="1" ht="46.5" customHeight="1">
      <c r="A52" s="128" t="s">
        <v>40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  <c r="O52" s="131">
        <v>12616.54</v>
      </c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3"/>
      <c r="AC52" s="126" t="s">
        <v>66</v>
      </c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 t="s">
        <v>66</v>
      </c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 t="s">
        <v>66</v>
      </c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 t="s">
        <v>66</v>
      </c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 t="s">
        <v>66</v>
      </c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 t="s">
        <v>66</v>
      </c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>
        <f>$O$52</f>
        <v>12616.54</v>
      </c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1" t="s">
        <v>66</v>
      </c>
      <c r="EC52" s="122"/>
      <c r="ED52" s="122"/>
      <c r="EE52" s="122"/>
      <c r="EF52" s="122"/>
      <c r="EG52" s="122"/>
      <c r="EH52" s="122"/>
      <c r="EI52" s="122"/>
      <c r="EJ52" s="122"/>
      <c r="EK52" s="123"/>
      <c r="EL52" s="121" t="s">
        <v>66</v>
      </c>
      <c r="EM52" s="122"/>
      <c r="EN52" s="122"/>
      <c r="EO52" s="122"/>
      <c r="EP52" s="122"/>
      <c r="EQ52" s="122"/>
      <c r="ER52" s="122"/>
      <c r="ES52" s="122"/>
      <c r="ET52" s="122"/>
      <c r="EU52" s="123"/>
      <c r="EV52" s="121" t="s">
        <v>66</v>
      </c>
      <c r="EW52" s="122"/>
      <c r="EX52" s="122"/>
      <c r="EY52" s="122"/>
      <c r="EZ52" s="122"/>
      <c r="FA52" s="122"/>
      <c r="FB52" s="122"/>
      <c r="FC52" s="122"/>
      <c r="FD52" s="122"/>
      <c r="FE52" s="123"/>
    </row>
    <row r="53" spans="1:161" s="1" customFormat="1" ht="44.25" customHeight="1" hidden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15" t="s">
        <v>67</v>
      </c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25" t="s">
        <v>66</v>
      </c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 t="s">
        <v>66</v>
      </c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 t="s">
        <v>66</v>
      </c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 t="s">
        <v>66</v>
      </c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 t="s">
        <v>66</v>
      </c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 t="s">
        <v>66</v>
      </c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13" t="s">
        <v>67</v>
      </c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4" t="s">
        <v>67</v>
      </c>
      <c r="DI53" s="114"/>
      <c r="DJ53" s="114"/>
      <c r="DK53" s="114"/>
      <c r="DL53" s="114"/>
      <c r="DM53" s="114"/>
      <c r="DN53" s="114"/>
      <c r="DO53" s="114"/>
      <c r="DP53" s="114"/>
      <c r="DQ53" s="114"/>
      <c r="DR53" s="115" t="s">
        <v>67</v>
      </c>
      <c r="DS53" s="116"/>
      <c r="DT53" s="116"/>
      <c r="DU53" s="116"/>
      <c r="DV53" s="116"/>
      <c r="DW53" s="116"/>
      <c r="DX53" s="116"/>
      <c r="DY53" s="116"/>
      <c r="DZ53" s="116"/>
      <c r="EA53" s="117"/>
      <c r="EB53" s="118" t="s">
        <v>66</v>
      </c>
      <c r="EC53" s="119"/>
      <c r="ED53" s="119"/>
      <c r="EE53" s="119"/>
      <c r="EF53" s="119"/>
      <c r="EG53" s="119"/>
      <c r="EH53" s="119"/>
      <c r="EI53" s="119"/>
      <c r="EJ53" s="119"/>
      <c r="EK53" s="120"/>
      <c r="EL53" s="118" t="s">
        <v>66</v>
      </c>
      <c r="EM53" s="119"/>
      <c r="EN53" s="119"/>
      <c r="EO53" s="119"/>
      <c r="EP53" s="119"/>
      <c r="EQ53" s="119"/>
      <c r="ER53" s="119"/>
      <c r="ES53" s="119"/>
      <c r="ET53" s="119"/>
      <c r="EU53" s="120"/>
      <c r="EV53" s="118" t="s">
        <v>66</v>
      </c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54:76" s="1" customFormat="1" ht="15.75" customHeight="1"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</row>
    <row r="55" spans="1:165" s="1" customFormat="1" ht="13.5" customHeight="1">
      <c r="A55" s="1" t="s">
        <v>68</v>
      </c>
      <c r="B55" s="43"/>
      <c r="C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50"/>
      <c r="FB55" s="50"/>
      <c r="FC55" s="50"/>
      <c r="FD55" s="50"/>
      <c r="FE55" s="50"/>
      <c r="FF55" s="50"/>
      <c r="FG55" s="50"/>
      <c r="FH55" s="50"/>
      <c r="FI55" s="50"/>
    </row>
    <row r="56" s="1" customFormat="1" ht="7.5" customHeight="1"/>
    <row r="57" spans="1:161" ht="14.25" customHeight="1">
      <c r="A57" s="109" t="s">
        <v>69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1"/>
    </row>
    <row r="58" spans="1:161" s="4" customFormat="1" ht="14.25" customHeight="1">
      <c r="A58" s="112" t="s">
        <v>70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 t="s">
        <v>71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 t="s">
        <v>72</v>
      </c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 t="s">
        <v>73</v>
      </c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 t="s">
        <v>74</v>
      </c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</row>
    <row r="59" spans="1:161" s="42" customFormat="1" ht="13.5" customHeight="1">
      <c r="A59" s="104">
        <v>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>
        <v>2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5" t="s">
        <v>75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 t="s">
        <v>76</v>
      </c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4">
        <v>5</v>
      </c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</row>
    <row r="60" spans="1:161" s="4" customFormat="1" ht="13.5" customHeight="1">
      <c r="A60" s="98" t="s">
        <v>66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 t="s">
        <v>66</v>
      </c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9" t="s">
        <v>66</v>
      </c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 t="s">
        <v>66</v>
      </c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106" t="s">
        <v>66</v>
      </c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8"/>
    </row>
    <row r="61" spans="1:161" s="4" customFormat="1" ht="13.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</row>
    <row r="62" s="1" customFormat="1" ht="12.75" customHeight="1"/>
    <row r="63" s="1" customFormat="1" ht="13.5" customHeight="1">
      <c r="A63" s="1" t="s">
        <v>77</v>
      </c>
    </row>
    <row r="64" s="1" customFormat="1" ht="13.5" customHeight="1"/>
    <row r="65" spans="1:161" s="1" customFormat="1" ht="24.75" customHeight="1">
      <c r="A65" s="101" t="s">
        <v>78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3"/>
      <c r="CC65" s="101" t="s">
        <v>79</v>
      </c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3"/>
    </row>
    <row r="66" spans="1:161" s="1" customFormat="1" ht="15.75" customHeight="1">
      <c r="A66" s="96" t="s">
        <v>80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7" t="s">
        <v>81</v>
      </c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</row>
    <row r="67" spans="1:161" s="1" customFormat="1" ht="21" customHeight="1">
      <c r="A67" s="96" t="s">
        <v>82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 t="s">
        <v>83</v>
      </c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</row>
    <row r="68" spans="1:161" s="1" customFormat="1" ht="24.75" customHeight="1">
      <c r="A68" s="96" t="s">
        <v>84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 t="s">
        <v>85</v>
      </c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</row>
    <row r="69" spans="1:161" s="1" customFormat="1" ht="24.75" customHeight="1">
      <c r="A69" s="96" t="s">
        <v>86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 t="s">
        <v>87</v>
      </c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</row>
    <row r="70" spans="1:161" s="1" customFormat="1" ht="30.75" customHeight="1">
      <c r="A70" s="96" t="s">
        <v>88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7" t="s">
        <v>89</v>
      </c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</row>
    <row r="71" spans="1:161" s="1" customFormat="1" ht="24.75" customHeight="1">
      <c r="A71" s="96" t="s">
        <v>90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7" t="s">
        <v>91</v>
      </c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</row>
  </sheetData>
  <sheetProtection/>
  <mergeCells count="300">
    <mergeCell ref="A2:FE2"/>
    <mergeCell ref="CE4:CJ4"/>
    <mergeCell ref="A6:AU6"/>
    <mergeCell ref="AV6:DI6"/>
    <mergeCell ref="A7:DI7"/>
    <mergeCell ref="A8:BH8"/>
    <mergeCell ref="A9:DI9"/>
    <mergeCell ref="A11:FE11"/>
    <mergeCell ref="CL14:DR14"/>
    <mergeCell ref="DS14:FE14"/>
    <mergeCell ref="DS15:DV15"/>
    <mergeCell ref="DW15:DZ15"/>
    <mergeCell ref="EA15:EE15"/>
    <mergeCell ref="EF15:EI15"/>
    <mergeCell ref="EJ15:EM15"/>
    <mergeCell ref="EN15:ER15"/>
    <mergeCell ref="ES15:EV15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O18:AC18"/>
    <mergeCell ref="AD18:AR18"/>
    <mergeCell ref="AS18:BG18"/>
    <mergeCell ref="BH18:BV18"/>
    <mergeCell ref="BW18:CK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A24:FI24"/>
    <mergeCell ref="BB25:BX25"/>
    <mergeCell ref="A27:FE27"/>
    <mergeCell ref="BW29:CW29"/>
    <mergeCell ref="CX29:EA29"/>
    <mergeCell ref="EB29:FE29"/>
    <mergeCell ref="AY29:BV32"/>
    <mergeCell ref="CX32:DG34"/>
    <mergeCell ref="DH32:DQ34"/>
    <mergeCell ref="DR32:EA34"/>
    <mergeCell ref="CX30:DG30"/>
    <mergeCell ref="DH30:DQ30"/>
    <mergeCell ref="DR30:EA30"/>
    <mergeCell ref="EB30:EK30"/>
    <mergeCell ref="EL30:EU30"/>
    <mergeCell ref="EV30:FE30"/>
    <mergeCell ref="CX31:CZ31"/>
    <mergeCell ref="DA31:DC31"/>
    <mergeCell ref="DD31:DG31"/>
    <mergeCell ref="DH31:DJ31"/>
    <mergeCell ref="DK31:DM31"/>
    <mergeCell ref="DN31:DQ31"/>
    <mergeCell ref="DR31:DT31"/>
    <mergeCell ref="DU31:DW31"/>
    <mergeCell ref="DX31:EA31"/>
    <mergeCell ref="EB31:ED31"/>
    <mergeCell ref="EE31:EG31"/>
    <mergeCell ref="EH31:EK31"/>
    <mergeCell ref="EL31:EN31"/>
    <mergeCell ref="EO31:EQ31"/>
    <mergeCell ref="ER31:EU31"/>
    <mergeCell ref="EV31:EX31"/>
    <mergeCell ref="EY31:FA31"/>
    <mergeCell ref="FB31:FE31"/>
    <mergeCell ref="AY33:BJ33"/>
    <mergeCell ref="BK33:BV33"/>
    <mergeCell ref="O34:Z34"/>
    <mergeCell ref="AA34:AL34"/>
    <mergeCell ref="AM34:AX34"/>
    <mergeCell ref="AY34:BJ34"/>
    <mergeCell ref="BK34:BV34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EK38"/>
    <mergeCell ref="EL38:EU38"/>
    <mergeCell ref="EV38:FE38"/>
    <mergeCell ref="BB41:BX41"/>
    <mergeCell ref="A43:FE43"/>
    <mergeCell ref="A51:N51"/>
    <mergeCell ref="O51:AB51"/>
    <mergeCell ref="AC51:AN51"/>
    <mergeCell ref="AO51:AZ51"/>
    <mergeCell ref="BA51:BL51"/>
    <mergeCell ref="BM51:BX51"/>
    <mergeCell ref="BY51:CJ51"/>
    <mergeCell ref="CK51:CV51"/>
    <mergeCell ref="CW51:DG51"/>
    <mergeCell ref="DH51:DQ51"/>
    <mergeCell ref="DR51:EA51"/>
    <mergeCell ref="EB51:EK51"/>
    <mergeCell ref="EL51:EU51"/>
    <mergeCell ref="EV51:FE51"/>
    <mergeCell ref="A52:N52"/>
    <mergeCell ref="O52:AB52"/>
    <mergeCell ref="AC52:AN52"/>
    <mergeCell ref="AO52:AZ52"/>
    <mergeCell ref="BA52:BL52"/>
    <mergeCell ref="BM52:BX52"/>
    <mergeCell ref="BY52:CJ52"/>
    <mergeCell ref="CK52:CV52"/>
    <mergeCell ref="CW52:DG52"/>
    <mergeCell ref="DH52:DQ52"/>
    <mergeCell ref="DR52:EA52"/>
    <mergeCell ref="EB52:EK52"/>
    <mergeCell ref="EL52:EU52"/>
    <mergeCell ref="EV52:FE52"/>
    <mergeCell ref="A53:N53"/>
    <mergeCell ref="O53:AB53"/>
    <mergeCell ref="AC53:AN53"/>
    <mergeCell ref="AO53:AZ53"/>
    <mergeCell ref="BA53:BL53"/>
    <mergeCell ref="BM53:BX53"/>
    <mergeCell ref="BY53:CJ53"/>
    <mergeCell ref="CK53:CV53"/>
    <mergeCell ref="CW53:DG53"/>
    <mergeCell ref="DH53:DQ53"/>
    <mergeCell ref="DR53:EA53"/>
    <mergeCell ref="EB53:EK53"/>
    <mergeCell ref="EL53:EU53"/>
    <mergeCell ref="EV53:FE53"/>
    <mergeCell ref="A57:FE57"/>
    <mergeCell ref="A58:U58"/>
    <mergeCell ref="V58:AP58"/>
    <mergeCell ref="AQ58:BH58"/>
    <mergeCell ref="BI58:CB58"/>
    <mergeCell ref="CC58:FE58"/>
    <mergeCell ref="A59:U59"/>
    <mergeCell ref="V59:AP59"/>
    <mergeCell ref="AQ59:BH59"/>
    <mergeCell ref="BI59:CB59"/>
    <mergeCell ref="CC59:FE59"/>
    <mergeCell ref="A60:U60"/>
    <mergeCell ref="V60:AP60"/>
    <mergeCell ref="AQ60:BH60"/>
    <mergeCell ref="BI60:CB60"/>
    <mergeCell ref="CC60:FE60"/>
    <mergeCell ref="A61:U61"/>
    <mergeCell ref="V61:AP61"/>
    <mergeCell ref="AQ61:BH61"/>
    <mergeCell ref="BI61:CB61"/>
    <mergeCell ref="CC61:FE61"/>
    <mergeCell ref="A65:CB65"/>
    <mergeCell ref="CC65:FE65"/>
    <mergeCell ref="A66:CB66"/>
    <mergeCell ref="CC66:FE66"/>
    <mergeCell ref="A67:CB67"/>
    <mergeCell ref="CC67:FE67"/>
    <mergeCell ref="A68:CB68"/>
    <mergeCell ref="CC68:FE68"/>
    <mergeCell ref="A69:CB69"/>
    <mergeCell ref="CC69:FE69"/>
    <mergeCell ref="A70:CB70"/>
    <mergeCell ref="CC70:FE70"/>
    <mergeCell ref="A71:CB71"/>
    <mergeCell ref="CC71:FE71"/>
    <mergeCell ref="EB32:EK34"/>
    <mergeCell ref="EL32:EU34"/>
    <mergeCell ref="EV32:FE34"/>
    <mergeCell ref="AC49:AN50"/>
    <mergeCell ref="AO49:AZ50"/>
    <mergeCell ref="BA49:BL50"/>
    <mergeCell ref="BM49:BX50"/>
    <mergeCell ref="BY49:CJ50"/>
    <mergeCell ref="CK49:CV50"/>
    <mergeCell ref="EB45:FE48"/>
    <mergeCell ref="DH49:DQ50"/>
    <mergeCell ref="DR49:EA50"/>
    <mergeCell ref="EB49:EK50"/>
    <mergeCell ref="EL49:EU50"/>
    <mergeCell ref="EV49:FE50"/>
    <mergeCell ref="DA15:DR16"/>
    <mergeCell ref="CW49:DG50"/>
    <mergeCell ref="DS17:EE18"/>
    <mergeCell ref="EF17:ER18"/>
    <mergeCell ref="ES17:FE18"/>
    <mergeCell ref="A45:N50"/>
    <mergeCell ref="O45:AB50"/>
    <mergeCell ref="AC45:BL48"/>
    <mergeCell ref="BM45:CV48"/>
    <mergeCell ref="CW45:EA48"/>
    <mergeCell ref="DA17:DK18"/>
    <mergeCell ref="CL15:CZ18"/>
    <mergeCell ref="DL17:DR18"/>
    <mergeCell ref="A14:N18"/>
    <mergeCell ref="BW30:CG34"/>
    <mergeCell ref="CH30:CW32"/>
    <mergeCell ref="A29:N34"/>
    <mergeCell ref="O29:AX32"/>
    <mergeCell ref="CH33:CQ34"/>
    <mergeCell ref="CR33:CW34"/>
    <mergeCell ref="O14:BG16"/>
    <mergeCell ref="BH14:CK16"/>
    <mergeCell ref="O33:Z33"/>
    <mergeCell ref="AA33:AL33"/>
    <mergeCell ref="AM33:AX33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scale="90" r:id="rId1"/>
  <rowBreaks count="2" manualBreakCount="2">
    <brk id="26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I71"/>
  <sheetViews>
    <sheetView view="pageBreakPreview" zoomScaleSheetLayoutView="100" workbookViewId="0" topLeftCell="A1">
      <selection activeCell="CW51" sqref="CW51:DG51"/>
    </sheetView>
  </sheetViews>
  <sheetFormatPr defaultColWidth="9.25390625" defaultRowHeight="12" customHeight="1"/>
  <cols>
    <col min="1" max="110" width="0.875" style="43" customWidth="1"/>
    <col min="111" max="111" width="4.25390625" style="43" customWidth="1"/>
    <col min="112" max="120" width="0.875" style="43" customWidth="1"/>
    <col min="121" max="121" width="1.625" style="43" customWidth="1"/>
    <col min="122" max="129" width="0.875" style="43" customWidth="1"/>
    <col min="130" max="130" width="1.25" style="43" customWidth="1"/>
    <col min="131" max="145" width="0.875" style="43" customWidth="1"/>
    <col min="146" max="146" width="1.625" style="43" customWidth="1"/>
    <col min="147" max="155" width="0.875" style="43" customWidth="1"/>
    <col min="156" max="156" width="1.75390625" style="43" customWidth="1"/>
    <col min="157" max="165" width="0.875" style="0" customWidth="1"/>
    <col min="166" max="166" width="14.125" style="0" bestFit="1" customWidth="1"/>
  </cols>
  <sheetData>
    <row r="1" s="1" customFormat="1" ht="6.75" customHeight="1"/>
    <row r="2" spans="1:161" s="1" customFormat="1" ht="18.75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="1" customFormat="1" ht="15.75" customHeight="1"/>
    <row r="4" spans="82:88" s="1" customFormat="1" ht="15.75" customHeight="1">
      <c r="CD4" s="48" t="s">
        <v>18</v>
      </c>
      <c r="CE4" s="73" t="s">
        <v>92</v>
      </c>
      <c r="CF4" s="73"/>
      <c r="CG4" s="73"/>
      <c r="CH4" s="73"/>
      <c r="CI4" s="73"/>
      <c r="CJ4" s="73"/>
    </row>
    <row r="5" s="1" customFormat="1" ht="15.75" customHeight="1"/>
    <row r="6" spans="1:113" s="1" customFormat="1" ht="15.7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169" t="s">
        <v>21</v>
      </c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</row>
    <row r="7" spans="1:113" s="1" customFormat="1" ht="15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</row>
    <row r="8" spans="1:113" s="1" customFormat="1" ht="15.75" customHeight="1">
      <c r="A8" s="170" t="s">
        <v>22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1"/>
      <c r="BH8" s="171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</row>
    <row r="9" spans="1:113" s="1" customFormat="1" ht="15.75" customHeight="1">
      <c r="A9" s="169" t="s">
        <v>93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</row>
    <row r="10" spans="1:113" s="1" customFormat="1" ht="15.7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</row>
    <row r="11" s="1" customFormat="1" ht="15.75" customHeight="1"/>
    <row r="12" spans="1:161" s="1" customFormat="1" ht="15.75" customHeight="1">
      <c r="A12" s="74" t="s">
        <v>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</row>
    <row r="13" spans="1:165" s="1" customFormat="1" ht="18.75" customHeight="1">
      <c r="A13" s="1" t="s">
        <v>25</v>
      </c>
      <c r="FA13" s="49"/>
      <c r="FB13" s="49"/>
      <c r="FC13" s="49"/>
      <c r="FD13" s="49"/>
      <c r="FE13" s="49"/>
      <c r="FF13" s="49"/>
      <c r="FG13" s="49"/>
      <c r="FH13" s="49"/>
      <c r="FI13" s="49"/>
    </row>
    <row r="14" s="1" customFormat="1" ht="9" customHeight="1"/>
    <row r="15" spans="1:161" s="39" customFormat="1" ht="27.75" customHeight="1">
      <c r="A15" s="76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6" t="s">
        <v>27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8"/>
      <c r="BH15" s="76" t="s">
        <v>28</v>
      </c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8"/>
      <c r="CL15" s="76" t="s">
        <v>29</v>
      </c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8"/>
      <c r="DS15" s="101" t="s">
        <v>30</v>
      </c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3"/>
    </row>
    <row r="16" spans="1:161" s="39" customFormat="1" ht="12.7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79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6" t="s">
        <v>31</v>
      </c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8"/>
      <c r="DA16" s="76" t="s">
        <v>32</v>
      </c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8"/>
      <c r="DS16" s="164">
        <v>20</v>
      </c>
      <c r="DT16" s="165"/>
      <c r="DU16" s="165"/>
      <c r="DV16" s="165"/>
      <c r="DW16" s="166" t="str">
        <f>ЭНП!$DW$15</f>
        <v>23</v>
      </c>
      <c r="DX16" s="166"/>
      <c r="DY16" s="166"/>
      <c r="DZ16" s="166"/>
      <c r="EA16" s="167" t="s">
        <v>33</v>
      </c>
      <c r="EB16" s="167"/>
      <c r="EC16" s="167"/>
      <c r="ED16" s="167"/>
      <c r="EE16" s="168"/>
      <c r="EF16" s="164">
        <v>20</v>
      </c>
      <c r="EG16" s="165"/>
      <c r="EH16" s="165"/>
      <c r="EI16" s="165"/>
      <c r="EJ16" s="166" t="str">
        <f>ЭНП!$EJ$15</f>
        <v>24</v>
      </c>
      <c r="EK16" s="166"/>
      <c r="EL16" s="166"/>
      <c r="EM16" s="166"/>
      <c r="EN16" s="167" t="s">
        <v>33</v>
      </c>
      <c r="EO16" s="167"/>
      <c r="EP16" s="167"/>
      <c r="EQ16" s="167"/>
      <c r="ER16" s="168"/>
      <c r="ES16" s="164">
        <v>20</v>
      </c>
      <c r="ET16" s="165"/>
      <c r="EU16" s="165"/>
      <c r="EV16" s="165"/>
      <c r="EW16" s="166" t="str">
        <f>ЭНП!$EW$15</f>
        <v>25</v>
      </c>
      <c r="EX16" s="166"/>
      <c r="EY16" s="166"/>
      <c r="EZ16" s="166"/>
      <c r="FA16" s="167" t="s">
        <v>33</v>
      </c>
      <c r="FB16" s="167"/>
      <c r="FC16" s="167"/>
      <c r="FD16" s="167"/>
      <c r="FE16" s="168"/>
    </row>
    <row r="17" spans="1:161" s="39" customFormat="1" ht="42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4"/>
      <c r="BH17" s="82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4"/>
      <c r="CL17" s="79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1"/>
      <c r="DA17" s="82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4"/>
      <c r="DS17" s="93" t="s">
        <v>34</v>
      </c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 t="s">
        <v>35</v>
      </c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93" t="s">
        <v>36</v>
      </c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5"/>
    </row>
    <row r="18" spans="1:161" s="39" customFormat="1" ht="14.2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44"/>
      <c r="AD18" s="45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44"/>
      <c r="AS18" s="45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44"/>
      <c r="BH18" s="45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44"/>
      <c r="BW18" s="4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9"/>
      <c r="CL18" s="79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1"/>
      <c r="DA18" s="76" t="s">
        <v>37</v>
      </c>
      <c r="DB18" s="77"/>
      <c r="DC18" s="77"/>
      <c r="DD18" s="77"/>
      <c r="DE18" s="77"/>
      <c r="DF18" s="77"/>
      <c r="DG18" s="77"/>
      <c r="DH18" s="77"/>
      <c r="DI18" s="77"/>
      <c r="DJ18" s="77"/>
      <c r="DK18" s="78"/>
      <c r="DL18" s="76" t="s">
        <v>38</v>
      </c>
      <c r="DM18" s="77"/>
      <c r="DN18" s="77"/>
      <c r="DO18" s="77"/>
      <c r="DP18" s="77"/>
      <c r="DQ18" s="77"/>
      <c r="DR18" s="78"/>
      <c r="DS18" s="76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8"/>
      <c r="EF18" s="76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8"/>
      <c r="ES18" s="76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s="39" customFormat="1" ht="27.7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93" t="s">
        <v>39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3" t="s">
        <v>39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93" t="s">
        <v>39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39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5"/>
      <c r="BW19" s="93" t="s">
        <v>39</v>
      </c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5"/>
      <c r="CL19" s="82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4"/>
      <c r="DA19" s="82"/>
      <c r="DB19" s="83"/>
      <c r="DC19" s="83"/>
      <c r="DD19" s="83"/>
      <c r="DE19" s="83"/>
      <c r="DF19" s="83"/>
      <c r="DG19" s="83"/>
      <c r="DH19" s="83"/>
      <c r="DI19" s="83"/>
      <c r="DJ19" s="83"/>
      <c r="DK19" s="84"/>
      <c r="DL19" s="82"/>
      <c r="DM19" s="83"/>
      <c r="DN19" s="83"/>
      <c r="DO19" s="83"/>
      <c r="DP19" s="83"/>
      <c r="DQ19" s="83"/>
      <c r="DR19" s="84"/>
      <c r="DS19" s="82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4"/>
      <c r="EF19" s="82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4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40" customFormat="1" ht="12.75" customHeight="1">
      <c r="A20" s="121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1">
        <v>2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3"/>
      <c r="AD20" s="121">
        <v>3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3"/>
      <c r="AS20" s="121">
        <v>4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3"/>
      <c r="BH20" s="121">
        <v>5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3"/>
      <c r="BW20" s="121">
        <v>6</v>
      </c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3"/>
      <c r="CL20" s="121">
        <v>7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3"/>
      <c r="DA20" s="121">
        <v>8</v>
      </c>
      <c r="DB20" s="122"/>
      <c r="DC20" s="122"/>
      <c r="DD20" s="122"/>
      <c r="DE20" s="122"/>
      <c r="DF20" s="122"/>
      <c r="DG20" s="122"/>
      <c r="DH20" s="122"/>
      <c r="DI20" s="122"/>
      <c r="DJ20" s="122"/>
      <c r="DK20" s="123"/>
      <c r="DL20" s="121">
        <v>9</v>
      </c>
      <c r="DM20" s="122"/>
      <c r="DN20" s="122"/>
      <c r="DO20" s="122"/>
      <c r="DP20" s="122"/>
      <c r="DQ20" s="122"/>
      <c r="DR20" s="123"/>
      <c r="DS20" s="121">
        <v>10</v>
      </c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3"/>
      <c r="EF20" s="121">
        <v>11</v>
      </c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3"/>
      <c r="ES20" s="121">
        <v>12</v>
      </c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3"/>
    </row>
    <row r="21" spans="1:165" s="41" customFormat="1" ht="105" customHeight="1">
      <c r="A21" s="128" t="s">
        <v>94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45" t="s">
        <v>41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7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145" t="s">
        <v>95</v>
      </c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7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163" t="s">
        <v>96</v>
      </c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89" t="s">
        <v>44</v>
      </c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128" t="s">
        <v>45</v>
      </c>
      <c r="DM21" s="129"/>
      <c r="DN21" s="129"/>
      <c r="DO21" s="129"/>
      <c r="DP21" s="129"/>
      <c r="DQ21" s="129"/>
      <c r="DR21" s="130"/>
      <c r="DS21" s="145">
        <v>95</v>
      </c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>
        <v>95</v>
      </c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>
        <v>95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7"/>
      <c r="FF21" s="51"/>
      <c r="FG21" s="51"/>
      <c r="FH21" s="51"/>
      <c r="FI21" s="51"/>
    </row>
    <row r="22" spans="1:161" s="39" customFormat="1" ht="12.75" customHeight="1" hidden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38"/>
      <c r="DM22" s="139"/>
      <c r="DN22" s="139"/>
      <c r="DO22" s="139"/>
      <c r="DP22" s="139"/>
      <c r="DQ22" s="139"/>
      <c r="DR22" s="140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8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20"/>
      <c r="ES22" s="118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39" customFormat="1" ht="12.75" customHeight="1" hidden="1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8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20"/>
      <c r="AS23" s="118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8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20"/>
      <c r="BW23" s="118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20"/>
      <c r="CL23" s="141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3"/>
      <c r="DA23" s="85"/>
      <c r="DB23" s="86"/>
      <c r="DC23" s="86"/>
      <c r="DD23" s="86"/>
      <c r="DE23" s="86"/>
      <c r="DF23" s="86"/>
      <c r="DG23" s="86"/>
      <c r="DH23" s="86"/>
      <c r="DI23" s="86"/>
      <c r="DJ23" s="86"/>
      <c r="DK23" s="87"/>
      <c r="DL23" s="138"/>
      <c r="DM23" s="139"/>
      <c r="DN23" s="139"/>
      <c r="DO23" s="139"/>
      <c r="DP23" s="139"/>
      <c r="DQ23" s="139"/>
      <c r="DR23" s="140"/>
      <c r="DS23" s="118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/>
      <c r="EF23" s="118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20"/>
      <c r="ES23" s="118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="1" customFormat="1" ht="15.75" customHeight="1" hidden="1"/>
    <row r="25" spans="1:165" s="1" customFormat="1" ht="32.25" customHeight="1">
      <c r="A25" s="160" t="s">
        <v>46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</row>
    <row r="26" spans="1:76" s="1" customFormat="1" ht="15.75" customHeight="1">
      <c r="A26" s="1" t="s">
        <v>47</v>
      </c>
      <c r="BB26" s="134">
        <v>0</v>
      </c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</row>
    <row r="27" spans="54:74" s="1" customFormat="1" ht="10.5" customHeight="1"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</row>
    <row r="28" spans="1:161" s="1" customFormat="1" ht="15.75" customHeight="1">
      <c r="A28" s="74" t="s">
        <v>48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</row>
    <row r="29" s="1" customFormat="1" ht="7.5" customHeight="1"/>
    <row r="30" spans="1:161" s="39" customFormat="1" ht="27.75" customHeight="1">
      <c r="A30" s="76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6" t="s">
        <v>49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76" t="s">
        <v>50</v>
      </c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8"/>
      <c r="BW30" s="76" t="s">
        <v>51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101" t="s">
        <v>52</v>
      </c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3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</row>
    <row r="31" spans="1:161" s="39" customFormat="1" ht="24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6" t="s">
        <v>53</v>
      </c>
      <c r="BX31" s="77"/>
      <c r="BY31" s="77"/>
      <c r="BZ31" s="77"/>
      <c r="CA31" s="77"/>
      <c r="CB31" s="77"/>
      <c r="CC31" s="77"/>
      <c r="CD31" s="77"/>
      <c r="CE31" s="77"/>
      <c r="CF31" s="77"/>
      <c r="CG31" s="78"/>
      <c r="CH31" s="76" t="s">
        <v>32</v>
      </c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8"/>
      <c r="CX31" s="157"/>
      <c r="CY31" s="158"/>
      <c r="CZ31" s="158"/>
      <c r="DA31" s="158"/>
      <c r="DB31" s="158"/>
      <c r="DC31" s="158"/>
      <c r="DD31" s="158"/>
      <c r="DE31" s="158"/>
      <c r="DF31" s="158"/>
      <c r="DG31" s="159"/>
      <c r="DH31" s="157"/>
      <c r="DI31" s="158"/>
      <c r="DJ31" s="158"/>
      <c r="DK31" s="158"/>
      <c r="DL31" s="158"/>
      <c r="DM31" s="158"/>
      <c r="DN31" s="158"/>
      <c r="DO31" s="158"/>
      <c r="DP31" s="158"/>
      <c r="DQ31" s="159"/>
      <c r="DR31" s="157"/>
      <c r="DS31" s="158"/>
      <c r="DT31" s="158"/>
      <c r="DU31" s="158"/>
      <c r="DV31" s="158"/>
      <c r="DW31" s="158"/>
      <c r="DX31" s="158"/>
      <c r="DY31" s="158"/>
      <c r="DZ31" s="158"/>
      <c r="EA31" s="159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</row>
    <row r="32" spans="1:161" s="39" customFormat="1" ht="12.7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79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79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1"/>
      <c r="CX32" s="154">
        <v>20</v>
      </c>
      <c r="CY32" s="151"/>
      <c r="CZ32" s="151"/>
      <c r="DA32" s="155" t="str">
        <f>ЭНП!$DW$15</f>
        <v>23</v>
      </c>
      <c r="DB32" s="155"/>
      <c r="DC32" s="155"/>
      <c r="DD32" s="153" t="s">
        <v>54</v>
      </c>
      <c r="DE32" s="153"/>
      <c r="DF32" s="153"/>
      <c r="DG32" s="156"/>
      <c r="DH32" s="154">
        <v>20</v>
      </c>
      <c r="DI32" s="151"/>
      <c r="DJ32" s="151"/>
      <c r="DK32" s="155" t="str">
        <f>ЭНП!$EJ$15</f>
        <v>24</v>
      </c>
      <c r="DL32" s="155"/>
      <c r="DM32" s="155"/>
      <c r="DN32" s="153" t="s">
        <v>54</v>
      </c>
      <c r="DO32" s="153"/>
      <c r="DP32" s="153"/>
      <c r="DQ32" s="156"/>
      <c r="DR32" s="154">
        <v>20</v>
      </c>
      <c r="DS32" s="151"/>
      <c r="DT32" s="151"/>
      <c r="DU32" s="155" t="str">
        <f>ЭНП!$EW$15</f>
        <v>25</v>
      </c>
      <c r="DV32" s="155"/>
      <c r="DW32" s="155"/>
      <c r="DX32" s="153" t="s">
        <v>54</v>
      </c>
      <c r="DY32" s="153"/>
      <c r="DZ32" s="153"/>
      <c r="EA32" s="156"/>
      <c r="EB32" s="151"/>
      <c r="EC32" s="151"/>
      <c r="ED32" s="151"/>
      <c r="EE32" s="152"/>
      <c r="EF32" s="152"/>
      <c r="EG32" s="152"/>
      <c r="EH32" s="153"/>
      <c r="EI32" s="153"/>
      <c r="EJ32" s="153"/>
      <c r="EK32" s="153"/>
      <c r="EL32" s="151"/>
      <c r="EM32" s="151"/>
      <c r="EN32" s="151"/>
      <c r="EO32" s="152"/>
      <c r="EP32" s="152"/>
      <c r="EQ32" s="152"/>
      <c r="ER32" s="153"/>
      <c r="ES32" s="153"/>
      <c r="ET32" s="153"/>
      <c r="EU32" s="153"/>
      <c r="EV32" s="151"/>
      <c r="EW32" s="151"/>
      <c r="EX32" s="151"/>
      <c r="EY32" s="152"/>
      <c r="EZ32" s="152"/>
      <c r="FA32" s="152"/>
      <c r="FB32" s="153"/>
      <c r="FC32" s="153"/>
      <c r="FD32" s="153"/>
      <c r="FE32" s="153"/>
    </row>
    <row r="33" spans="1:161" s="39" customFormat="1" ht="14.2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82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82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4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82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4"/>
      <c r="CX33" s="161" t="s">
        <v>55</v>
      </c>
      <c r="CY33" s="71"/>
      <c r="CZ33" s="71"/>
      <c r="DA33" s="71"/>
      <c r="DB33" s="71"/>
      <c r="DC33" s="71"/>
      <c r="DD33" s="71"/>
      <c r="DE33" s="71"/>
      <c r="DF33" s="71"/>
      <c r="DG33" s="162"/>
      <c r="DH33" s="161" t="s">
        <v>35</v>
      </c>
      <c r="DI33" s="71"/>
      <c r="DJ33" s="71"/>
      <c r="DK33" s="71"/>
      <c r="DL33" s="71"/>
      <c r="DM33" s="71"/>
      <c r="DN33" s="71"/>
      <c r="DO33" s="71"/>
      <c r="DP33" s="71"/>
      <c r="DQ33" s="162"/>
      <c r="DR33" s="161" t="s">
        <v>36</v>
      </c>
      <c r="DS33" s="71"/>
      <c r="DT33" s="71"/>
      <c r="DU33" s="71"/>
      <c r="DV33" s="71"/>
      <c r="DW33" s="71"/>
      <c r="DX33" s="71"/>
      <c r="DY33" s="71"/>
      <c r="DZ33" s="71"/>
      <c r="EA33" s="162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39" customFormat="1" ht="12.7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85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7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7"/>
      <c r="AM34" s="85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85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7"/>
      <c r="BK34" s="85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7"/>
      <c r="BW34" s="79"/>
      <c r="BX34" s="80"/>
      <c r="BY34" s="80"/>
      <c r="BZ34" s="80"/>
      <c r="CA34" s="80"/>
      <c r="CB34" s="80"/>
      <c r="CC34" s="80"/>
      <c r="CD34" s="80"/>
      <c r="CE34" s="80"/>
      <c r="CF34" s="80"/>
      <c r="CG34" s="81"/>
      <c r="CH34" s="76" t="s">
        <v>37</v>
      </c>
      <c r="CI34" s="77"/>
      <c r="CJ34" s="77"/>
      <c r="CK34" s="77"/>
      <c r="CL34" s="77"/>
      <c r="CM34" s="77"/>
      <c r="CN34" s="77"/>
      <c r="CO34" s="77"/>
      <c r="CP34" s="77"/>
      <c r="CQ34" s="78"/>
      <c r="CR34" s="76" t="s">
        <v>38</v>
      </c>
      <c r="CS34" s="77"/>
      <c r="CT34" s="77"/>
      <c r="CU34" s="77"/>
      <c r="CV34" s="77"/>
      <c r="CW34" s="78"/>
      <c r="CX34" s="161"/>
      <c r="CY34" s="71"/>
      <c r="CZ34" s="71"/>
      <c r="DA34" s="71"/>
      <c r="DB34" s="71"/>
      <c r="DC34" s="71"/>
      <c r="DD34" s="71"/>
      <c r="DE34" s="71"/>
      <c r="DF34" s="71"/>
      <c r="DG34" s="162"/>
      <c r="DH34" s="161"/>
      <c r="DI34" s="71"/>
      <c r="DJ34" s="71"/>
      <c r="DK34" s="71"/>
      <c r="DL34" s="71"/>
      <c r="DM34" s="71"/>
      <c r="DN34" s="71"/>
      <c r="DO34" s="71"/>
      <c r="DP34" s="71"/>
      <c r="DQ34" s="162"/>
      <c r="DR34" s="161"/>
      <c r="DS34" s="71"/>
      <c r="DT34" s="71"/>
      <c r="DU34" s="71"/>
      <c r="DV34" s="71"/>
      <c r="DW34" s="71"/>
      <c r="DX34" s="71"/>
      <c r="DY34" s="71"/>
      <c r="DZ34" s="71"/>
      <c r="EA34" s="162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</row>
    <row r="35" spans="1:161" s="39" customFormat="1" ht="39.75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93" t="s">
        <v>56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93" t="s">
        <v>56</v>
      </c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5"/>
      <c r="AM35" s="93" t="s">
        <v>56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5"/>
      <c r="AY35" s="93" t="s">
        <v>56</v>
      </c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/>
      <c r="BK35" s="93" t="s">
        <v>56</v>
      </c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5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82"/>
      <c r="CI35" s="83"/>
      <c r="CJ35" s="83"/>
      <c r="CK35" s="83"/>
      <c r="CL35" s="83"/>
      <c r="CM35" s="83"/>
      <c r="CN35" s="83"/>
      <c r="CO35" s="83"/>
      <c r="CP35" s="83"/>
      <c r="CQ35" s="84"/>
      <c r="CR35" s="82"/>
      <c r="CS35" s="83"/>
      <c r="CT35" s="83"/>
      <c r="CU35" s="83"/>
      <c r="CV35" s="83"/>
      <c r="CW35" s="84"/>
      <c r="CX35" s="93"/>
      <c r="CY35" s="94"/>
      <c r="CZ35" s="94"/>
      <c r="DA35" s="94"/>
      <c r="DB35" s="94"/>
      <c r="DC35" s="94"/>
      <c r="DD35" s="94"/>
      <c r="DE35" s="94"/>
      <c r="DF35" s="94"/>
      <c r="DG35" s="95"/>
      <c r="DH35" s="93"/>
      <c r="DI35" s="94"/>
      <c r="DJ35" s="94"/>
      <c r="DK35" s="94"/>
      <c r="DL35" s="94"/>
      <c r="DM35" s="94"/>
      <c r="DN35" s="94"/>
      <c r="DO35" s="94"/>
      <c r="DP35" s="94"/>
      <c r="DQ35" s="95"/>
      <c r="DR35" s="93"/>
      <c r="DS35" s="94"/>
      <c r="DT35" s="94"/>
      <c r="DU35" s="94"/>
      <c r="DV35" s="94"/>
      <c r="DW35" s="94"/>
      <c r="DX35" s="94"/>
      <c r="DY35" s="94"/>
      <c r="DZ35" s="94"/>
      <c r="EA35" s="95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</row>
    <row r="36" spans="1:161" s="40" customFormat="1" ht="12" customHeight="1">
      <c r="A36" s="121">
        <v>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1">
        <v>2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  <c r="AA36" s="121">
        <v>3</v>
      </c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3"/>
      <c r="AM36" s="121">
        <v>4</v>
      </c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3"/>
      <c r="AY36" s="121">
        <v>5</v>
      </c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3"/>
      <c r="BK36" s="121">
        <v>6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3"/>
      <c r="BW36" s="121">
        <v>7</v>
      </c>
      <c r="BX36" s="122"/>
      <c r="BY36" s="122"/>
      <c r="BZ36" s="122"/>
      <c r="CA36" s="122"/>
      <c r="CB36" s="122"/>
      <c r="CC36" s="122"/>
      <c r="CD36" s="122"/>
      <c r="CE36" s="122"/>
      <c r="CF36" s="122"/>
      <c r="CG36" s="123"/>
      <c r="CH36" s="121">
        <v>8</v>
      </c>
      <c r="CI36" s="122"/>
      <c r="CJ36" s="122"/>
      <c r="CK36" s="122"/>
      <c r="CL36" s="122"/>
      <c r="CM36" s="122"/>
      <c r="CN36" s="122"/>
      <c r="CO36" s="122"/>
      <c r="CP36" s="122"/>
      <c r="CQ36" s="123"/>
      <c r="CR36" s="121">
        <v>9</v>
      </c>
      <c r="CS36" s="122"/>
      <c r="CT36" s="122"/>
      <c r="CU36" s="122"/>
      <c r="CV36" s="122"/>
      <c r="CW36" s="123"/>
      <c r="CX36" s="121">
        <v>10</v>
      </c>
      <c r="CY36" s="122"/>
      <c r="CZ36" s="122"/>
      <c r="DA36" s="122"/>
      <c r="DB36" s="122"/>
      <c r="DC36" s="122"/>
      <c r="DD36" s="122"/>
      <c r="DE36" s="122"/>
      <c r="DF36" s="122"/>
      <c r="DG36" s="123"/>
      <c r="DH36" s="121">
        <v>11</v>
      </c>
      <c r="DI36" s="122"/>
      <c r="DJ36" s="122"/>
      <c r="DK36" s="122"/>
      <c r="DL36" s="122"/>
      <c r="DM36" s="122"/>
      <c r="DN36" s="122"/>
      <c r="DO36" s="122"/>
      <c r="DP36" s="122"/>
      <c r="DQ36" s="123"/>
      <c r="DR36" s="121">
        <v>12</v>
      </c>
      <c r="DS36" s="122"/>
      <c r="DT36" s="122"/>
      <c r="DU36" s="122"/>
      <c r="DV36" s="122"/>
      <c r="DW36" s="122"/>
      <c r="DX36" s="122"/>
      <c r="DY36" s="122"/>
      <c r="DZ36" s="122"/>
      <c r="EA36" s="123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</row>
    <row r="37" spans="1:165" s="41" customFormat="1" ht="157.5" customHeight="1">
      <c r="A37" s="128" t="s">
        <v>94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89" t="s">
        <v>41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 t="str">
        <f>BH21</f>
        <v>Тренировочный этап (этап спортивной специализации)</v>
      </c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150" t="s">
        <v>57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45" t="s">
        <v>58</v>
      </c>
      <c r="CI37" s="146"/>
      <c r="CJ37" s="146"/>
      <c r="CK37" s="146"/>
      <c r="CL37" s="146"/>
      <c r="CM37" s="146"/>
      <c r="CN37" s="146"/>
      <c r="CO37" s="146"/>
      <c r="CP37" s="146"/>
      <c r="CQ37" s="147"/>
      <c r="CR37" s="148">
        <v>792</v>
      </c>
      <c r="CS37" s="129"/>
      <c r="CT37" s="129"/>
      <c r="CU37" s="129"/>
      <c r="CV37" s="129"/>
      <c r="CW37" s="130"/>
      <c r="CX37" s="145" t="s">
        <v>191</v>
      </c>
      <c r="CY37" s="146"/>
      <c r="CZ37" s="146"/>
      <c r="DA37" s="146"/>
      <c r="DB37" s="146"/>
      <c r="DC37" s="146"/>
      <c r="DD37" s="146"/>
      <c r="DE37" s="146"/>
      <c r="DF37" s="146"/>
      <c r="DG37" s="147"/>
      <c r="DH37" s="145">
        <v>248</v>
      </c>
      <c r="DI37" s="146"/>
      <c r="DJ37" s="146"/>
      <c r="DK37" s="146"/>
      <c r="DL37" s="146"/>
      <c r="DM37" s="146"/>
      <c r="DN37" s="146"/>
      <c r="DO37" s="146"/>
      <c r="DP37" s="146"/>
      <c r="DQ37" s="147"/>
      <c r="DR37" s="145">
        <v>248</v>
      </c>
      <c r="DS37" s="146"/>
      <c r="DT37" s="146"/>
      <c r="DU37" s="146"/>
      <c r="DV37" s="146"/>
      <c r="DW37" s="146"/>
      <c r="DX37" s="146"/>
      <c r="DY37" s="146"/>
      <c r="DZ37" s="146"/>
      <c r="EA37" s="147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51"/>
      <c r="FG37" s="51"/>
      <c r="FH37" s="51"/>
      <c r="FI37" s="51"/>
    </row>
    <row r="38" s="1" customFormat="1" ht="9.75" customHeight="1"/>
    <row r="39" s="1" customFormat="1" ht="13.5" customHeight="1">
      <c r="A39" s="1" t="s">
        <v>59</v>
      </c>
    </row>
    <row r="40" spans="1:76" s="1" customFormat="1" ht="15.75" customHeight="1">
      <c r="A40" s="1" t="s">
        <v>47</v>
      </c>
      <c r="BB40" s="134">
        <v>5</v>
      </c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6"/>
    </row>
    <row r="41" spans="54:76" s="1" customFormat="1" ht="6.75" customHeight="1"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</row>
    <row r="42" spans="1:161" s="1" customFormat="1" ht="15.75" customHeight="1">
      <c r="A42" s="74" t="s">
        <v>60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</row>
    <row r="43" s="1" customFormat="1" ht="6" customHeight="1"/>
    <row r="44" spans="1:161" s="1" customFormat="1" ht="16.5" customHeight="1">
      <c r="A44" s="76" t="s">
        <v>26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76" t="s">
        <v>97</v>
      </c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76" t="s">
        <v>62</v>
      </c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  <c r="BM44" s="76" t="s">
        <v>63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88" t="s">
        <v>64</v>
      </c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 t="s">
        <v>65</v>
      </c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</row>
    <row r="45" spans="1:161" s="1" customFormat="1" ht="15.7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  <c r="BM45" s="79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</row>
    <row r="46" spans="1:161" s="1" customFormat="1" ht="40.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79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  <c r="BM46" s="79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</row>
    <row r="47" spans="1:161" s="1" customFormat="1" ht="15.7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2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</row>
    <row r="48" spans="1:161" s="1" customFormat="1" ht="15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79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90" t="str">
        <f>ЭНП!AC49</f>
        <v>2023 год (очередной финансовый год)</v>
      </c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2"/>
      <c r="AO48" s="90" t="str">
        <f>ЭНП!AO49</f>
        <v>2024 год 
(1-й год планового периода)</v>
      </c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0" t="str">
        <f>ЭНП!BA49</f>
        <v>2025  год 
(2-й год планового периода)</v>
      </c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2"/>
      <c r="BM48" s="90" t="str">
        <f>ЭНП!BM49</f>
        <v>2023  год (очередной финансовый год)</v>
      </c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2"/>
      <c r="BY48" s="90" t="str">
        <f>ЭНП!BY49</f>
        <v>2024  год 
(1-й год планового периода)</v>
      </c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2"/>
      <c r="CK48" s="90" t="str">
        <f>ЭНП!CK49</f>
        <v>2025 год 
(2-й год планового периода)</v>
      </c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2"/>
      <c r="CW48" s="89" t="str">
        <f>ЭНП!CW49</f>
        <v>2023 год (очередной финансовый год)</v>
      </c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 t="str">
        <f>ЭНП!DH49</f>
        <v>2024 год 
(1-й год планового периода)</v>
      </c>
      <c r="DI48" s="89"/>
      <c r="DJ48" s="89"/>
      <c r="DK48" s="89"/>
      <c r="DL48" s="89"/>
      <c r="DM48" s="89"/>
      <c r="DN48" s="89"/>
      <c r="DO48" s="89"/>
      <c r="DP48" s="89"/>
      <c r="DQ48" s="89"/>
      <c r="DR48" s="89" t="str">
        <f>ЭНП!DR49</f>
        <v>2025 год 
(2-й год планового периода)</v>
      </c>
      <c r="DS48" s="89"/>
      <c r="DT48" s="89"/>
      <c r="DU48" s="89"/>
      <c r="DV48" s="89"/>
      <c r="DW48" s="89"/>
      <c r="DX48" s="89"/>
      <c r="DY48" s="89"/>
      <c r="DZ48" s="89"/>
      <c r="EA48" s="89"/>
      <c r="EB48" s="90" t="str">
        <f>ЭНП!EB49</f>
        <v>2023 год (очередной финансовый год)</v>
      </c>
      <c r="EC48" s="91"/>
      <c r="ED48" s="91"/>
      <c r="EE48" s="91"/>
      <c r="EF48" s="91"/>
      <c r="EG48" s="91"/>
      <c r="EH48" s="91"/>
      <c r="EI48" s="91"/>
      <c r="EJ48" s="91"/>
      <c r="EK48" s="92"/>
      <c r="EL48" s="89" t="str">
        <f>ЭНП!EL49</f>
        <v>2024 год 
(1-й год планового периода)</v>
      </c>
      <c r="EM48" s="89"/>
      <c r="EN48" s="89"/>
      <c r="EO48" s="89"/>
      <c r="EP48" s="89"/>
      <c r="EQ48" s="89"/>
      <c r="ER48" s="89"/>
      <c r="ES48" s="89"/>
      <c r="ET48" s="89"/>
      <c r="EU48" s="89"/>
      <c r="EV48" s="89" t="str">
        <f>ЭНП!EV49</f>
        <v>2025 год 
(2-й год планового периода)</v>
      </c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1" customFormat="1" ht="54" customHeigh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5"/>
      <c r="AO49" s="93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5"/>
      <c r="BA49" s="93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5"/>
      <c r="BM49" s="93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5"/>
      <c r="BY49" s="93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5"/>
      <c r="CK49" s="93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5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93"/>
      <c r="EC49" s="94"/>
      <c r="ED49" s="94"/>
      <c r="EE49" s="94"/>
      <c r="EF49" s="94"/>
      <c r="EG49" s="94"/>
      <c r="EH49" s="94"/>
      <c r="EI49" s="94"/>
      <c r="EJ49" s="94"/>
      <c r="EK49" s="95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pans="1:161" s="1" customFormat="1" ht="15.75" customHeight="1">
      <c r="A50" s="121">
        <v>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O50" s="121">
        <v>2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21">
        <v>3</v>
      </c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3"/>
      <c r="AO50" s="121">
        <v>4</v>
      </c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3"/>
      <c r="BA50" s="121">
        <v>5</v>
      </c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3"/>
      <c r="BM50" s="121">
        <v>6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3"/>
      <c r="BY50" s="121">
        <v>7</v>
      </c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3"/>
      <c r="CK50" s="121">
        <v>8</v>
      </c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3"/>
      <c r="CW50" s="126">
        <v>9</v>
      </c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>
        <v>10</v>
      </c>
      <c r="DI50" s="126"/>
      <c r="DJ50" s="126"/>
      <c r="DK50" s="126"/>
      <c r="DL50" s="126"/>
      <c r="DM50" s="126"/>
      <c r="DN50" s="126"/>
      <c r="DO50" s="126"/>
      <c r="DP50" s="126"/>
      <c r="DQ50" s="126"/>
      <c r="DR50" s="126">
        <v>11</v>
      </c>
      <c r="DS50" s="126"/>
      <c r="DT50" s="126"/>
      <c r="DU50" s="126"/>
      <c r="DV50" s="126"/>
      <c r="DW50" s="126"/>
      <c r="DX50" s="126"/>
      <c r="DY50" s="126"/>
      <c r="DZ50" s="126"/>
      <c r="EA50" s="126"/>
      <c r="EB50" s="121">
        <v>12</v>
      </c>
      <c r="EC50" s="122"/>
      <c r="ED50" s="122"/>
      <c r="EE50" s="122"/>
      <c r="EF50" s="122"/>
      <c r="EG50" s="122"/>
      <c r="EH50" s="122"/>
      <c r="EI50" s="122"/>
      <c r="EJ50" s="122"/>
      <c r="EK50" s="123"/>
      <c r="EL50" s="121">
        <v>13</v>
      </c>
      <c r="EM50" s="122"/>
      <c r="EN50" s="122"/>
      <c r="EO50" s="122"/>
      <c r="EP50" s="122"/>
      <c r="EQ50" s="122"/>
      <c r="ER50" s="122"/>
      <c r="ES50" s="122"/>
      <c r="ET50" s="122"/>
      <c r="EU50" s="123"/>
      <c r="EV50" s="121">
        <v>14</v>
      </c>
      <c r="EW50" s="122"/>
      <c r="EX50" s="122"/>
      <c r="EY50" s="122"/>
      <c r="EZ50" s="122"/>
      <c r="FA50" s="122"/>
      <c r="FB50" s="122"/>
      <c r="FC50" s="122"/>
      <c r="FD50" s="122"/>
      <c r="FE50" s="123"/>
    </row>
    <row r="51" spans="1:161" s="1" customFormat="1" ht="46.5" customHeight="1">
      <c r="A51" s="128" t="s">
        <v>94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0"/>
      <c r="O51" s="172">
        <v>62611.4</v>
      </c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26" t="s">
        <v>66</v>
      </c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 t="s">
        <v>66</v>
      </c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 t="s">
        <v>66</v>
      </c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 t="s">
        <v>66</v>
      </c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 t="s">
        <v>66</v>
      </c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 t="s">
        <v>66</v>
      </c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7">
        <f>$O$51</f>
        <v>62611.4</v>
      </c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21" t="s">
        <v>66</v>
      </c>
      <c r="EC51" s="122"/>
      <c r="ED51" s="122"/>
      <c r="EE51" s="122"/>
      <c r="EF51" s="122"/>
      <c r="EG51" s="122"/>
      <c r="EH51" s="122"/>
      <c r="EI51" s="122"/>
      <c r="EJ51" s="122"/>
      <c r="EK51" s="123"/>
      <c r="EL51" s="121" t="s">
        <v>66</v>
      </c>
      <c r="EM51" s="122"/>
      <c r="EN51" s="122"/>
      <c r="EO51" s="122"/>
      <c r="EP51" s="122"/>
      <c r="EQ51" s="122"/>
      <c r="ER51" s="122"/>
      <c r="ES51" s="122"/>
      <c r="ET51" s="122"/>
      <c r="EU51" s="123"/>
      <c r="EV51" s="121" t="s">
        <v>66</v>
      </c>
      <c r="EW51" s="122"/>
      <c r="EX51" s="122"/>
      <c r="EY51" s="122"/>
      <c r="EZ51" s="122"/>
      <c r="FA51" s="122"/>
      <c r="FB51" s="122"/>
      <c r="FC51" s="122"/>
      <c r="FD51" s="122"/>
      <c r="FE51" s="123"/>
    </row>
    <row r="52" spans="1:161" s="1" customFormat="1" ht="15.75" customHeight="1" hidden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18"/>
      <c r="EC52" s="119"/>
      <c r="ED52" s="119"/>
      <c r="EE52" s="119"/>
      <c r="EF52" s="119"/>
      <c r="EG52" s="119"/>
      <c r="EH52" s="119"/>
      <c r="EI52" s="119"/>
      <c r="EJ52" s="119"/>
      <c r="EK52" s="120"/>
      <c r="EL52" s="118"/>
      <c r="EM52" s="119"/>
      <c r="EN52" s="119"/>
      <c r="EO52" s="119"/>
      <c r="EP52" s="119"/>
      <c r="EQ52" s="119"/>
      <c r="ER52" s="119"/>
      <c r="ES52" s="119"/>
      <c r="ET52" s="119"/>
      <c r="EU52" s="120"/>
      <c r="EV52" s="118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1" customFormat="1" ht="15.75" customHeight="1" hidden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40"/>
      <c r="O53" s="138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18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20"/>
      <c r="AO53" s="118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20"/>
      <c r="BA53" s="118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20"/>
      <c r="BM53" s="118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20"/>
      <c r="BY53" s="118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20"/>
      <c r="CK53" s="118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20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18"/>
      <c r="EC53" s="119"/>
      <c r="ED53" s="119"/>
      <c r="EE53" s="119"/>
      <c r="EF53" s="119"/>
      <c r="EG53" s="119"/>
      <c r="EH53" s="119"/>
      <c r="EI53" s="119"/>
      <c r="EJ53" s="119"/>
      <c r="EK53" s="120"/>
      <c r="EL53" s="118"/>
      <c r="EM53" s="119"/>
      <c r="EN53" s="119"/>
      <c r="EO53" s="119"/>
      <c r="EP53" s="119"/>
      <c r="EQ53" s="119"/>
      <c r="ER53" s="119"/>
      <c r="ES53" s="119"/>
      <c r="ET53" s="119"/>
      <c r="EU53" s="120"/>
      <c r="EV53" s="118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54:76" s="1" customFormat="1" ht="15.75" customHeight="1"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</row>
    <row r="55" spans="1:165" s="1" customFormat="1" ht="13.5" customHeight="1">
      <c r="A55" s="1" t="s">
        <v>68</v>
      </c>
      <c r="B55" s="43"/>
      <c r="C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50"/>
      <c r="FB55" s="50"/>
      <c r="FC55" s="50"/>
      <c r="FD55" s="50"/>
      <c r="FE55" s="50"/>
      <c r="FF55" s="50"/>
      <c r="FG55" s="50"/>
      <c r="FH55" s="50"/>
      <c r="FI55" s="50"/>
    </row>
    <row r="56" s="1" customFormat="1" ht="7.5" customHeight="1"/>
    <row r="57" spans="1:161" ht="14.25" customHeight="1">
      <c r="A57" s="109" t="s">
        <v>69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1"/>
    </row>
    <row r="58" spans="1:161" s="4" customFormat="1" ht="14.25" customHeight="1">
      <c r="A58" s="112" t="s">
        <v>70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 t="s">
        <v>71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 t="s">
        <v>72</v>
      </c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 t="s">
        <v>73</v>
      </c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 t="s">
        <v>74</v>
      </c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</row>
    <row r="59" spans="1:161" s="42" customFormat="1" ht="13.5" customHeight="1">
      <c r="A59" s="104">
        <v>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>
        <v>2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5" t="s">
        <v>75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 t="s">
        <v>76</v>
      </c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4">
        <v>5</v>
      </c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</row>
    <row r="60" spans="1:161" s="4" customFormat="1" ht="13.5" customHeight="1">
      <c r="A60" s="98" t="s">
        <v>66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 t="s">
        <v>66</v>
      </c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9" t="s">
        <v>66</v>
      </c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 t="s">
        <v>66</v>
      </c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106" t="s">
        <v>66</v>
      </c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8"/>
    </row>
    <row r="61" spans="1:161" s="4" customFormat="1" ht="13.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</row>
    <row r="62" s="1" customFormat="1" ht="12.75" customHeight="1"/>
    <row r="63" s="1" customFormat="1" ht="13.5" customHeight="1">
      <c r="A63" s="1" t="s">
        <v>77</v>
      </c>
    </row>
    <row r="64" s="1" customFormat="1" ht="13.5" customHeight="1"/>
    <row r="65" spans="1:161" s="1" customFormat="1" ht="24.75" customHeight="1">
      <c r="A65" s="101" t="s">
        <v>78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3"/>
      <c r="CC65" s="101" t="s">
        <v>79</v>
      </c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3"/>
    </row>
    <row r="66" spans="1:161" s="1" customFormat="1" ht="15.75" customHeight="1">
      <c r="A66" s="96" t="s">
        <v>80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7" t="s">
        <v>81</v>
      </c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</row>
    <row r="67" spans="1:161" s="1" customFormat="1" ht="21" customHeight="1">
      <c r="A67" s="96" t="s">
        <v>82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 t="s">
        <v>83</v>
      </c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</row>
    <row r="68" spans="1:161" s="1" customFormat="1" ht="24.75" customHeight="1">
      <c r="A68" s="96" t="s">
        <v>84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 t="s">
        <v>85</v>
      </c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</row>
    <row r="69" spans="1:161" s="1" customFormat="1" ht="21" customHeight="1">
      <c r="A69" s="96" t="s">
        <v>86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 t="s">
        <v>87</v>
      </c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</row>
    <row r="70" spans="1:161" s="1" customFormat="1" ht="24.75" customHeight="1">
      <c r="A70" s="96" t="s">
        <v>88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7" t="s">
        <v>89</v>
      </c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</row>
    <row r="71" spans="1:161" s="1" customFormat="1" ht="31.5" customHeight="1">
      <c r="A71" s="96" t="s">
        <v>90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7" t="s">
        <v>91</v>
      </c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</row>
  </sheetData>
  <sheetProtection/>
  <mergeCells count="285">
    <mergeCell ref="A2:FE2"/>
    <mergeCell ref="CE4:CJ4"/>
    <mergeCell ref="A6:AU6"/>
    <mergeCell ref="AV6:DI6"/>
    <mergeCell ref="A7:DI7"/>
    <mergeCell ref="A8:BH8"/>
    <mergeCell ref="A9:DI9"/>
    <mergeCell ref="A10:DI10"/>
    <mergeCell ref="A12:FE12"/>
    <mergeCell ref="CL15:DR15"/>
    <mergeCell ref="DS15:FE15"/>
    <mergeCell ref="DS16:DV16"/>
    <mergeCell ref="DW16:DZ16"/>
    <mergeCell ref="EA16:EE16"/>
    <mergeCell ref="EF16:EI16"/>
    <mergeCell ref="EJ16:EM16"/>
    <mergeCell ref="EN16:ER16"/>
    <mergeCell ref="ES16:EV16"/>
    <mergeCell ref="EW16:EZ16"/>
    <mergeCell ref="FA16:FE16"/>
    <mergeCell ref="DS17:EE17"/>
    <mergeCell ref="EF17:ER17"/>
    <mergeCell ref="ES17:FE17"/>
    <mergeCell ref="BX18:CJ18"/>
    <mergeCell ref="O19:AC19"/>
    <mergeCell ref="AD19:AR19"/>
    <mergeCell ref="AS19:BG19"/>
    <mergeCell ref="BH19:BV19"/>
    <mergeCell ref="BW19:CK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A25:FI25"/>
    <mergeCell ref="BB26:BX26"/>
    <mergeCell ref="A28:FE28"/>
    <mergeCell ref="BW30:CW30"/>
    <mergeCell ref="CX30:EA30"/>
    <mergeCell ref="EB30:FE30"/>
    <mergeCell ref="A30:N35"/>
    <mergeCell ref="O30:AX33"/>
    <mergeCell ref="AY30:BV33"/>
    <mergeCell ref="BW31:CG35"/>
    <mergeCell ref="CX31:DG31"/>
    <mergeCell ref="DH31:DQ31"/>
    <mergeCell ref="DR31:EA31"/>
    <mergeCell ref="EB31:EK31"/>
    <mergeCell ref="EL31:EU31"/>
    <mergeCell ref="EV31:FE31"/>
    <mergeCell ref="CX32:CZ32"/>
    <mergeCell ref="DA32:DC32"/>
    <mergeCell ref="DD32:DG32"/>
    <mergeCell ref="DH32:DJ32"/>
    <mergeCell ref="DK32:DM32"/>
    <mergeCell ref="DN32:DQ32"/>
    <mergeCell ref="DR32:DT32"/>
    <mergeCell ref="DU32:DW32"/>
    <mergeCell ref="DX32:EA32"/>
    <mergeCell ref="EB32:ED32"/>
    <mergeCell ref="EE32:EG32"/>
    <mergeCell ref="EH32:EK32"/>
    <mergeCell ref="EL32:EN32"/>
    <mergeCell ref="EO32:EQ32"/>
    <mergeCell ref="ER32:EU32"/>
    <mergeCell ref="EV32:EX32"/>
    <mergeCell ref="EY32:FA32"/>
    <mergeCell ref="FB32:FE32"/>
    <mergeCell ref="O34:Z34"/>
    <mergeCell ref="AA34:AL34"/>
    <mergeCell ref="AM34:AX34"/>
    <mergeCell ref="AY34:BJ34"/>
    <mergeCell ref="BK34:BV34"/>
    <mergeCell ref="O35:Z35"/>
    <mergeCell ref="AA35:AL35"/>
    <mergeCell ref="AM35:AX35"/>
    <mergeCell ref="AY35:BJ35"/>
    <mergeCell ref="BK35:BV35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BB40:BX40"/>
    <mergeCell ref="A42:FE42"/>
    <mergeCell ref="A50:N50"/>
    <mergeCell ref="O50:AB50"/>
    <mergeCell ref="AC50:AN50"/>
    <mergeCell ref="AO50:AZ50"/>
    <mergeCell ref="BA50:BL50"/>
    <mergeCell ref="BM50:BX50"/>
    <mergeCell ref="BY50:CJ50"/>
    <mergeCell ref="CK50:CV50"/>
    <mergeCell ref="CW50:DG50"/>
    <mergeCell ref="DH50:DQ50"/>
    <mergeCell ref="DR50:EA50"/>
    <mergeCell ref="EB50:EK50"/>
    <mergeCell ref="EL50:EU50"/>
    <mergeCell ref="EV50:FE50"/>
    <mergeCell ref="A51:N51"/>
    <mergeCell ref="O51:AB51"/>
    <mergeCell ref="AC51:AN51"/>
    <mergeCell ref="AO51:AZ51"/>
    <mergeCell ref="BA51:BL51"/>
    <mergeCell ref="BM51:BX51"/>
    <mergeCell ref="BY51:CJ51"/>
    <mergeCell ref="CK51:CV51"/>
    <mergeCell ref="CW51:DG51"/>
    <mergeCell ref="DH51:DQ51"/>
    <mergeCell ref="DR51:EA51"/>
    <mergeCell ref="EB51:EK51"/>
    <mergeCell ref="EL51:EU51"/>
    <mergeCell ref="EV51:FE51"/>
    <mergeCell ref="A52:N52"/>
    <mergeCell ref="O52:AB52"/>
    <mergeCell ref="AC52:AN52"/>
    <mergeCell ref="AO52:AZ52"/>
    <mergeCell ref="BA52:BL52"/>
    <mergeCell ref="BM52:BX52"/>
    <mergeCell ref="BY52:CJ52"/>
    <mergeCell ref="CK52:CV52"/>
    <mergeCell ref="CW52:DG52"/>
    <mergeCell ref="DH52:DQ52"/>
    <mergeCell ref="DR52:EA52"/>
    <mergeCell ref="EB52:EK52"/>
    <mergeCell ref="EL52:EU52"/>
    <mergeCell ref="EV52:FE52"/>
    <mergeCell ref="A53:N53"/>
    <mergeCell ref="O53:AB53"/>
    <mergeCell ref="AC53:AN53"/>
    <mergeCell ref="AO53:AZ53"/>
    <mergeCell ref="BA53:BL53"/>
    <mergeCell ref="BM53:BX53"/>
    <mergeCell ref="BY53:CJ53"/>
    <mergeCell ref="CK53:CV53"/>
    <mergeCell ref="CW53:DG53"/>
    <mergeCell ref="DH53:DQ53"/>
    <mergeCell ref="DR53:EA53"/>
    <mergeCell ref="EB53:EK53"/>
    <mergeCell ref="EL53:EU53"/>
    <mergeCell ref="EV53:FE53"/>
    <mergeCell ref="A57:FE57"/>
    <mergeCell ref="A58:U58"/>
    <mergeCell ref="V58:AP58"/>
    <mergeCell ref="AQ58:BH58"/>
    <mergeCell ref="BI58:CB58"/>
    <mergeCell ref="CC58:FE58"/>
    <mergeCell ref="A59:U59"/>
    <mergeCell ref="V59:AP59"/>
    <mergeCell ref="AQ59:BH59"/>
    <mergeCell ref="BI59:CB59"/>
    <mergeCell ref="CC59:FE59"/>
    <mergeCell ref="A60:U60"/>
    <mergeCell ref="V60:AP60"/>
    <mergeCell ref="AQ60:BH60"/>
    <mergeCell ref="BI60:CB60"/>
    <mergeCell ref="CC60:FE60"/>
    <mergeCell ref="CC67:FE67"/>
    <mergeCell ref="A68:CB68"/>
    <mergeCell ref="CC68:FE68"/>
    <mergeCell ref="A61:U61"/>
    <mergeCell ref="V61:AP61"/>
    <mergeCell ref="AQ61:BH61"/>
    <mergeCell ref="BI61:CB61"/>
    <mergeCell ref="CC61:FE61"/>
    <mergeCell ref="A65:CB65"/>
    <mergeCell ref="CC65:FE65"/>
    <mergeCell ref="CW48:DG49"/>
    <mergeCell ref="A69:CB69"/>
    <mergeCell ref="CC69:FE69"/>
    <mergeCell ref="A70:CB70"/>
    <mergeCell ref="CC70:FE70"/>
    <mergeCell ref="A71:CB71"/>
    <mergeCell ref="CC71:FE71"/>
    <mergeCell ref="A66:CB66"/>
    <mergeCell ref="CC66:FE66"/>
    <mergeCell ref="A67:CB67"/>
    <mergeCell ref="EL33:EU35"/>
    <mergeCell ref="EV33:FE35"/>
    <mergeCell ref="CH34:CQ35"/>
    <mergeCell ref="CR34:CW35"/>
    <mergeCell ref="AC48:AN49"/>
    <mergeCell ref="AO48:AZ49"/>
    <mergeCell ref="BA48:BL49"/>
    <mergeCell ref="BM48:BX49"/>
    <mergeCell ref="BY48:CJ49"/>
    <mergeCell ref="CK48:CV49"/>
    <mergeCell ref="DH48:DQ49"/>
    <mergeCell ref="DR48:EA49"/>
    <mergeCell ref="EB48:EK49"/>
    <mergeCell ref="EL48:EU49"/>
    <mergeCell ref="EV48:FE49"/>
    <mergeCell ref="A44:N49"/>
    <mergeCell ref="O44:AB49"/>
    <mergeCell ref="AC44:BL47"/>
    <mergeCell ref="BM44:CV47"/>
    <mergeCell ref="CW44:EA47"/>
    <mergeCell ref="EB44:FE47"/>
    <mergeCell ref="DL18:DR19"/>
    <mergeCell ref="DS18:EE19"/>
    <mergeCell ref="EF18:ER19"/>
    <mergeCell ref="ES18:FE19"/>
    <mergeCell ref="CH31:CW33"/>
    <mergeCell ref="CX33:DG35"/>
    <mergeCell ref="DH33:DQ35"/>
    <mergeCell ref="DR33:EA35"/>
    <mergeCell ref="EB33:EK35"/>
    <mergeCell ref="A15:N19"/>
    <mergeCell ref="O15:BG17"/>
    <mergeCell ref="BH15:CK17"/>
    <mergeCell ref="CL16:CZ19"/>
    <mergeCell ref="DA16:DR17"/>
    <mergeCell ref="DA18:DK19"/>
    <mergeCell ref="P18:AB18"/>
    <mergeCell ref="AE18:AQ18"/>
    <mergeCell ref="AT18:BF18"/>
    <mergeCell ref="BI18:BU18"/>
  </mergeCells>
  <printOptions/>
  <pageMargins left="0.7480314960629921" right="0.2362204724409449" top="0.6299212598425197" bottom="0.4330708661417323" header="0.35433070866141736" footer="0.15748031496062992"/>
  <pageSetup horizontalDpi="600" verticalDpi="600" orientation="landscape" paperSize="9" scale="86" r:id="rId1"/>
  <rowBreaks count="3" manualBreakCount="3">
    <brk id="27" max="160" man="1"/>
    <brk id="51" max="160" man="1"/>
    <brk id="53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I71"/>
  <sheetViews>
    <sheetView view="pageBreakPreview" zoomScaleSheetLayoutView="100" workbookViewId="0" topLeftCell="A36">
      <selection activeCell="A70" sqref="A70:CB70"/>
    </sheetView>
  </sheetViews>
  <sheetFormatPr defaultColWidth="9.25390625" defaultRowHeight="12" customHeight="1"/>
  <cols>
    <col min="1" max="110" width="0.875" style="43" customWidth="1"/>
    <col min="111" max="111" width="3.75390625" style="43" customWidth="1"/>
    <col min="112" max="120" width="0.875" style="43" customWidth="1"/>
    <col min="121" max="121" width="1.625" style="43" customWidth="1"/>
    <col min="122" max="129" width="0.875" style="43" customWidth="1"/>
    <col min="130" max="130" width="1.25" style="43" customWidth="1"/>
    <col min="131" max="145" width="0.875" style="43" customWidth="1"/>
    <col min="146" max="146" width="1.625" style="43" customWidth="1"/>
    <col min="147" max="155" width="0.875" style="43" customWidth="1"/>
    <col min="156" max="156" width="1.75390625" style="43" customWidth="1"/>
    <col min="157" max="165" width="0.875" style="0" customWidth="1"/>
    <col min="166" max="166" width="14.125" style="0" bestFit="1" customWidth="1"/>
  </cols>
  <sheetData>
    <row r="1" s="1" customFormat="1" ht="6.75" customHeight="1"/>
    <row r="2" spans="1:161" s="1" customFormat="1" ht="18.75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="1" customFormat="1" ht="15.75" customHeight="1"/>
    <row r="4" spans="82:88" s="1" customFormat="1" ht="15.75" customHeight="1">
      <c r="CD4" s="48" t="s">
        <v>18</v>
      </c>
      <c r="CE4" s="73" t="s">
        <v>75</v>
      </c>
      <c r="CF4" s="73"/>
      <c r="CG4" s="73"/>
      <c r="CH4" s="73"/>
      <c r="CI4" s="73"/>
      <c r="CJ4" s="73"/>
    </row>
    <row r="5" s="1" customFormat="1" ht="15.75" customHeight="1"/>
    <row r="6" spans="1:113" s="1" customFormat="1" ht="20.2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169" t="s">
        <v>21</v>
      </c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</row>
    <row r="7" spans="1:113" s="1" customFormat="1" ht="15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</row>
    <row r="8" spans="1:113" s="1" customFormat="1" ht="15.75" customHeight="1">
      <c r="A8" s="170" t="s">
        <v>22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1"/>
      <c r="BH8" s="171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</row>
    <row r="9" spans="1:113" s="1" customFormat="1" ht="15.75" customHeight="1">
      <c r="A9" s="169" t="s">
        <v>93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</row>
    <row r="10" spans="1:113" s="1" customFormat="1" ht="15.7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</row>
    <row r="11" s="1" customFormat="1" ht="15.75" customHeight="1"/>
    <row r="12" spans="1:161" s="1" customFormat="1" ht="15.75" customHeight="1">
      <c r="A12" s="74" t="s">
        <v>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</row>
    <row r="13" spans="1:165" s="1" customFormat="1" ht="18.75" customHeight="1">
      <c r="A13" s="1" t="s">
        <v>25</v>
      </c>
      <c r="FA13" s="49"/>
      <c r="FB13" s="49"/>
      <c r="FC13" s="49"/>
      <c r="FD13" s="49"/>
      <c r="FE13" s="49"/>
      <c r="FF13" s="49"/>
      <c r="FG13" s="49"/>
      <c r="FH13" s="49"/>
      <c r="FI13" s="49"/>
    </row>
    <row r="14" s="1" customFormat="1" ht="9" customHeight="1"/>
    <row r="15" spans="1:161" s="39" customFormat="1" ht="27.75" customHeight="1">
      <c r="A15" s="76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6" t="s">
        <v>27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8"/>
      <c r="BH15" s="76" t="s">
        <v>28</v>
      </c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8"/>
      <c r="CL15" s="76" t="s">
        <v>29</v>
      </c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8"/>
      <c r="DS15" s="101" t="s">
        <v>30</v>
      </c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3"/>
    </row>
    <row r="16" spans="1:161" s="39" customFormat="1" ht="12.7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79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6" t="s">
        <v>31</v>
      </c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8"/>
      <c r="DA16" s="76" t="s">
        <v>32</v>
      </c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8"/>
      <c r="DS16" s="164">
        <v>20</v>
      </c>
      <c r="DT16" s="165"/>
      <c r="DU16" s="165"/>
      <c r="DV16" s="165"/>
      <c r="DW16" s="166" t="str">
        <f>ЭНП!$DW$15</f>
        <v>23</v>
      </c>
      <c r="DX16" s="166"/>
      <c r="DY16" s="166"/>
      <c r="DZ16" s="166"/>
      <c r="EA16" s="167" t="s">
        <v>33</v>
      </c>
      <c r="EB16" s="167"/>
      <c r="EC16" s="167"/>
      <c r="ED16" s="167"/>
      <c r="EE16" s="168"/>
      <c r="EF16" s="164">
        <v>20</v>
      </c>
      <c r="EG16" s="165"/>
      <c r="EH16" s="165"/>
      <c r="EI16" s="165"/>
      <c r="EJ16" s="166" t="str">
        <f>ЭНП!$EJ$15</f>
        <v>24</v>
      </c>
      <c r="EK16" s="166"/>
      <c r="EL16" s="166"/>
      <c r="EM16" s="166"/>
      <c r="EN16" s="167" t="s">
        <v>33</v>
      </c>
      <c r="EO16" s="167"/>
      <c r="EP16" s="167"/>
      <c r="EQ16" s="167"/>
      <c r="ER16" s="168"/>
      <c r="ES16" s="164">
        <v>20</v>
      </c>
      <c r="ET16" s="165"/>
      <c r="EU16" s="165"/>
      <c r="EV16" s="165"/>
      <c r="EW16" s="166" t="str">
        <f>ЭНП!$EW$15</f>
        <v>25</v>
      </c>
      <c r="EX16" s="166"/>
      <c r="EY16" s="166"/>
      <c r="EZ16" s="166"/>
      <c r="FA16" s="167" t="s">
        <v>33</v>
      </c>
      <c r="FB16" s="167"/>
      <c r="FC16" s="167"/>
      <c r="FD16" s="167"/>
      <c r="FE16" s="168"/>
    </row>
    <row r="17" spans="1:161" s="39" customFormat="1" ht="42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4"/>
      <c r="BH17" s="82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4"/>
      <c r="CL17" s="79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1"/>
      <c r="DA17" s="82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4"/>
      <c r="DS17" s="93" t="s">
        <v>34</v>
      </c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 t="s">
        <v>35</v>
      </c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93" t="s">
        <v>36</v>
      </c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5"/>
    </row>
    <row r="18" spans="1:161" s="39" customFormat="1" ht="14.2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44"/>
      <c r="AD18" s="45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44"/>
      <c r="AS18" s="45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44"/>
      <c r="BH18" s="45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44"/>
      <c r="BW18" s="4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9"/>
      <c r="CL18" s="79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1"/>
      <c r="DA18" s="76" t="s">
        <v>37</v>
      </c>
      <c r="DB18" s="77"/>
      <c r="DC18" s="77"/>
      <c r="DD18" s="77"/>
      <c r="DE18" s="77"/>
      <c r="DF18" s="77"/>
      <c r="DG18" s="77"/>
      <c r="DH18" s="77"/>
      <c r="DI18" s="77"/>
      <c r="DJ18" s="77"/>
      <c r="DK18" s="78"/>
      <c r="DL18" s="76" t="s">
        <v>38</v>
      </c>
      <c r="DM18" s="77"/>
      <c r="DN18" s="77"/>
      <c r="DO18" s="77"/>
      <c r="DP18" s="77"/>
      <c r="DQ18" s="77"/>
      <c r="DR18" s="78"/>
      <c r="DS18" s="76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8"/>
      <c r="EF18" s="76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8"/>
      <c r="ES18" s="76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s="39" customFormat="1" ht="27.7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93" t="s">
        <v>39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3" t="s">
        <v>39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93" t="s">
        <v>39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39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5"/>
      <c r="BW19" s="93" t="s">
        <v>39</v>
      </c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5"/>
      <c r="CL19" s="82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4"/>
      <c r="DA19" s="82"/>
      <c r="DB19" s="83"/>
      <c r="DC19" s="83"/>
      <c r="DD19" s="83"/>
      <c r="DE19" s="83"/>
      <c r="DF19" s="83"/>
      <c r="DG19" s="83"/>
      <c r="DH19" s="83"/>
      <c r="DI19" s="83"/>
      <c r="DJ19" s="83"/>
      <c r="DK19" s="84"/>
      <c r="DL19" s="82"/>
      <c r="DM19" s="83"/>
      <c r="DN19" s="83"/>
      <c r="DO19" s="83"/>
      <c r="DP19" s="83"/>
      <c r="DQ19" s="83"/>
      <c r="DR19" s="84"/>
      <c r="DS19" s="82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4"/>
      <c r="EF19" s="82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4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40" customFormat="1" ht="12.75" customHeight="1">
      <c r="A20" s="121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1">
        <v>2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3"/>
      <c r="AD20" s="121">
        <v>3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3"/>
      <c r="AS20" s="121">
        <v>4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3"/>
      <c r="BH20" s="121">
        <v>5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3"/>
      <c r="BW20" s="121">
        <v>6</v>
      </c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3"/>
      <c r="CL20" s="121">
        <v>7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3"/>
      <c r="DA20" s="121">
        <v>8</v>
      </c>
      <c r="DB20" s="122"/>
      <c r="DC20" s="122"/>
      <c r="DD20" s="122"/>
      <c r="DE20" s="122"/>
      <c r="DF20" s="122"/>
      <c r="DG20" s="122"/>
      <c r="DH20" s="122"/>
      <c r="DI20" s="122"/>
      <c r="DJ20" s="122"/>
      <c r="DK20" s="123"/>
      <c r="DL20" s="121">
        <v>9</v>
      </c>
      <c r="DM20" s="122"/>
      <c r="DN20" s="122"/>
      <c r="DO20" s="122"/>
      <c r="DP20" s="122"/>
      <c r="DQ20" s="122"/>
      <c r="DR20" s="123"/>
      <c r="DS20" s="121">
        <v>10</v>
      </c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3"/>
      <c r="EF20" s="121">
        <v>11</v>
      </c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3"/>
      <c r="ES20" s="121">
        <v>12</v>
      </c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3"/>
    </row>
    <row r="21" spans="1:165" s="41" customFormat="1" ht="105" customHeight="1">
      <c r="A21" s="128" t="s">
        <v>98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45" t="s">
        <v>41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7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145" t="s">
        <v>192</v>
      </c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7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163" t="s">
        <v>99</v>
      </c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89" t="s">
        <v>44</v>
      </c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128" t="s">
        <v>45</v>
      </c>
      <c r="DM21" s="129"/>
      <c r="DN21" s="129"/>
      <c r="DO21" s="129"/>
      <c r="DP21" s="129"/>
      <c r="DQ21" s="129"/>
      <c r="DR21" s="130"/>
      <c r="DS21" s="145">
        <v>95</v>
      </c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>
        <v>95</v>
      </c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>
        <v>95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7"/>
      <c r="FF21" s="51"/>
      <c r="FG21" s="51"/>
      <c r="FH21" s="51"/>
      <c r="FI21" s="51"/>
    </row>
    <row r="22" spans="1:161" s="39" customFormat="1" ht="12.75" customHeight="1" hidden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38"/>
      <c r="DM22" s="139"/>
      <c r="DN22" s="139"/>
      <c r="DO22" s="139"/>
      <c r="DP22" s="139"/>
      <c r="DQ22" s="139"/>
      <c r="DR22" s="140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8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20"/>
      <c r="ES22" s="118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39" customFormat="1" ht="12.75" customHeight="1" hidden="1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8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20"/>
      <c r="AS23" s="118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8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20"/>
      <c r="BW23" s="118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20"/>
      <c r="CL23" s="141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3"/>
      <c r="DA23" s="85"/>
      <c r="DB23" s="86"/>
      <c r="DC23" s="86"/>
      <c r="DD23" s="86"/>
      <c r="DE23" s="86"/>
      <c r="DF23" s="86"/>
      <c r="DG23" s="86"/>
      <c r="DH23" s="86"/>
      <c r="DI23" s="86"/>
      <c r="DJ23" s="86"/>
      <c r="DK23" s="87"/>
      <c r="DL23" s="138"/>
      <c r="DM23" s="139"/>
      <c r="DN23" s="139"/>
      <c r="DO23" s="139"/>
      <c r="DP23" s="139"/>
      <c r="DQ23" s="139"/>
      <c r="DR23" s="140"/>
      <c r="DS23" s="118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/>
      <c r="EF23" s="118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20"/>
      <c r="ES23" s="118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="1" customFormat="1" ht="15.75" customHeight="1" hidden="1"/>
    <row r="25" spans="1:165" s="1" customFormat="1" ht="32.25" customHeight="1">
      <c r="A25" s="160" t="s">
        <v>46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</row>
    <row r="26" spans="1:76" s="1" customFormat="1" ht="15.75" customHeight="1">
      <c r="A26" s="1" t="s">
        <v>47</v>
      </c>
      <c r="BB26" s="134">
        <v>0</v>
      </c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</row>
    <row r="27" spans="54:74" s="1" customFormat="1" ht="10.5" customHeight="1"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</row>
    <row r="28" spans="1:161" s="1" customFormat="1" ht="15.75" customHeight="1">
      <c r="A28" s="74" t="s">
        <v>48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</row>
    <row r="29" s="1" customFormat="1" ht="7.5" customHeight="1"/>
    <row r="30" spans="1:161" s="39" customFormat="1" ht="27.75" customHeight="1">
      <c r="A30" s="76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6" t="s">
        <v>49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76" t="s">
        <v>50</v>
      </c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8"/>
      <c r="BW30" s="76" t="s">
        <v>51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101" t="s">
        <v>52</v>
      </c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3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</row>
    <row r="31" spans="1:161" s="39" customFormat="1" ht="24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6" t="s">
        <v>53</v>
      </c>
      <c r="BX31" s="77"/>
      <c r="BY31" s="77"/>
      <c r="BZ31" s="77"/>
      <c r="CA31" s="77"/>
      <c r="CB31" s="77"/>
      <c r="CC31" s="77"/>
      <c r="CD31" s="77"/>
      <c r="CE31" s="77"/>
      <c r="CF31" s="77"/>
      <c r="CG31" s="78"/>
      <c r="CH31" s="76" t="s">
        <v>32</v>
      </c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8"/>
      <c r="CX31" s="157"/>
      <c r="CY31" s="158"/>
      <c r="CZ31" s="158"/>
      <c r="DA31" s="158"/>
      <c r="DB31" s="158"/>
      <c r="DC31" s="158"/>
      <c r="DD31" s="158"/>
      <c r="DE31" s="158"/>
      <c r="DF31" s="158"/>
      <c r="DG31" s="159"/>
      <c r="DH31" s="157"/>
      <c r="DI31" s="158"/>
      <c r="DJ31" s="158"/>
      <c r="DK31" s="158"/>
      <c r="DL31" s="158"/>
      <c r="DM31" s="158"/>
      <c r="DN31" s="158"/>
      <c r="DO31" s="158"/>
      <c r="DP31" s="158"/>
      <c r="DQ31" s="159"/>
      <c r="DR31" s="157"/>
      <c r="DS31" s="158"/>
      <c r="DT31" s="158"/>
      <c r="DU31" s="158"/>
      <c r="DV31" s="158"/>
      <c r="DW31" s="158"/>
      <c r="DX31" s="158"/>
      <c r="DY31" s="158"/>
      <c r="DZ31" s="158"/>
      <c r="EA31" s="159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</row>
    <row r="32" spans="1:161" s="39" customFormat="1" ht="12.7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79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79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1"/>
      <c r="CX32" s="154">
        <v>20</v>
      </c>
      <c r="CY32" s="151"/>
      <c r="CZ32" s="151"/>
      <c r="DA32" s="155" t="str">
        <f>ЭНП!$DW$15</f>
        <v>23</v>
      </c>
      <c r="DB32" s="155"/>
      <c r="DC32" s="155"/>
      <c r="DD32" s="153" t="s">
        <v>54</v>
      </c>
      <c r="DE32" s="153"/>
      <c r="DF32" s="153"/>
      <c r="DG32" s="156"/>
      <c r="DH32" s="154">
        <v>20</v>
      </c>
      <c r="DI32" s="151"/>
      <c r="DJ32" s="151"/>
      <c r="DK32" s="155" t="str">
        <f>ЭНП!$EJ$15</f>
        <v>24</v>
      </c>
      <c r="DL32" s="155"/>
      <c r="DM32" s="155"/>
      <c r="DN32" s="153" t="s">
        <v>54</v>
      </c>
      <c r="DO32" s="153"/>
      <c r="DP32" s="153"/>
      <c r="DQ32" s="156"/>
      <c r="DR32" s="154">
        <v>20</v>
      </c>
      <c r="DS32" s="151"/>
      <c r="DT32" s="151"/>
      <c r="DU32" s="155" t="str">
        <f>ЭНП!$EW$15</f>
        <v>25</v>
      </c>
      <c r="DV32" s="155"/>
      <c r="DW32" s="155"/>
      <c r="DX32" s="153" t="s">
        <v>54</v>
      </c>
      <c r="DY32" s="153"/>
      <c r="DZ32" s="153"/>
      <c r="EA32" s="156"/>
      <c r="EB32" s="151"/>
      <c r="EC32" s="151"/>
      <c r="ED32" s="151"/>
      <c r="EE32" s="152"/>
      <c r="EF32" s="152"/>
      <c r="EG32" s="152"/>
      <c r="EH32" s="153"/>
      <c r="EI32" s="153"/>
      <c r="EJ32" s="153"/>
      <c r="EK32" s="153"/>
      <c r="EL32" s="151"/>
      <c r="EM32" s="151"/>
      <c r="EN32" s="151"/>
      <c r="EO32" s="152"/>
      <c r="EP32" s="152"/>
      <c r="EQ32" s="152"/>
      <c r="ER32" s="153"/>
      <c r="ES32" s="153"/>
      <c r="ET32" s="153"/>
      <c r="EU32" s="153"/>
      <c r="EV32" s="151"/>
      <c r="EW32" s="151"/>
      <c r="EX32" s="151"/>
      <c r="EY32" s="152"/>
      <c r="EZ32" s="152"/>
      <c r="FA32" s="152"/>
      <c r="FB32" s="153"/>
      <c r="FC32" s="153"/>
      <c r="FD32" s="153"/>
      <c r="FE32" s="153"/>
    </row>
    <row r="33" spans="1:161" s="39" customFormat="1" ht="14.2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82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82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4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82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4"/>
      <c r="CX33" s="161" t="s">
        <v>55</v>
      </c>
      <c r="CY33" s="71"/>
      <c r="CZ33" s="71"/>
      <c r="DA33" s="71"/>
      <c r="DB33" s="71"/>
      <c r="DC33" s="71"/>
      <c r="DD33" s="71"/>
      <c r="DE33" s="71"/>
      <c r="DF33" s="71"/>
      <c r="DG33" s="162"/>
      <c r="DH33" s="161" t="s">
        <v>35</v>
      </c>
      <c r="DI33" s="71"/>
      <c r="DJ33" s="71"/>
      <c r="DK33" s="71"/>
      <c r="DL33" s="71"/>
      <c r="DM33" s="71"/>
      <c r="DN33" s="71"/>
      <c r="DO33" s="71"/>
      <c r="DP33" s="71"/>
      <c r="DQ33" s="162"/>
      <c r="DR33" s="161" t="s">
        <v>36</v>
      </c>
      <c r="DS33" s="71"/>
      <c r="DT33" s="71"/>
      <c r="DU33" s="71"/>
      <c r="DV33" s="71"/>
      <c r="DW33" s="71"/>
      <c r="DX33" s="71"/>
      <c r="DY33" s="71"/>
      <c r="DZ33" s="71"/>
      <c r="EA33" s="162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</row>
    <row r="34" spans="1:161" s="39" customFormat="1" ht="12.7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85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7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7"/>
      <c r="AM34" s="85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85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7"/>
      <c r="BK34" s="85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7"/>
      <c r="BW34" s="79"/>
      <c r="BX34" s="80"/>
      <c r="BY34" s="80"/>
      <c r="BZ34" s="80"/>
      <c r="CA34" s="80"/>
      <c r="CB34" s="80"/>
      <c r="CC34" s="80"/>
      <c r="CD34" s="80"/>
      <c r="CE34" s="80"/>
      <c r="CF34" s="80"/>
      <c r="CG34" s="81"/>
      <c r="CH34" s="76" t="s">
        <v>37</v>
      </c>
      <c r="CI34" s="77"/>
      <c r="CJ34" s="77"/>
      <c r="CK34" s="77"/>
      <c r="CL34" s="77"/>
      <c r="CM34" s="77"/>
      <c r="CN34" s="77"/>
      <c r="CO34" s="77"/>
      <c r="CP34" s="77"/>
      <c r="CQ34" s="78"/>
      <c r="CR34" s="76" t="s">
        <v>38</v>
      </c>
      <c r="CS34" s="77"/>
      <c r="CT34" s="77"/>
      <c r="CU34" s="77"/>
      <c r="CV34" s="77"/>
      <c r="CW34" s="78"/>
      <c r="CX34" s="161"/>
      <c r="CY34" s="71"/>
      <c r="CZ34" s="71"/>
      <c r="DA34" s="71"/>
      <c r="DB34" s="71"/>
      <c r="DC34" s="71"/>
      <c r="DD34" s="71"/>
      <c r="DE34" s="71"/>
      <c r="DF34" s="71"/>
      <c r="DG34" s="162"/>
      <c r="DH34" s="161"/>
      <c r="DI34" s="71"/>
      <c r="DJ34" s="71"/>
      <c r="DK34" s="71"/>
      <c r="DL34" s="71"/>
      <c r="DM34" s="71"/>
      <c r="DN34" s="71"/>
      <c r="DO34" s="71"/>
      <c r="DP34" s="71"/>
      <c r="DQ34" s="162"/>
      <c r="DR34" s="161"/>
      <c r="DS34" s="71"/>
      <c r="DT34" s="71"/>
      <c r="DU34" s="71"/>
      <c r="DV34" s="71"/>
      <c r="DW34" s="71"/>
      <c r="DX34" s="71"/>
      <c r="DY34" s="71"/>
      <c r="DZ34" s="71"/>
      <c r="EA34" s="162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</row>
    <row r="35" spans="1:161" s="39" customFormat="1" ht="39.75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93" t="s">
        <v>56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93" t="s">
        <v>56</v>
      </c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5"/>
      <c r="AM35" s="93" t="s">
        <v>56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5"/>
      <c r="AY35" s="93" t="s">
        <v>56</v>
      </c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/>
      <c r="BK35" s="93" t="s">
        <v>56</v>
      </c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5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82"/>
      <c r="CI35" s="83"/>
      <c r="CJ35" s="83"/>
      <c r="CK35" s="83"/>
      <c r="CL35" s="83"/>
      <c r="CM35" s="83"/>
      <c r="CN35" s="83"/>
      <c r="CO35" s="83"/>
      <c r="CP35" s="83"/>
      <c r="CQ35" s="84"/>
      <c r="CR35" s="82"/>
      <c r="CS35" s="83"/>
      <c r="CT35" s="83"/>
      <c r="CU35" s="83"/>
      <c r="CV35" s="83"/>
      <c r="CW35" s="84"/>
      <c r="CX35" s="93"/>
      <c r="CY35" s="94"/>
      <c r="CZ35" s="94"/>
      <c r="DA35" s="94"/>
      <c r="DB35" s="94"/>
      <c r="DC35" s="94"/>
      <c r="DD35" s="94"/>
      <c r="DE35" s="94"/>
      <c r="DF35" s="94"/>
      <c r="DG35" s="95"/>
      <c r="DH35" s="93"/>
      <c r="DI35" s="94"/>
      <c r="DJ35" s="94"/>
      <c r="DK35" s="94"/>
      <c r="DL35" s="94"/>
      <c r="DM35" s="94"/>
      <c r="DN35" s="94"/>
      <c r="DO35" s="94"/>
      <c r="DP35" s="94"/>
      <c r="DQ35" s="95"/>
      <c r="DR35" s="93"/>
      <c r="DS35" s="94"/>
      <c r="DT35" s="94"/>
      <c r="DU35" s="94"/>
      <c r="DV35" s="94"/>
      <c r="DW35" s="94"/>
      <c r="DX35" s="94"/>
      <c r="DY35" s="94"/>
      <c r="DZ35" s="94"/>
      <c r="EA35" s="95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</row>
    <row r="36" spans="1:161" s="40" customFormat="1" ht="12" customHeight="1">
      <c r="A36" s="121">
        <v>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1">
        <v>2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  <c r="AA36" s="121">
        <v>3</v>
      </c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3"/>
      <c r="AM36" s="121">
        <v>4</v>
      </c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3"/>
      <c r="AY36" s="121">
        <v>5</v>
      </c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3"/>
      <c r="BK36" s="121">
        <v>6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3"/>
      <c r="BW36" s="121">
        <v>7</v>
      </c>
      <c r="BX36" s="122"/>
      <c r="BY36" s="122"/>
      <c r="BZ36" s="122"/>
      <c r="CA36" s="122"/>
      <c r="CB36" s="122"/>
      <c r="CC36" s="122"/>
      <c r="CD36" s="122"/>
      <c r="CE36" s="122"/>
      <c r="CF36" s="122"/>
      <c r="CG36" s="123"/>
      <c r="CH36" s="121">
        <v>8</v>
      </c>
      <c r="CI36" s="122"/>
      <c r="CJ36" s="122"/>
      <c r="CK36" s="122"/>
      <c r="CL36" s="122"/>
      <c r="CM36" s="122"/>
      <c r="CN36" s="122"/>
      <c r="CO36" s="122"/>
      <c r="CP36" s="122"/>
      <c r="CQ36" s="123"/>
      <c r="CR36" s="121">
        <v>9</v>
      </c>
      <c r="CS36" s="122"/>
      <c r="CT36" s="122"/>
      <c r="CU36" s="122"/>
      <c r="CV36" s="122"/>
      <c r="CW36" s="123"/>
      <c r="CX36" s="121">
        <v>10</v>
      </c>
      <c r="CY36" s="122"/>
      <c r="CZ36" s="122"/>
      <c r="DA36" s="122"/>
      <c r="DB36" s="122"/>
      <c r="DC36" s="122"/>
      <c r="DD36" s="122"/>
      <c r="DE36" s="122"/>
      <c r="DF36" s="122"/>
      <c r="DG36" s="123"/>
      <c r="DH36" s="121">
        <v>11</v>
      </c>
      <c r="DI36" s="122"/>
      <c r="DJ36" s="122"/>
      <c r="DK36" s="122"/>
      <c r="DL36" s="122"/>
      <c r="DM36" s="122"/>
      <c r="DN36" s="122"/>
      <c r="DO36" s="122"/>
      <c r="DP36" s="122"/>
      <c r="DQ36" s="123"/>
      <c r="DR36" s="121">
        <v>12</v>
      </c>
      <c r="DS36" s="122"/>
      <c r="DT36" s="122"/>
      <c r="DU36" s="122"/>
      <c r="DV36" s="122"/>
      <c r="DW36" s="122"/>
      <c r="DX36" s="122"/>
      <c r="DY36" s="122"/>
      <c r="DZ36" s="122"/>
      <c r="EA36" s="123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</row>
    <row r="37" spans="1:165" s="41" customFormat="1" ht="157.5" customHeight="1">
      <c r="A37" s="128" t="s">
        <v>98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89" t="s">
        <v>41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 t="str">
        <f>BH21</f>
        <v>Этап совершенствования спортивного мастерства</v>
      </c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150" t="s">
        <v>57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45" t="s">
        <v>58</v>
      </c>
      <c r="CI37" s="146"/>
      <c r="CJ37" s="146"/>
      <c r="CK37" s="146"/>
      <c r="CL37" s="146"/>
      <c r="CM37" s="146"/>
      <c r="CN37" s="146"/>
      <c r="CO37" s="146"/>
      <c r="CP37" s="146"/>
      <c r="CQ37" s="147"/>
      <c r="CR37" s="148">
        <v>792</v>
      </c>
      <c r="CS37" s="129"/>
      <c r="CT37" s="129"/>
      <c r="CU37" s="129"/>
      <c r="CV37" s="129"/>
      <c r="CW37" s="130"/>
      <c r="CX37" s="145">
        <v>10</v>
      </c>
      <c r="CY37" s="146"/>
      <c r="CZ37" s="146"/>
      <c r="DA37" s="146"/>
      <c r="DB37" s="146"/>
      <c r="DC37" s="146"/>
      <c r="DD37" s="146"/>
      <c r="DE37" s="146"/>
      <c r="DF37" s="146"/>
      <c r="DG37" s="147"/>
      <c r="DH37" s="145">
        <v>10</v>
      </c>
      <c r="DI37" s="146"/>
      <c r="DJ37" s="146"/>
      <c r="DK37" s="146"/>
      <c r="DL37" s="146"/>
      <c r="DM37" s="146"/>
      <c r="DN37" s="146"/>
      <c r="DO37" s="146"/>
      <c r="DP37" s="146"/>
      <c r="DQ37" s="147"/>
      <c r="DR37" s="145">
        <v>10</v>
      </c>
      <c r="DS37" s="146"/>
      <c r="DT37" s="146"/>
      <c r="DU37" s="146"/>
      <c r="DV37" s="146"/>
      <c r="DW37" s="146"/>
      <c r="DX37" s="146"/>
      <c r="DY37" s="146"/>
      <c r="DZ37" s="146"/>
      <c r="EA37" s="147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51"/>
      <c r="FG37" s="51"/>
      <c r="FH37" s="51"/>
      <c r="FI37" s="51"/>
    </row>
    <row r="38" s="1" customFormat="1" ht="9.75" customHeight="1"/>
    <row r="39" s="1" customFormat="1" ht="13.5" customHeight="1">
      <c r="A39" s="1" t="s">
        <v>59</v>
      </c>
    </row>
    <row r="40" spans="1:76" s="1" customFormat="1" ht="15.75" customHeight="1">
      <c r="A40" s="1" t="s">
        <v>47</v>
      </c>
      <c r="BB40" s="134">
        <v>5</v>
      </c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6"/>
    </row>
    <row r="41" spans="54:76" s="1" customFormat="1" ht="6.75" customHeight="1"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</row>
    <row r="42" spans="1:161" s="1" customFormat="1" ht="15.75" customHeight="1">
      <c r="A42" s="74" t="s">
        <v>60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</row>
    <row r="43" s="1" customFormat="1" ht="6" customHeight="1"/>
    <row r="44" spans="1:161" s="1" customFormat="1" ht="16.5" customHeight="1">
      <c r="A44" s="76" t="s">
        <v>26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76" t="s">
        <v>97</v>
      </c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76" t="s">
        <v>62</v>
      </c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  <c r="BM44" s="76" t="s">
        <v>63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88" t="s">
        <v>64</v>
      </c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 t="s">
        <v>65</v>
      </c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</row>
    <row r="45" spans="1:161" s="1" customFormat="1" ht="15.7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  <c r="BM45" s="79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</row>
    <row r="46" spans="1:161" s="1" customFormat="1" ht="40.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79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  <c r="BM46" s="79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</row>
    <row r="47" spans="1:161" s="1" customFormat="1" ht="15.7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2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</row>
    <row r="48" spans="1:161" s="1" customFormat="1" ht="15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79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90" t="str">
        <f>ЭНП!AC49</f>
        <v>2023 год (очередной финансовый год)</v>
      </c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2"/>
      <c r="AO48" s="90" t="str">
        <f>ЭНП!AO49</f>
        <v>2024 год 
(1-й год планового периода)</v>
      </c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0" t="str">
        <f>ЭНП!BA49</f>
        <v>2025  год 
(2-й год планового периода)</v>
      </c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2"/>
      <c r="BM48" s="90" t="str">
        <f>ЭНП!BM49</f>
        <v>2023  год (очередной финансовый год)</v>
      </c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2"/>
      <c r="BY48" s="90" t="str">
        <f>ЭНП!BY49</f>
        <v>2024  год 
(1-й год планового периода)</v>
      </c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2"/>
      <c r="CK48" s="90" t="str">
        <f>ЭНП!CK49</f>
        <v>2025 год 
(2-й год планового периода)</v>
      </c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2"/>
      <c r="CW48" s="89" t="str">
        <f>ЭНП!CW49</f>
        <v>2023 год (очередной финансовый год)</v>
      </c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 t="str">
        <f>ЭНП!DH49</f>
        <v>2024 год 
(1-й год планового периода)</v>
      </c>
      <c r="DI48" s="89"/>
      <c r="DJ48" s="89"/>
      <c r="DK48" s="89"/>
      <c r="DL48" s="89"/>
      <c r="DM48" s="89"/>
      <c r="DN48" s="89"/>
      <c r="DO48" s="89"/>
      <c r="DP48" s="89"/>
      <c r="DQ48" s="89"/>
      <c r="DR48" s="89" t="str">
        <f>ЭНП!DR49</f>
        <v>2025 год 
(2-й год планового периода)</v>
      </c>
      <c r="DS48" s="89"/>
      <c r="DT48" s="89"/>
      <c r="DU48" s="89"/>
      <c r="DV48" s="89"/>
      <c r="DW48" s="89"/>
      <c r="DX48" s="89"/>
      <c r="DY48" s="89"/>
      <c r="DZ48" s="89"/>
      <c r="EA48" s="89"/>
      <c r="EB48" s="90" t="str">
        <f>ЭНП!EB49</f>
        <v>2023 год (очередной финансовый год)</v>
      </c>
      <c r="EC48" s="91"/>
      <c r="ED48" s="91"/>
      <c r="EE48" s="91"/>
      <c r="EF48" s="91"/>
      <c r="EG48" s="91"/>
      <c r="EH48" s="91"/>
      <c r="EI48" s="91"/>
      <c r="EJ48" s="91"/>
      <c r="EK48" s="92"/>
      <c r="EL48" s="89" t="str">
        <f>ЭНП!EL49</f>
        <v>2024 год 
(1-й год планового периода)</v>
      </c>
      <c r="EM48" s="89"/>
      <c r="EN48" s="89"/>
      <c r="EO48" s="89"/>
      <c r="EP48" s="89"/>
      <c r="EQ48" s="89"/>
      <c r="ER48" s="89"/>
      <c r="ES48" s="89"/>
      <c r="ET48" s="89"/>
      <c r="EU48" s="89"/>
      <c r="EV48" s="89" t="str">
        <f>ЭНП!EV49</f>
        <v>2025 год 
(2-й год планового периода)</v>
      </c>
      <c r="EW48" s="89"/>
      <c r="EX48" s="89"/>
      <c r="EY48" s="89"/>
      <c r="EZ48" s="89"/>
      <c r="FA48" s="89"/>
      <c r="FB48" s="89"/>
      <c r="FC48" s="89"/>
      <c r="FD48" s="89"/>
      <c r="FE48" s="89"/>
    </row>
    <row r="49" spans="1:161" s="1" customFormat="1" ht="54" customHeigh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5"/>
      <c r="AO49" s="93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5"/>
      <c r="BA49" s="93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5"/>
      <c r="BM49" s="93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5"/>
      <c r="BY49" s="93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5"/>
      <c r="CK49" s="93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5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93"/>
      <c r="EC49" s="94"/>
      <c r="ED49" s="94"/>
      <c r="EE49" s="94"/>
      <c r="EF49" s="94"/>
      <c r="EG49" s="94"/>
      <c r="EH49" s="94"/>
      <c r="EI49" s="94"/>
      <c r="EJ49" s="94"/>
      <c r="EK49" s="95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</row>
    <row r="50" spans="1:161" s="1" customFormat="1" ht="15.75" customHeight="1">
      <c r="A50" s="121">
        <v>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O50" s="121">
        <v>2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121">
        <v>3</v>
      </c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3"/>
      <c r="AO50" s="121">
        <v>4</v>
      </c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3"/>
      <c r="BA50" s="121">
        <v>5</v>
      </c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3"/>
      <c r="BM50" s="121">
        <v>6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3"/>
      <c r="BY50" s="121">
        <v>7</v>
      </c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3"/>
      <c r="CK50" s="121">
        <v>8</v>
      </c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3"/>
      <c r="CW50" s="126">
        <v>9</v>
      </c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>
        <v>10</v>
      </c>
      <c r="DI50" s="126"/>
      <c r="DJ50" s="126"/>
      <c r="DK50" s="126"/>
      <c r="DL50" s="126"/>
      <c r="DM50" s="126"/>
      <c r="DN50" s="126"/>
      <c r="DO50" s="126"/>
      <c r="DP50" s="126"/>
      <c r="DQ50" s="126"/>
      <c r="DR50" s="126">
        <v>11</v>
      </c>
      <c r="DS50" s="126"/>
      <c r="DT50" s="126"/>
      <c r="DU50" s="126"/>
      <c r="DV50" s="126"/>
      <c r="DW50" s="126"/>
      <c r="DX50" s="126"/>
      <c r="DY50" s="126"/>
      <c r="DZ50" s="126"/>
      <c r="EA50" s="126"/>
      <c r="EB50" s="121">
        <v>12</v>
      </c>
      <c r="EC50" s="122"/>
      <c r="ED50" s="122"/>
      <c r="EE50" s="122"/>
      <c r="EF50" s="122"/>
      <c r="EG50" s="122"/>
      <c r="EH50" s="122"/>
      <c r="EI50" s="122"/>
      <c r="EJ50" s="122"/>
      <c r="EK50" s="123"/>
      <c r="EL50" s="121">
        <v>13</v>
      </c>
      <c r="EM50" s="122"/>
      <c r="EN50" s="122"/>
      <c r="EO50" s="122"/>
      <c r="EP50" s="122"/>
      <c r="EQ50" s="122"/>
      <c r="ER50" s="122"/>
      <c r="ES50" s="122"/>
      <c r="ET50" s="122"/>
      <c r="EU50" s="123"/>
      <c r="EV50" s="121">
        <v>14</v>
      </c>
      <c r="EW50" s="122"/>
      <c r="EX50" s="122"/>
      <c r="EY50" s="122"/>
      <c r="EZ50" s="122"/>
      <c r="FA50" s="122"/>
      <c r="FB50" s="122"/>
      <c r="FC50" s="122"/>
      <c r="FD50" s="122"/>
      <c r="FE50" s="123"/>
    </row>
    <row r="51" spans="1:161" s="1" customFormat="1" ht="46.5" customHeight="1">
      <c r="A51" s="115" t="s">
        <v>98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72">
        <v>169279.41</v>
      </c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26" t="s">
        <v>66</v>
      </c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 t="s">
        <v>66</v>
      </c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 t="s">
        <v>66</v>
      </c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 t="s">
        <v>66</v>
      </c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 t="s">
        <v>66</v>
      </c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 t="s">
        <v>66</v>
      </c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7">
        <f>$O$51</f>
        <v>169279.41</v>
      </c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21" t="s">
        <v>66</v>
      </c>
      <c r="EC51" s="122"/>
      <c r="ED51" s="122"/>
      <c r="EE51" s="122"/>
      <c r="EF51" s="122"/>
      <c r="EG51" s="122"/>
      <c r="EH51" s="122"/>
      <c r="EI51" s="122"/>
      <c r="EJ51" s="122"/>
      <c r="EK51" s="123"/>
      <c r="EL51" s="121" t="s">
        <v>66</v>
      </c>
      <c r="EM51" s="122"/>
      <c r="EN51" s="122"/>
      <c r="EO51" s="122"/>
      <c r="EP51" s="122"/>
      <c r="EQ51" s="122"/>
      <c r="ER51" s="122"/>
      <c r="ES51" s="122"/>
      <c r="ET51" s="122"/>
      <c r="EU51" s="123"/>
      <c r="EV51" s="121" t="s">
        <v>66</v>
      </c>
      <c r="EW51" s="122"/>
      <c r="EX51" s="122"/>
      <c r="EY51" s="122"/>
      <c r="EZ51" s="122"/>
      <c r="FA51" s="122"/>
      <c r="FB51" s="122"/>
      <c r="FC51" s="122"/>
      <c r="FD51" s="122"/>
      <c r="FE51" s="123"/>
    </row>
    <row r="52" spans="1:161" s="1" customFormat="1" ht="15.75" customHeight="1" hidden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18"/>
      <c r="EC52" s="119"/>
      <c r="ED52" s="119"/>
      <c r="EE52" s="119"/>
      <c r="EF52" s="119"/>
      <c r="EG52" s="119"/>
      <c r="EH52" s="119"/>
      <c r="EI52" s="119"/>
      <c r="EJ52" s="119"/>
      <c r="EK52" s="120"/>
      <c r="EL52" s="118"/>
      <c r="EM52" s="119"/>
      <c r="EN52" s="119"/>
      <c r="EO52" s="119"/>
      <c r="EP52" s="119"/>
      <c r="EQ52" s="119"/>
      <c r="ER52" s="119"/>
      <c r="ES52" s="119"/>
      <c r="ET52" s="119"/>
      <c r="EU52" s="120"/>
      <c r="EV52" s="118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1" customFormat="1" ht="15.75" customHeight="1" hidden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40"/>
      <c r="O53" s="138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18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20"/>
      <c r="AO53" s="118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20"/>
      <c r="BA53" s="118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20"/>
      <c r="BM53" s="118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20"/>
      <c r="BY53" s="118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20"/>
      <c r="CK53" s="118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20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18"/>
      <c r="EC53" s="119"/>
      <c r="ED53" s="119"/>
      <c r="EE53" s="119"/>
      <c r="EF53" s="119"/>
      <c r="EG53" s="119"/>
      <c r="EH53" s="119"/>
      <c r="EI53" s="119"/>
      <c r="EJ53" s="119"/>
      <c r="EK53" s="120"/>
      <c r="EL53" s="118"/>
      <c r="EM53" s="119"/>
      <c r="EN53" s="119"/>
      <c r="EO53" s="119"/>
      <c r="EP53" s="119"/>
      <c r="EQ53" s="119"/>
      <c r="ER53" s="119"/>
      <c r="ES53" s="119"/>
      <c r="ET53" s="119"/>
      <c r="EU53" s="120"/>
      <c r="EV53" s="118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54:76" s="1" customFormat="1" ht="15.75" customHeight="1"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</row>
    <row r="55" spans="1:165" s="1" customFormat="1" ht="13.5" customHeight="1">
      <c r="A55" s="1" t="s">
        <v>68</v>
      </c>
      <c r="B55" s="43"/>
      <c r="C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50"/>
      <c r="FB55" s="50"/>
      <c r="FC55" s="50"/>
      <c r="FD55" s="50"/>
      <c r="FE55" s="50"/>
      <c r="FF55" s="50"/>
      <c r="FG55" s="50"/>
      <c r="FH55" s="50"/>
      <c r="FI55" s="50"/>
    </row>
    <row r="56" s="1" customFormat="1" ht="7.5" customHeight="1"/>
    <row r="57" spans="1:161" ht="14.25" customHeight="1">
      <c r="A57" s="109" t="s">
        <v>69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1"/>
    </row>
    <row r="58" spans="1:161" s="4" customFormat="1" ht="14.25" customHeight="1">
      <c r="A58" s="112" t="s">
        <v>70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 t="s">
        <v>71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 t="s">
        <v>72</v>
      </c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 t="s">
        <v>73</v>
      </c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 t="s">
        <v>74</v>
      </c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</row>
    <row r="59" spans="1:161" s="42" customFormat="1" ht="13.5" customHeight="1">
      <c r="A59" s="104">
        <v>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>
        <v>2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5" t="s">
        <v>75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 t="s">
        <v>76</v>
      </c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4">
        <v>5</v>
      </c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</row>
    <row r="60" spans="1:161" s="4" customFormat="1" ht="13.5" customHeight="1">
      <c r="A60" s="98" t="s">
        <v>66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 t="s">
        <v>66</v>
      </c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9" t="s">
        <v>66</v>
      </c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 t="s">
        <v>66</v>
      </c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106" t="s">
        <v>66</v>
      </c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8"/>
    </row>
    <row r="61" spans="1:161" s="4" customFormat="1" ht="13.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</row>
    <row r="62" s="1" customFormat="1" ht="12.75" customHeight="1"/>
    <row r="63" s="1" customFormat="1" ht="13.5" customHeight="1">
      <c r="A63" s="1" t="s">
        <v>77</v>
      </c>
    </row>
    <row r="64" s="1" customFormat="1" ht="13.5" customHeight="1"/>
    <row r="65" spans="1:161" s="1" customFormat="1" ht="24.75" customHeight="1">
      <c r="A65" s="101" t="s">
        <v>78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3"/>
      <c r="CC65" s="101" t="s">
        <v>79</v>
      </c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3"/>
    </row>
    <row r="66" spans="1:161" s="1" customFormat="1" ht="15.75" customHeight="1">
      <c r="A66" s="96" t="s">
        <v>80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7" t="s">
        <v>81</v>
      </c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</row>
    <row r="67" spans="1:161" s="1" customFormat="1" ht="27" customHeight="1">
      <c r="A67" s="96" t="s">
        <v>82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 t="s">
        <v>83</v>
      </c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</row>
    <row r="68" spans="1:161" s="1" customFormat="1" ht="24.75" customHeight="1">
      <c r="A68" s="96" t="s">
        <v>84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 t="s">
        <v>85</v>
      </c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</row>
    <row r="69" spans="1:161" s="1" customFormat="1" ht="20.25" customHeight="1">
      <c r="A69" s="96" t="s">
        <v>86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 t="s">
        <v>87</v>
      </c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</row>
    <row r="70" spans="1:161" s="1" customFormat="1" ht="24.75" customHeight="1">
      <c r="A70" s="96" t="s">
        <v>88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7" t="s">
        <v>89</v>
      </c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</row>
    <row r="71" spans="1:161" s="1" customFormat="1" ht="31.5" customHeight="1">
      <c r="A71" s="96" t="s">
        <v>90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7" t="s">
        <v>91</v>
      </c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</row>
  </sheetData>
  <sheetProtection/>
  <mergeCells count="285">
    <mergeCell ref="A2:FE2"/>
    <mergeCell ref="CE4:CJ4"/>
    <mergeCell ref="A6:AU6"/>
    <mergeCell ref="AV6:DI6"/>
    <mergeCell ref="A7:DI7"/>
    <mergeCell ref="A8:BH8"/>
    <mergeCell ref="A9:DI9"/>
    <mergeCell ref="A10:DI10"/>
    <mergeCell ref="A12:FE12"/>
    <mergeCell ref="CL15:DR15"/>
    <mergeCell ref="DS15:FE15"/>
    <mergeCell ref="DS16:DV16"/>
    <mergeCell ref="DW16:DZ16"/>
    <mergeCell ref="EA16:EE16"/>
    <mergeCell ref="EF16:EI16"/>
    <mergeCell ref="EJ16:EM16"/>
    <mergeCell ref="EN16:ER16"/>
    <mergeCell ref="ES16:EV16"/>
    <mergeCell ref="EW16:EZ16"/>
    <mergeCell ref="FA16:FE16"/>
    <mergeCell ref="DS17:EE17"/>
    <mergeCell ref="EF17:ER17"/>
    <mergeCell ref="ES17:FE17"/>
    <mergeCell ref="BI18:BU18"/>
    <mergeCell ref="BX18:CJ18"/>
    <mergeCell ref="O19:AC19"/>
    <mergeCell ref="AD19:AR19"/>
    <mergeCell ref="AS19:BG19"/>
    <mergeCell ref="BH19:BV19"/>
    <mergeCell ref="BW19:CK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A25:FI25"/>
    <mergeCell ref="BB26:BX26"/>
    <mergeCell ref="A28:FE28"/>
    <mergeCell ref="BW30:CW30"/>
    <mergeCell ref="CX30:EA30"/>
    <mergeCell ref="EB30:FE30"/>
    <mergeCell ref="CX31:DG31"/>
    <mergeCell ref="DH31:DQ31"/>
    <mergeCell ref="DR31:EA31"/>
    <mergeCell ref="EB31:EK31"/>
    <mergeCell ref="EL31:EU31"/>
    <mergeCell ref="EV31:FE31"/>
    <mergeCell ref="CX32:CZ32"/>
    <mergeCell ref="DA32:DC32"/>
    <mergeCell ref="DD32:DG32"/>
    <mergeCell ref="DH32:DJ32"/>
    <mergeCell ref="DK32:DM32"/>
    <mergeCell ref="DN32:DQ32"/>
    <mergeCell ref="DR32:DT32"/>
    <mergeCell ref="DU32:DW32"/>
    <mergeCell ref="DX32:EA32"/>
    <mergeCell ref="EB32:ED32"/>
    <mergeCell ref="EE32:EG32"/>
    <mergeCell ref="EH32:EK32"/>
    <mergeCell ref="EL32:EN32"/>
    <mergeCell ref="EO32:EQ32"/>
    <mergeCell ref="ER32:EU32"/>
    <mergeCell ref="EV32:EX32"/>
    <mergeCell ref="EY32:FA32"/>
    <mergeCell ref="FB32:FE32"/>
    <mergeCell ref="O34:Z34"/>
    <mergeCell ref="AA34:AL34"/>
    <mergeCell ref="AM34:AX34"/>
    <mergeCell ref="AY34:BJ34"/>
    <mergeCell ref="BK34:BV34"/>
    <mergeCell ref="O35:Z35"/>
    <mergeCell ref="AA35:AL35"/>
    <mergeCell ref="AM35:AX35"/>
    <mergeCell ref="AY35:BJ35"/>
    <mergeCell ref="BK35:BV35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BB40:BX40"/>
    <mergeCell ref="A42:FE42"/>
    <mergeCell ref="A50:N50"/>
    <mergeCell ref="O50:AB50"/>
    <mergeCell ref="AC50:AN50"/>
    <mergeCell ref="AO50:AZ50"/>
    <mergeCell ref="BA50:BL50"/>
    <mergeCell ref="BM50:BX50"/>
    <mergeCell ref="BY50:CJ50"/>
    <mergeCell ref="CK50:CV50"/>
    <mergeCell ref="CW50:DG50"/>
    <mergeCell ref="DH50:DQ50"/>
    <mergeCell ref="DR50:EA50"/>
    <mergeCell ref="EB50:EK50"/>
    <mergeCell ref="EL50:EU50"/>
    <mergeCell ref="EV50:FE50"/>
    <mergeCell ref="A51:N51"/>
    <mergeCell ref="O51:AB51"/>
    <mergeCell ref="AC51:AN51"/>
    <mergeCell ref="AO51:AZ51"/>
    <mergeCell ref="BA51:BL51"/>
    <mergeCell ref="BM51:BX51"/>
    <mergeCell ref="BY51:CJ51"/>
    <mergeCell ref="CK51:CV51"/>
    <mergeCell ref="CW51:DG51"/>
    <mergeCell ref="DH51:DQ51"/>
    <mergeCell ref="DR51:EA51"/>
    <mergeCell ref="EB51:EK51"/>
    <mergeCell ref="EL51:EU51"/>
    <mergeCell ref="EV51:FE51"/>
    <mergeCell ref="A52:N52"/>
    <mergeCell ref="O52:AB52"/>
    <mergeCell ref="AC52:AN52"/>
    <mergeCell ref="AO52:AZ52"/>
    <mergeCell ref="BA52:BL52"/>
    <mergeCell ref="BM52:BX52"/>
    <mergeCell ref="BY52:CJ52"/>
    <mergeCell ref="CK52:CV52"/>
    <mergeCell ref="CW52:DG52"/>
    <mergeCell ref="DH52:DQ52"/>
    <mergeCell ref="DR52:EA52"/>
    <mergeCell ref="EB52:EK52"/>
    <mergeCell ref="EL52:EU52"/>
    <mergeCell ref="EV52:FE52"/>
    <mergeCell ref="A53:N53"/>
    <mergeCell ref="O53:AB53"/>
    <mergeCell ref="AC53:AN53"/>
    <mergeCell ref="AO53:AZ53"/>
    <mergeCell ref="BA53:BL53"/>
    <mergeCell ref="BM53:BX53"/>
    <mergeCell ref="BY53:CJ53"/>
    <mergeCell ref="CK53:CV53"/>
    <mergeCell ref="CW53:DG53"/>
    <mergeCell ref="DH53:DQ53"/>
    <mergeCell ref="DR53:EA53"/>
    <mergeCell ref="EB53:EK53"/>
    <mergeCell ref="EL53:EU53"/>
    <mergeCell ref="EV53:FE53"/>
    <mergeCell ref="A57:FE57"/>
    <mergeCell ref="A58:U58"/>
    <mergeCell ref="V58:AP58"/>
    <mergeCell ref="AQ58:BH58"/>
    <mergeCell ref="BI58:CB58"/>
    <mergeCell ref="CC58:FE58"/>
    <mergeCell ref="A59:U59"/>
    <mergeCell ref="V59:AP59"/>
    <mergeCell ref="AQ59:BH59"/>
    <mergeCell ref="BI59:CB59"/>
    <mergeCell ref="CC59:FE59"/>
    <mergeCell ref="A60:U60"/>
    <mergeCell ref="V60:AP60"/>
    <mergeCell ref="AQ60:BH60"/>
    <mergeCell ref="BI60:CB60"/>
    <mergeCell ref="CC60:FE60"/>
    <mergeCell ref="A61:U61"/>
    <mergeCell ref="V61:AP61"/>
    <mergeCell ref="AQ61:BH61"/>
    <mergeCell ref="BI61:CB61"/>
    <mergeCell ref="CC61:FE61"/>
    <mergeCell ref="A65:CB65"/>
    <mergeCell ref="CC65:FE65"/>
    <mergeCell ref="A66:CB66"/>
    <mergeCell ref="CC66:FE66"/>
    <mergeCell ref="A67:CB67"/>
    <mergeCell ref="CC67:FE67"/>
    <mergeCell ref="A68:CB68"/>
    <mergeCell ref="CC68:FE68"/>
    <mergeCell ref="A69:CB69"/>
    <mergeCell ref="CC69:FE69"/>
    <mergeCell ref="A70:CB70"/>
    <mergeCell ref="CC70:FE70"/>
    <mergeCell ref="A71:CB71"/>
    <mergeCell ref="CC71:FE71"/>
    <mergeCell ref="A15:N19"/>
    <mergeCell ref="O15:BG17"/>
    <mergeCell ref="BH15:CK17"/>
    <mergeCell ref="CL16:CZ19"/>
    <mergeCell ref="DA16:DR17"/>
    <mergeCell ref="DA18:DK19"/>
    <mergeCell ref="DL18:DR19"/>
    <mergeCell ref="P18:AB18"/>
    <mergeCell ref="AE18:AQ18"/>
    <mergeCell ref="AT18:BF18"/>
    <mergeCell ref="DS18:EE19"/>
    <mergeCell ref="EF18:ER19"/>
    <mergeCell ref="ES18:FE19"/>
    <mergeCell ref="A30:N35"/>
    <mergeCell ref="O30:AX33"/>
    <mergeCell ref="AY30:BV33"/>
    <mergeCell ref="BW31:CG35"/>
    <mergeCell ref="CH31:CW33"/>
    <mergeCell ref="CX33:DG35"/>
    <mergeCell ref="DH33:DQ35"/>
    <mergeCell ref="DR33:EA35"/>
    <mergeCell ref="EB33:EK35"/>
    <mergeCell ref="EL33:EU35"/>
    <mergeCell ref="EV33:FE35"/>
    <mergeCell ref="CH34:CQ35"/>
    <mergeCell ref="CR34:CW35"/>
    <mergeCell ref="A44:N49"/>
    <mergeCell ref="O44:AB49"/>
    <mergeCell ref="AC44:BL47"/>
    <mergeCell ref="BM44:CV47"/>
    <mergeCell ref="CW44:EA47"/>
    <mergeCell ref="EB44:FE47"/>
    <mergeCell ref="AC48:AN49"/>
    <mergeCell ref="AO48:AZ49"/>
    <mergeCell ref="BA48:BL49"/>
    <mergeCell ref="BM48:BX49"/>
    <mergeCell ref="EL48:EU49"/>
    <mergeCell ref="EV48:FE49"/>
    <mergeCell ref="BY48:CJ49"/>
    <mergeCell ref="CK48:CV49"/>
    <mergeCell ref="CW48:DG49"/>
    <mergeCell ref="DH48:DQ49"/>
    <mergeCell ref="DR48:EA49"/>
    <mergeCell ref="EB48:EK49"/>
  </mergeCells>
  <printOptions/>
  <pageMargins left="0.7480314960629921" right="0.2362204724409449" top="0.6299212598425197" bottom="0.4330708661417323" header="0.35433070866141736" footer="0.15748031496062992"/>
  <pageSetup horizontalDpi="600" verticalDpi="600" orientation="landscape" paperSize="9" scale="86" r:id="rId1"/>
  <rowBreaks count="3" manualBreakCount="3">
    <brk id="27" max="160" man="1"/>
    <brk id="51" max="160" man="1"/>
    <brk id="53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E85"/>
  <sheetViews>
    <sheetView view="pageBreakPreview" zoomScaleSheetLayoutView="100" workbookViewId="0" topLeftCell="A22">
      <selection activeCell="AY47" sqref="AY47:BK47"/>
    </sheetView>
  </sheetViews>
  <sheetFormatPr defaultColWidth="8.875" defaultRowHeight="12" customHeight="1"/>
  <cols>
    <col min="1" max="161" width="0.875" style="20" customWidth="1"/>
    <col min="162" max="16384" width="8.875" style="20" customWidth="1"/>
  </cols>
  <sheetData>
    <row r="1" s="12" customFormat="1" ht="3" customHeight="1"/>
    <row r="2" spans="1:161" s="12" customFormat="1" ht="17.25" customHeight="1">
      <c r="A2" s="243" t="s">
        <v>104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</row>
    <row r="3" s="12" customFormat="1" ht="15.75" customHeight="1"/>
    <row r="4" spans="82:88" s="12" customFormat="1" ht="15.75" customHeight="1">
      <c r="CD4" s="34" t="s">
        <v>18</v>
      </c>
      <c r="CE4" s="290" t="s">
        <v>19</v>
      </c>
      <c r="CF4" s="290"/>
      <c r="CG4" s="290"/>
      <c r="CH4" s="290"/>
      <c r="CI4" s="290"/>
      <c r="CJ4" s="290"/>
    </row>
    <row r="5" s="12" customFormat="1" ht="15.75" customHeight="1"/>
    <row r="6" spans="1:144" s="12" customFormat="1" ht="15.75" customHeight="1">
      <c r="A6" s="12" t="s">
        <v>105</v>
      </c>
      <c r="AD6" s="291" t="s">
        <v>106</v>
      </c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</row>
    <row r="7" spans="1:114" s="12" customFormat="1" ht="15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</row>
    <row r="8" spans="1:114" s="12" customFormat="1" ht="15.75" customHeight="1">
      <c r="A8" s="23" t="s">
        <v>107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92" t="s">
        <v>108</v>
      </c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</row>
    <row r="9" spans="1:114" s="12" customFormat="1" ht="15.7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</row>
    <row r="10" spans="1:161" s="12" customFormat="1" ht="15.75" customHeight="1">
      <c r="A10" s="235" t="s">
        <v>109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</row>
    <row r="11" s="12" customFormat="1" ht="18.75" customHeight="1">
      <c r="A11" s="12" t="s">
        <v>110</v>
      </c>
    </row>
    <row r="12" s="12" customFormat="1" ht="9" customHeight="1"/>
    <row r="13" spans="1:161" s="13" customFormat="1" ht="13.5" customHeight="1">
      <c r="A13" s="176" t="s">
        <v>26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/>
      <c r="O13" s="176" t="s">
        <v>111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8"/>
      <c r="BH13" s="176" t="s">
        <v>112</v>
      </c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8"/>
      <c r="CL13" s="176" t="s">
        <v>113</v>
      </c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8"/>
      <c r="DS13" s="284" t="s">
        <v>114</v>
      </c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6"/>
    </row>
    <row r="14" spans="1:161" s="13" customFormat="1" ht="12.75" customHeight="1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79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1"/>
      <c r="BH14" s="179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1"/>
      <c r="CL14" s="176" t="s">
        <v>31</v>
      </c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8"/>
      <c r="DA14" s="176" t="s">
        <v>32</v>
      </c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8"/>
      <c r="DS14" s="287">
        <v>20</v>
      </c>
      <c r="DT14" s="288"/>
      <c r="DU14" s="288"/>
      <c r="DV14" s="288"/>
      <c r="DW14" s="280" t="str">
        <f>ЭНП!$DW$15</f>
        <v>23</v>
      </c>
      <c r="DX14" s="280"/>
      <c r="DY14" s="280"/>
      <c r="DZ14" s="280"/>
      <c r="EA14" s="281" t="s">
        <v>33</v>
      </c>
      <c r="EB14" s="281"/>
      <c r="EC14" s="281"/>
      <c r="ED14" s="281"/>
      <c r="EE14" s="282"/>
      <c r="EF14" s="287">
        <v>20</v>
      </c>
      <c r="EG14" s="288"/>
      <c r="EH14" s="288"/>
      <c r="EI14" s="288"/>
      <c r="EJ14" s="280" t="str">
        <f>ЭНП!$EJ$15</f>
        <v>24</v>
      </c>
      <c r="EK14" s="280"/>
      <c r="EL14" s="280"/>
      <c r="EM14" s="280"/>
      <c r="EN14" s="281" t="s">
        <v>33</v>
      </c>
      <c r="EO14" s="281"/>
      <c r="EP14" s="281"/>
      <c r="EQ14" s="281"/>
      <c r="ER14" s="282"/>
      <c r="ES14" s="287">
        <v>20</v>
      </c>
      <c r="ET14" s="288"/>
      <c r="EU14" s="288"/>
      <c r="EV14" s="288"/>
      <c r="EW14" s="280" t="s">
        <v>13</v>
      </c>
      <c r="EX14" s="280"/>
      <c r="EY14" s="280"/>
      <c r="EZ14" s="280"/>
      <c r="FA14" s="281" t="s">
        <v>33</v>
      </c>
      <c r="FB14" s="281"/>
      <c r="FC14" s="281"/>
      <c r="FD14" s="281"/>
      <c r="FE14" s="282"/>
    </row>
    <row r="15" spans="1:161" s="13" customFormat="1" ht="40.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82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4"/>
      <c r="BH15" s="182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4"/>
      <c r="CL15" s="179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1"/>
      <c r="DA15" s="182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4"/>
      <c r="DS15" s="189" t="s">
        <v>34</v>
      </c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1"/>
      <c r="EF15" s="189" t="s">
        <v>35</v>
      </c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1"/>
      <c r="ES15" s="189" t="s">
        <v>36</v>
      </c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1"/>
    </row>
    <row r="16" spans="1:161" s="13" customFormat="1" ht="12.75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24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9"/>
      <c r="AD16" s="30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9"/>
      <c r="AS16" s="30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9"/>
      <c r="BH16" s="30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9"/>
      <c r="BW16" s="30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6"/>
      <c r="CL16" s="179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1"/>
      <c r="DA16" s="176" t="s">
        <v>37</v>
      </c>
      <c r="DB16" s="177"/>
      <c r="DC16" s="177"/>
      <c r="DD16" s="177"/>
      <c r="DE16" s="177"/>
      <c r="DF16" s="177"/>
      <c r="DG16" s="177"/>
      <c r="DH16" s="177"/>
      <c r="DI16" s="177"/>
      <c r="DJ16" s="177"/>
      <c r="DK16" s="178"/>
      <c r="DL16" s="176" t="s">
        <v>38</v>
      </c>
      <c r="DM16" s="177"/>
      <c r="DN16" s="177"/>
      <c r="DO16" s="177"/>
      <c r="DP16" s="177"/>
      <c r="DQ16" s="177"/>
      <c r="DR16" s="178"/>
      <c r="DS16" s="176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8"/>
      <c r="EF16" s="176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8"/>
      <c r="ES16" s="176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s="13" customFormat="1" ht="27.7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89" t="s">
        <v>39</v>
      </c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1"/>
      <c r="AD17" s="189" t="s">
        <v>39</v>
      </c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  <c r="AS17" s="189" t="s">
        <v>39</v>
      </c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1"/>
      <c r="BH17" s="189" t="s">
        <v>39</v>
      </c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1"/>
      <c r="BW17" s="189" t="s">
        <v>39</v>
      </c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1"/>
      <c r="CL17" s="182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4"/>
      <c r="DA17" s="182"/>
      <c r="DB17" s="183"/>
      <c r="DC17" s="183"/>
      <c r="DD17" s="183"/>
      <c r="DE17" s="183"/>
      <c r="DF17" s="183"/>
      <c r="DG17" s="183"/>
      <c r="DH17" s="183"/>
      <c r="DI17" s="183"/>
      <c r="DJ17" s="183"/>
      <c r="DK17" s="184"/>
      <c r="DL17" s="182"/>
      <c r="DM17" s="183"/>
      <c r="DN17" s="183"/>
      <c r="DO17" s="183"/>
      <c r="DP17" s="183"/>
      <c r="DQ17" s="183"/>
      <c r="DR17" s="184"/>
      <c r="DS17" s="182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4"/>
      <c r="EF17" s="182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4"/>
      <c r="ES17" s="182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1:161" s="14" customFormat="1" ht="12.75" customHeight="1">
      <c r="A18" s="173">
        <v>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173">
        <v>2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  <c r="AD18" s="173">
        <v>3</v>
      </c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5"/>
      <c r="AS18" s="173">
        <v>4</v>
      </c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5"/>
      <c r="BH18" s="173">
        <v>5</v>
      </c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173">
        <v>6</v>
      </c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5"/>
      <c r="CL18" s="173">
        <v>7</v>
      </c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5"/>
      <c r="DA18" s="173">
        <v>8</v>
      </c>
      <c r="DB18" s="174"/>
      <c r="DC18" s="174"/>
      <c r="DD18" s="174"/>
      <c r="DE18" s="174"/>
      <c r="DF18" s="174"/>
      <c r="DG18" s="174"/>
      <c r="DH18" s="174"/>
      <c r="DI18" s="174"/>
      <c r="DJ18" s="174"/>
      <c r="DK18" s="175"/>
      <c r="DL18" s="173">
        <v>9</v>
      </c>
      <c r="DM18" s="174"/>
      <c r="DN18" s="174"/>
      <c r="DO18" s="174"/>
      <c r="DP18" s="174"/>
      <c r="DQ18" s="174"/>
      <c r="DR18" s="175"/>
      <c r="DS18" s="173">
        <v>10</v>
      </c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5"/>
      <c r="EF18" s="173">
        <v>11</v>
      </c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5"/>
      <c r="ES18" s="173">
        <v>12</v>
      </c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5"/>
    </row>
    <row r="19" spans="1:161" s="15" customFormat="1" ht="53.25" customHeight="1">
      <c r="A19" s="193" t="s">
        <v>115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  <c r="O19" s="202" t="s">
        <v>41</v>
      </c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4"/>
      <c r="AD19" s="202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4"/>
      <c r="AS19" s="202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4"/>
      <c r="BH19" s="186" t="s">
        <v>95</v>
      </c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8"/>
      <c r="BW19" s="186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8"/>
      <c r="CL19" s="259" t="s">
        <v>116</v>
      </c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1"/>
      <c r="DA19" s="211" t="s">
        <v>44</v>
      </c>
      <c r="DB19" s="212"/>
      <c r="DC19" s="212"/>
      <c r="DD19" s="212"/>
      <c r="DE19" s="212"/>
      <c r="DF19" s="212"/>
      <c r="DG19" s="212"/>
      <c r="DH19" s="212"/>
      <c r="DI19" s="212"/>
      <c r="DJ19" s="212"/>
      <c r="DK19" s="213"/>
      <c r="DL19" s="256" t="s">
        <v>117</v>
      </c>
      <c r="DM19" s="257"/>
      <c r="DN19" s="257"/>
      <c r="DO19" s="257"/>
      <c r="DP19" s="257"/>
      <c r="DQ19" s="257"/>
      <c r="DR19" s="258"/>
      <c r="DS19" s="173">
        <v>70</v>
      </c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5"/>
      <c r="EF19" s="173">
        <v>70</v>
      </c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5"/>
      <c r="ES19" s="173">
        <v>70</v>
      </c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5"/>
    </row>
    <row r="20" spans="1:161" s="15" customFormat="1" ht="47.2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  <c r="O20" s="205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205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7"/>
      <c r="AS20" s="205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7"/>
      <c r="BH20" s="189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1"/>
      <c r="BW20" s="189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1"/>
      <c r="CL20" s="208" t="s">
        <v>118</v>
      </c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10"/>
      <c r="DA20" s="211" t="s">
        <v>44</v>
      </c>
      <c r="DB20" s="212"/>
      <c r="DC20" s="212"/>
      <c r="DD20" s="212"/>
      <c r="DE20" s="212"/>
      <c r="DF20" s="212"/>
      <c r="DG20" s="212"/>
      <c r="DH20" s="212"/>
      <c r="DI20" s="212"/>
      <c r="DJ20" s="212"/>
      <c r="DK20" s="213"/>
      <c r="DL20" s="214" t="s">
        <v>119</v>
      </c>
      <c r="DM20" s="215"/>
      <c r="DN20" s="215"/>
      <c r="DO20" s="215"/>
      <c r="DP20" s="215"/>
      <c r="DQ20" s="215"/>
      <c r="DR20" s="216"/>
      <c r="DS20" s="173">
        <v>0</v>
      </c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5"/>
      <c r="EF20" s="173">
        <v>0</v>
      </c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5"/>
      <c r="ES20" s="173">
        <v>0</v>
      </c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5"/>
    </row>
    <row r="21" s="12" customFormat="1" ht="15.75" customHeight="1"/>
    <row r="22" s="12" customFormat="1" ht="15.75" customHeight="1">
      <c r="A22" s="12" t="s">
        <v>120</v>
      </c>
    </row>
    <row r="23" spans="1:81" s="12" customFormat="1" ht="15.75" customHeight="1">
      <c r="A23" s="12" t="s">
        <v>121</v>
      </c>
      <c r="BG23" s="265">
        <v>0</v>
      </c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7"/>
    </row>
    <row r="24" spans="54:74" s="12" customFormat="1" ht="10.5" customHeight="1"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="12" customFormat="1" ht="15.75" customHeight="1">
      <c r="A25" s="12" t="s">
        <v>122</v>
      </c>
    </row>
    <row r="26" s="12" customFormat="1" ht="9" customHeight="1"/>
    <row r="27" spans="1:161" s="13" customFormat="1" ht="14.25" customHeight="1">
      <c r="A27" s="176" t="s">
        <v>26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8"/>
      <c r="O27" s="176" t="s">
        <v>111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8"/>
      <c r="BE27" s="176" t="s">
        <v>112</v>
      </c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8"/>
      <c r="CG27" s="284" t="s">
        <v>123</v>
      </c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6"/>
      <c r="DV27" s="284" t="s">
        <v>124</v>
      </c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6"/>
    </row>
    <row r="28" spans="1:161" s="13" customFormat="1" ht="12.75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1"/>
      <c r="BE28" s="179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1"/>
      <c r="CG28" s="176" t="s">
        <v>53</v>
      </c>
      <c r="CH28" s="177"/>
      <c r="CI28" s="177"/>
      <c r="CJ28" s="177"/>
      <c r="CK28" s="177"/>
      <c r="CL28" s="177"/>
      <c r="CM28" s="177"/>
      <c r="CN28" s="177"/>
      <c r="CO28" s="177"/>
      <c r="CP28" s="177"/>
      <c r="CQ28" s="178"/>
      <c r="CR28" s="176" t="s">
        <v>32</v>
      </c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8"/>
      <c r="DJ28" s="176" t="s">
        <v>125</v>
      </c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8"/>
      <c r="DV28" s="287">
        <v>20</v>
      </c>
      <c r="DW28" s="288"/>
      <c r="DX28" s="288"/>
      <c r="DY28" s="288"/>
      <c r="DZ28" s="280" t="str">
        <f>ЭНП!$DW$15</f>
        <v>23</v>
      </c>
      <c r="EA28" s="280"/>
      <c r="EB28" s="280"/>
      <c r="EC28" s="281" t="s">
        <v>33</v>
      </c>
      <c r="ED28" s="281"/>
      <c r="EE28" s="281"/>
      <c r="EF28" s="281"/>
      <c r="EG28" s="282"/>
      <c r="EH28" s="287">
        <v>20</v>
      </c>
      <c r="EI28" s="288"/>
      <c r="EJ28" s="288"/>
      <c r="EK28" s="288"/>
      <c r="EL28" s="280" t="str">
        <f>ЭНП!$EJ$15</f>
        <v>24</v>
      </c>
      <c r="EM28" s="280"/>
      <c r="EN28" s="280"/>
      <c r="EO28" s="281" t="s">
        <v>33</v>
      </c>
      <c r="EP28" s="281"/>
      <c r="EQ28" s="281"/>
      <c r="ER28" s="281"/>
      <c r="ES28" s="282"/>
      <c r="ET28" s="287">
        <v>20</v>
      </c>
      <c r="EU28" s="288"/>
      <c r="EV28" s="288"/>
      <c r="EW28" s="288"/>
      <c r="EX28" s="280" t="str">
        <f>ЭНП!$EW$15</f>
        <v>25</v>
      </c>
      <c r="EY28" s="280"/>
      <c r="EZ28" s="280"/>
      <c r="FA28" s="281" t="s">
        <v>33</v>
      </c>
      <c r="FB28" s="281"/>
      <c r="FC28" s="281"/>
      <c r="FD28" s="281"/>
      <c r="FE28" s="282"/>
    </row>
    <row r="29" spans="1:161" s="13" customFormat="1" ht="25.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1"/>
      <c r="O29" s="182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4"/>
      <c r="BE29" s="182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4"/>
      <c r="CG29" s="179"/>
      <c r="CH29" s="180"/>
      <c r="CI29" s="180"/>
      <c r="CJ29" s="180"/>
      <c r="CK29" s="180"/>
      <c r="CL29" s="180"/>
      <c r="CM29" s="180"/>
      <c r="CN29" s="180"/>
      <c r="CO29" s="180"/>
      <c r="CP29" s="180"/>
      <c r="CQ29" s="181"/>
      <c r="CR29" s="182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4"/>
      <c r="DJ29" s="179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1"/>
      <c r="DV29" s="199" t="s">
        <v>126</v>
      </c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1"/>
      <c r="EH29" s="199" t="s">
        <v>35</v>
      </c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1"/>
      <c r="ET29" s="199" t="s">
        <v>36</v>
      </c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1"/>
    </row>
    <row r="30" spans="1:161" s="13" customFormat="1" ht="12.75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1"/>
      <c r="O30" s="27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31"/>
      <c r="AC30" s="32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31"/>
      <c r="AQ30" s="32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31"/>
      <c r="BE30" s="32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31"/>
      <c r="BS30" s="32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35"/>
      <c r="CG30" s="179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176" t="s">
        <v>37</v>
      </c>
      <c r="CS30" s="177"/>
      <c r="CT30" s="177"/>
      <c r="CU30" s="177"/>
      <c r="CV30" s="177"/>
      <c r="CW30" s="177"/>
      <c r="CX30" s="177"/>
      <c r="CY30" s="177"/>
      <c r="CZ30" s="177"/>
      <c r="DA30" s="177"/>
      <c r="DB30" s="178"/>
      <c r="DC30" s="176" t="s">
        <v>38</v>
      </c>
      <c r="DD30" s="177"/>
      <c r="DE30" s="177"/>
      <c r="DF30" s="177"/>
      <c r="DG30" s="177"/>
      <c r="DH30" s="177"/>
      <c r="DI30" s="178"/>
      <c r="DJ30" s="179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1"/>
      <c r="DV30" s="199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1"/>
      <c r="EH30" s="199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1"/>
      <c r="ET30" s="199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1"/>
    </row>
    <row r="31" spans="1:161" s="13" customFormat="1" ht="27.75" customHeigh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  <c r="O31" s="277" t="s">
        <v>39</v>
      </c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9"/>
      <c r="AC31" s="277" t="s">
        <v>39</v>
      </c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9"/>
      <c r="AQ31" s="277" t="s">
        <v>39</v>
      </c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9"/>
      <c r="BE31" s="277" t="s">
        <v>39</v>
      </c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9"/>
      <c r="BS31" s="277" t="s">
        <v>39</v>
      </c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9"/>
      <c r="CG31" s="182"/>
      <c r="CH31" s="183"/>
      <c r="CI31" s="183"/>
      <c r="CJ31" s="183"/>
      <c r="CK31" s="183"/>
      <c r="CL31" s="183"/>
      <c r="CM31" s="183"/>
      <c r="CN31" s="183"/>
      <c r="CO31" s="183"/>
      <c r="CP31" s="183"/>
      <c r="CQ31" s="184"/>
      <c r="CR31" s="182"/>
      <c r="CS31" s="183"/>
      <c r="CT31" s="183"/>
      <c r="CU31" s="183"/>
      <c r="CV31" s="183"/>
      <c r="CW31" s="183"/>
      <c r="CX31" s="183"/>
      <c r="CY31" s="183"/>
      <c r="CZ31" s="183"/>
      <c r="DA31" s="183"/>
      <c r="DB31" s="184"/>
      <c r="DC31" s="182"/>
      <c r="DD31" s="183"/>
      <c r="DE31" s="183"/>
      <c r="DF31" s="183"/>
      <c r="DG31" s="183"/>
      <c r="DH31" s="183"/>
      <c r="DI31" s="184"/>
      <c r="DJ31" s="182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4"/>
      <c r="DV31" s="189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1"/>
      <c r="EH31" s="189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1"/>
      <c r="ET31" s="189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1"/>
    </row>
    <row r="32" spans="1:161" s="14" customFormat="1" ht="12.75" customHeight="1">
      <c r="A32" s="173">
        <v>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O32" s="173">
        <v>2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5"/>
      <c r="AC32" s="173">
        <v>3</v>
      </c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5"/>
      <c r="AQ32" s="173">
        <v>4</v>
      </c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  <c r="BE32" s="173">
        <v>5</v>
      </c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5"/>
      <c r="BS32" s="173">
        <v>6</v>
      </c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5"/>
      <c r="CG32" s="173">
        <v>7</v>
      </c>
      <c r="CH32" s="174"/>
      <c r="CI32" s="174"/>
      <c r="CJ32" s="174"/>
      <c r="CK32" s="174"/>
      <c r="CL32" s="174"/>
      <c r="CM32" s="174"/>
      <c r="CN32" s="174"/>
      <c r="CO32" s="174"/>
      <c r="CP32" s="174"/>
      <c r="CQ32" s="175"/>
      <c r="CR32" s="173">
        <v>8</v>
      </c>
      <c r="CS32" s="174"/>
      <c r="CT32" s="174"/>
      <c r="CU32" s="174"/>
      <c r="CV32" s="174"/>
      <c r="CW32" s="174"/>
      <c r="CX32" s="174"/>
      <c r="CY32" s="174"/>
      <c r="CZ32" s="174"/>
      <c r="DA32" s="174"/>
      <c r="DB32" s="175"/>
      <c r="DC32" s="173">
        <v>9</v>
      </c>
      <c r="DD32" s="174"/>
      <c r="DE32" s="174"/>
      <c r="DF32" s="174"/>
      <c r="DG32" s="174"/>
      <c r="DH32" s="174"/>
      <c r="DI32" s="175"/>
      <c r="DJ32" s="173">
        <v>10</v>
      </c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5"/>
      <c r="DV32" s="173">
        <v>11</v>
      </c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5"/>
      <c r="EH32" s="173">
        <v>12</v>
      </c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5"/>
      <c r="ET32" s="173">
        <v>13</v>
      </c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5"/>
    </row>
    <row r="33" spans="1:161" s="15" customFormat="1" ht="67.5" customHeight="1">
      <c r="A33" s="268" t="s">
        <v>115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70"/>
      <c r="O33" s="271" t="s">
        <v>41</v>
      </c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3"/>
      <c r="AC33" s="271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3"/>
      <c r="AQ33" s="271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3"/>
      <c r="BE33" s="274" t="s">
        <v>95</v>
      </c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6"/>
      <c r="BS33" s="274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6"/>
      <c r="CG33" s="259" t="s">
        <v>127</v>
      </c>
      <c r="CH33" s="260"/>
      <c r="CI33" s="260"/>
      <c r="CJ33" s="260"/>
      <c r="CK33" s="260"/>
      <c r="CL33" s="260"/>
      <c r="CM33" s="260"/>
      <c r="CN33" s="260"/>
      <c r="CO33" s="260"/>
      <c r="CP33" s="260"/>
      <c r="CQ33" s="261"/>
      <c r="CR33" s="211" t="s">
        <v>128</v>
      </c>
      <c r="CS33" s="212"/>
      <c r="CT33" s="212"/>
      <c r="CU33" s="212"/>
      <c r="CV33" s="212"/>
      <c r="CW33" s="212"/>
      <c r="CX33" s="212"/>
      <c r="CY33" s="212"/>
      <c r="CZ33" s="212"/>
      <c r="DA33" s="212"/>
      <c r="DB33" s="213"/>
      <c r="DC33" s="256" t="s">
        <v>129</v>
      </c>
      <c r="DD33" s="257"/>
      <c r="DE33" s="257"/>
      <c r="DF33" s="257"/>
      <c r="DG33" s="257"/>
      <c r="DH33" s="257"/>
      <c r="DI33" s="258"/>
      <c r="DJ33" s="262" t="s">
        <v>130</v>
      </c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4"/>
      <c r="DV33" s="173">
        <v>300</v>
      </c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5"/>
      <c r="EH33" s="173">
        <v>300</v>
      </c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5"/>
      <c r="ET33" s="173">
        <f>DV33</f>
        <v>300</v>
      </c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5"/>
    </row>
    <row r="34" spans="1:161" s="16" customFormat="1" ht="13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25"/>
      <c r="DD34" s="25"/>
      <c r="DE34" s="25"/>
      <c r="DF34" s="25"/>
      <c r="DG34" s="25"/>
      <c r="DH34" s="25"/>
      <c r="DI34" s="25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  <row r="35" s="12" customFormat="1" ht="13.5" customHeight="1">
      <c r="A35" s="12" t="s">
        <v>131</v>
      </c>
    </row>
    <row r="36" spans="1:82" s="12" customFormat="1" ht="15.75" customHeight="1">
      <c r="A36" s="12" t="s">
        <v>132</v>
      </c>
      <c r="BH36" s="265">
        <v>5</v>
      </c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7"/>
    </row>
    <row r="37" spans="60:82" s="12" customFormat="1" ht="15.75" customHeight="1"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</row>
    <row r="38" spans="1:161" s="12" customFormat="1" ht="15.75" customHeight="1">
      <c r="A38" s="235" t="s">
        <v>133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</row>
    <row r="39" s="12" customFormat="1" ht="15.75" customHeight="1"/>
    <row r="40" spans="1:160" s="12" customFormat="1" ht="15.75" customHeight="1">
      <c r="A40" s="176" t="s">
        <v>26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8"/>
      <c r="O40" s="176" t="s">
        <v>124</v>
      </c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8"/>
      <c r="AY40" s="176" t="s">
        <v>134</v>
      </c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8"/>
      <c r="BL40" s="176" t="s">
        <v>135</v>
      </c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85" t="s">
        <v>136</v>
      </c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 t="s">
        <v>137</v>
      </c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</row>
    <row r="41" spans="1:160" s="12" customFormat="1" ht="15.7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9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1"/>
      <c r="AY41" s="179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1"/>
      <c r="BL41" s="179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</row>
    <row r="42" spans="1:160" s="12" customFormat="1" ht="15.7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9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1"/>
      <c r="AY42" s="179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1"/>
      <c r="BL42" s="179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</row>
    <row r="43" spans="1:160" s="12" customFormat="1" ht="15.7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82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4"/>
      <c r="AY43" s="179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1"/>
      <c r="BL43" s="182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</row>
    <row r="44" spans="1:160" s="12" customFormat="1" ht="15.7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86" t="str">
        <f>ЭНП!AC49</f>
        <v>2023 год (очередной финансовый год)</v>
      </c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  <c r="AA44" s="186" t="str">
        <f>ЭНП!AO49</f>
        <v>2024 год 
(1-й год планового периода)</v>
      </c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8"/>
      <c r="AM44" s="186" t="str">
        <f>ЭНП!BA49</f>
        <v>2025  год 
(2-й год планового периода)</v>
      </c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8"/>
      <c r="AY44" s="179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1"/>
      <c r="BL44" s="186" t="str">
        <f>ЭНП!AC49</f>
        <v>2023 год (очередной финансовый год)</v>
      </c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8"/>
      <c r="BX44" s="186" t="str">
        <f>ЭНП!AO49</f>
        <v>2024 год 
(1-й год планового периода)</v>
      </c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8"/>
      <c r="CJ44" s="186" t="str">
        <f>ЭНП!BA49</f>
        <v>2025  год 
(2-й год планового периода)</v>
      </c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8"/>
      <c r="CV44" s="192" t="str">
        <f>ЭНП!$AC$49</f>
        <v>2023 год (очередной финансовый год)</v>
      </c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 t="str">
        <f>ЭНП!$AO$49</f>
        <v>2024 год 
(1-й год планового периода)</v>
      </c>
      <c r="DH44" s="192"/>
      <c r="DI44" s="192"/>
      <c r="DJ44" s="192"/>
      <c r="DK44" s="192"/>
      <c r="DL44" s="192"/>
      <c r="DM44" s="192"/>
      <c r="DN44" s="192"/>
      <c r="DO44" s="192"/>
      <c r="DP44" s="192"/>
      <c r="DQ44" s="192" t="str">
        <f>ЭНП!$BA$49</f>
        <v>2025  год 
(2-й год планового периода)</v>
      </c>
      <c r="DR44" s="192"/>
      <c r="DS44" s="192"/>
      <c r="DT44" s="192"/>
      <c r="DU44" s="192"/>
      <c r="DV44" s="192"/>
      <c r="DW44" s="192"/>
      <c r="DX44" s="192"/>
      <c r="DY44" s="192"/>
      <c r="DZ44" s="192"/>
      <c r="EA44" s="199" t="str">
        <f>ЭНП!$AC$49</f>
        <v>2023 год (очередной финансовый год)</v>
      </c>
      <c r="EB44" s="200"/>
      <c r="EC44" s="200"/>
      <c r="ED44" s="200"/>
      <c r="EE44" s="200"/>
      <c r="EF44" s="200"/>
      <c r="EG44" s="200"/>
      <c r="EH44" s="200"/>
      <c r="EI44" s="200"/>
      <c r="EJ44" s="201"/>
      <c r="EK44" s="192" t="str">
        <f>ЭНП!$AO$49</f>
        <v>2024 год 
(1-й год планового периода)</v>
      </c>
      <c r="EL44" s="192"/>
      <c r="EM44" s="192"/>
      <c r="EN44" s="192"/>
      <c r="EO44" s="192"/>
      <c r="EP44" s="192"/>
      <c r="EQ44" s="192"/>
      <c r="ER44" s="192"/>
      <c r="ES44" s="192"/>
      <c r="ET44" s="192"/>
      <c r="EU44" s="192" t="str">
        <f>ЭНП!$BA$49</f>
        <v>2025  год 
(2-й год планового периода)</v>
      </c>
      <c r="EV44" s="192"/>
      <c r="EW44" s="192"/>
      <c r="EX44" s="192"/>
      <c r="EY44" s="192"/>
      <c r="EZ44" s="192"/>
      <c r="FA44" s="192"/>
      <c r="FB44" s="192"/>
      <c r="FC44" s="192"/>
      <c r="FD44" s="192"/>
    </row>
    <row r="45" spans="1:160" s="12" customFormat="1" ht="54.75" customHeight="1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4"/>
      <c r="O45" s="189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1"/>
      <c r="AA45" s="189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1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1"/>
      <c r="AY45" s="182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4"/>
      <c r="BL45" s="189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1"/>
      <c r="BX45" s="189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1"/>
      <c r="CJ45" s="189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1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89"/>
      <c r="EB45" s="190"/>
      <c r="EC45" s="190"/>
      <c r="ED45" s="190"/>
      <c r="EE45" s="190"/>
      <c r="EF45" s="190"/>
      <c r="EG45" s="190"/>
      <c r="EH45" s="190"/>
      <c r="EI45" s="190"/>
      <c r="EJ45" s="191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</row>
    <row r="46" spans="1:160" s="12" customFormat="1" ht="15.75" customHeight="1">
      <c r="A46" s="173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O46" s="173">
        <v>2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5"/>
      <c r="AA46" s="173">
        <v>3</v>
      </c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5"/>
      <c r="AM46" s="173">
        <v>4</v>
      </c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5"/>
      <c r="AY46" s="253">
        <v>5</v>
      </c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5"/>
      <c r="BL46" s="173">
        <v>6</v>
      </c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5"/>
      <c r="BX46" s="173">
        <v>7</v>
      </c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5"/>
      <c r="CJ46" s="173">
        <v>8</v>
      </c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5"/>
      <c r="CV46" s="245">
        <v>9</v>
      </c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>
        <v>10</v>
      </c>
      <c r="DH46" s="245"/>
      <c r="DI46" s="245"/>
      <c r="DJ46" s="245"/>
      <c r="DK46" s="245"/>
      <c r="DL46" s="245"/>
      <c r="DM46" s="245"/>
      <c r="DN46" s="245"/>
      <c r="DO46" s="245"/>
      <c r="DP46" s="245"/>
      <c r="DQ46" s="245">
        <v>11</v>
      </c>
      <c r="DR46" s="245"/>
      <c r="DS46" s="245"/>
      <c r="DT46" s="245"/>
      <c r="DU46" s="245"/>
      <c r="DV46" s="245"/>
      <c r="DW46" s="245"/>
      <c r="DX46" s="245"/>
      <c r="DY46" s="245"/>
      <c r="DZ46" s="245"/>
      <c r="EA46" s="173">
        <v>12</v>
      </c>
      <c r="EB46" s="174"/>
      <c r="EC46" s="174"/>
      <c r="ED46" s="174"/>
      <c r="EE46" s="174"/>
      <c r="EF46" s="174"/>
      <c r="EG46" s="174"/>
      <c r="EH46" s="174"/>
      <c r="EI46" s="174"/>
      <c r="EJ46" s="175"/>
      <c r="EK46" s="173">
        <v>13</v>
      </c>
      <c r="EL46" s="174"/>
      <c r="EM46" s="174"/>
      <c r="EN46" s="174"/>
      <c r="EO46" s="174"/>
      <c r="EP46" s="174"/>
      <c r="EQ46" s="174"/>
      <c r="ER46" s="174"/>
      <c r="ES46" s="174"/>
      <c r="ET46" s="175"/>
      <c r="EU46" s="173">
        <v>14</v>
      </c>
      <c r="EV46" s="174"/>
      <c r="EW46" s="174"/>
      <c r="EX46" s="174"/>
      <c r="EY46" s="174"/>
      <c r="EZ46" s="174"/>
      <c r="FA46" s="174"/>
      <c r="FB46" s="174"/>
      <c r="FC46" s="174"/>
      <c r="FD46" s="175"/>
    </row>
    <row r="47" spans="1:160" s="17" customFormat="1" ht="33" customHeight="1">
      <c r="A47" s="247" t="s">
        <v>115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9"/>
      <c r="O47" s="245">
        <v>300</v>
      </c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>
        <v>300</v>
      </c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>
        <v>300</v>
      </c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50">
        <v>19935.79</v>
      </c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2"/>
      <c r="BL47" s="244">
        <f>AM47*AY47/1000</f>
        <v>5980.737</v>
      </c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11" t="s">
        <v>66</v>
      </c>
      <c r="CW47" s="212"/>
      <c r="CX47" s="212"/>
      <c r="CY47" s="212"/>
      <c r="CZ47" s="212"/>
      <c r="DA47" s="212"/>
      <c r="DB47" s="212"/>
      <c r="DC47" s="212"/>
      <c r="DD47" s="212"/>
      <c r="DE47" s="212"/>
      <c r="DF47" s="213"/>
      <c r="DG47" s="192" t="s">
        <v>66</v>
      </c>
      <c r="DH47" s="192"/>
      <c r="DI47" s="192"/>
      <c r="DJ47" s="192"/>
      <c r="DK47" s="192"/>
      <c r="DL47" s="192"/>
      <c r="DM47" s="192"/>
      <c r="DN47" s="192"/>
      <c r="DO47" s="192"/>
      <c r="DP47" s="192"/>
      <c r="DQ47" s="246" t="s">
        <v>66</v>
      </c>
      <c r="DR47" s="246"/>
      <c r="DS47" s="246"/>
      <c r="DT47" s="246"/>
      <c r="DU47" s="246"/>
      <c r="DV47" s="246"/>
      <c r="DW47" s="246"/>
      <c r="DX47" s="246"/>
      <c r="DY47" s="246"/>
      <c r="DZ47" s="246"/>
      <c r="EA47" s="173" t="s">
        <v>66</v>
      </c>
      <c r="EB47" s="174"/>
      <c r="EC47" s="174"/>
      <c r="ED47" s="174"/>
      <c r="EE47" s="174"/>
      <c r="EF47" s="174"/>
      <c r="EG47" s="174"/>
      <c r="EH47" s="174"/>
      <c r="EI47" s="174"/>
      <c r="EJ47" s="175"/>
      <c r="EK47" s="173" t="s">
        <v>66</v>
      </c>
      <c r="EL47" s="174"/>
      <c r="EM47" s="174"/>
      <c r="EN47" s="174"/>
      <c r="EO47" s="174"/>
      <c r="EP47" s="174"/>
      <c r="EQ47" s="174"/>
      <c r="ER47" s="174"/>
      <c r="ES47" s="174"/>
      <c r="ET47" s="175"/>
      <c r="EU47" s="173" t="s">
        <v>66</v>
      </c>
      <c r="EV47" s="174"/>
      <c r="EW47" s="174"/>
      <c r="EX47" s="174"/>
      <c r="EY47" s="174"/>
      <c r="EZ47" s="174"/>
      <c r="FA47" s="174"/>
      <c r="FB47" s="174"/>
      <c r="FC47" s="174"/>
      <c r="FD47" s="175"/>
    </row>
    <row r="48" spans="60:82" s="12" customFormat="1" ht="15.75" customHeight="1" hidden="1"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</row>
    <row r="49" s="12" customFormat="1" ht="7.5" customHeight="1" hidden="1"/>
    <row r="50" spans="1:161" s="12" customFormat="1" ht="15.75" customHeight="1" hidden="1">
      <c r="A50" s="243" t="s">
        <v>138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</row>
    <row r="51" s="12" customFormat="1" ht="7.5" customHeight="1" hidden="1"/>
    <row r="52" s="12" customFormat="1" ht="7.5" customHeight="1" hidden="1"/>
    <row r="53" spans="1:161" s="12" customFormat="1" ht="15.75" customHeight="1" hidden="1">
      <c r="A53" s="235" t="s">
        <v>139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</row>
    <row r="54" spans="1:161" s="12" customFormat="1" ht="15.75" customHeight="1" hidden="1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12" customFormat="1" ht="15.75" customHeight="1" hidden="1">
      <c r="A55" s="223" t="s">
        <v>140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</row>
    <row r="56" spans="1:161" s="12" customFormat="1" ht="15.75" customHeight="1" hidden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224"/>
      <c r="DU56" s="224"/>
      <c r="DV56" s="224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  <c r="FB56" s="224"/>
      <c r="FC56" s="224"/>
      <c r="FD56" s="224"/>
      <c r="FE56" s="224"/>
    </row>
    <row r="57" s="12" customFormat="1" ht="15.75" customHeight="1" hidden="1">
      <c r="A57" s="12" t="s">
        <v>141</v>
      </c>
    </row>
    <row r="58" s="12" customFormat="1" ht="9" customHeight="1" hidden="1"/>
    <row r="59" spans="1:161" s="18" customFormat="1" ht="33" customHeight="1" hidden="1">
      <c r="A59" s="225" t="s">
        <v>142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7"/>
      <c r="BC59" s="225" t="s">
        <v>143</v>
      </c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7"/>
      <c r="CJ59" s="225" t="s">
        <v>144</v>
      </c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7"/>
    </row>
    <row r="60" spans="1:161" s="18" customFormat="1" ht="14.25" customHeight="1" hidden="1">
      <c r="A60" s="229">
        <v>1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1"/>
      <c r="BC60" s="232" t="s">
        <v>92</v>
      </c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4"/>
      <c r="CJ60" s="229">
        <v>3</v>
      </c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1"/>
    </row>
    <row r="61" spans="1:161" s="18" customFormat="1" ht="15" customHeight="1" hidden="1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2"/>
      <c r="BC61" s="220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2"/>
      <c r="CJ61" s="240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2"/>
    </row>
    <row r="62" spans="1:161" s="18" customFormat="1" ht="15" customHeight="1" hidden="1">
      <c r="A62" s="220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2"/>
      <c r="BC62" s="220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240"/>
      <c r="CK62" s="241"/>
      <c r="CL62" s="241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  <c r="EG62" s="241"/>
      <c r="EH62" s="241"/>
      <c r="EI62" s="241"/>
      <c r="EJ62" s="241"/>
      <c r="EK62" s="241"/>
      <c r="EL62" s="241"/>
      <c r="EM62" s="241"/>
      <c r="EN62" s="241"/>
      <c r="EO62" s="241"/>
      <c r="EP62" s="241"/>
      <c r="EQ62" s="241"/>
      <c r="ER62" s="241"/>
      <c r="ES62" s="241"/>
      <c r="ET62" s="241"/>
      <c r="EU62" s="241"/>
      <c r="EV62" s="241"/>
      <c r="EW62" s="241"/>
      <c r="EX62" s="241"/>
      <c r="EY62" s="241"/>
      <c r="EZ62" s="241"/>
      <c r="FA62" s="241"/>
      <c r="FB62" s="241"/>
      <c r="FC62" s="241"/>
      <c r="FD62" s="241"/>
      <c r="FE62" s="242"/>
    </row>
    <row r="63" s="12" customFormat="1" ht="14.25" customHeight="1" hidden="1"/>
    <row r="64" spans="1:161" s="12" customFormat="1" ht="15.75" customHeight="1" hidden="1">
      <c r="A64" s="235" t="s">
        <v>145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EV64" s="236"/>
      <c r="EW64" s="236"/>
      <c r="EX64" s="236"/>
      <c r="EY64" s="236"/>
      <c r="EZ64" s="236"/>
      <c r="FA64" s="236"/>
      <c r="FB64" s="236"/>
      <c r="FC64" s="236"/>
      <c r="FD64" s="236"/>
      <c r="FE64" s="236"/>
    </row>
    <row r="65" spans="1:161" s="12" customFormat="1" ht="15.75" customHeight="1" hidden="1">
      <c r="A65" s="235" t="s">
        <v>146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7" t="s">
        <v>147</v>
      </c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37"/>
      <c r="EM65" s="237"/>
      <c r="EN65" s="237"/>
      <c r="EO65" s="237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</row>
    <row r="66" spans="1:161" s="12" customFormat="1" ht="32.25" customHeight="1" hidden="1">
      <c r="A66" s="238" t="s">
        <v>148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</row>
    <row r="67" spans="1:161" s="12" customFormat="1" ht="15.75" customHeight="1" hidden="1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</row>
    <row r="68" spans="1:161" s="12" customFormat="1" ht="15.75" customHeight="1" hidden="1">
      <c r="A68" s="223" t="s">
        <v>149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s="12" customFormat="1" ht="15.75" customHeight="1" hidden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4"/>
      <c r="DU69" s="224"/>
      <c r="DV69" s="224"/>
      <c r="DW69" s="224"/>
      <c r="DX69" s="224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  <c r="FB69" s="224"/>
      <c r="FC69" s="224"/>
      <c r="FD69" s="224"/>
      <c r="FE69" s="224"/>
    </row>
    <row r="70" spans="1:161" s="12" customFormat="1" ht="18.75" customHeight="1" hidden="1">
      <c r="A70" s="223" t="s">
        <v>150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</row>
    <row r="71" s="12" customFormat="1" ht="15.75" customHeight="1" hidden="1"/>
    <row r="72" s="12" customFormat="1" ht="13.5" customHeight="1" hidden="1">
      <c r="A72" s="12" t="s">
        <v>151</v>
      </c>
    </row>
    <row r="73" s="12" customFormat="1" ht="7.5" customHeight="1" hidden="1"/>
    <row r="74" spans="1:161" s="18" customFormat="1" ht="14.25" customHeight="1" hidden="1">
      <c r="A74" s="225" t="s">
        <v>152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7"/>
      <c r="BC74" s="225" t="s">
        <v>153</v>
      </c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7"/>
      <c r="DE74" s="225" t="s">
        <v>154</v>
      </c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7"/>
    </row>
    <row r="75" spans="1:161" s="18" customFormat="1" ht="13.5" customHeight="1" hidden="1">
      <c r="A75" s="229">
        <v>1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1"/>
      <c r="BC75" s="232" t="s">
        <v>92</v>
      </c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  <c r="DE75" s="229">
        <v>3</v>
      </c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1"/>
    </row>
    <row r="76" spans="1:161" s="18" customFormat="1" ht="13.5" customHeight="1" hidden="1">
      <c r="A76" s="220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2"/>
      <c r="BC76" s="220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2"/>
      <c r="DE76" s="220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1"/>
      <c r="EB76" s="221"/>
      <c r="EC76" s="221"/>
      <c r="ED76" s="221"/>
      <c r="EE76" s="221"/>
      <c r="EF76" s="221"/>
      <c r="EG76" s="221"/>
      <c r="EH76" s="221"/>
      <c r="EI76" s="221"/>
      <c r="EJ76" s="221"/>
      <c r="EK76" s="221"/>
      <c r="EL76" s="221"/>
      <c r="EM76" s="221"/>
      <c r="EN76" s="221"/>
      <c r="EO76" s="221"/>
      <c r="EP76" s="221"/>
      <c r="EQ76" s="221"/>
      <c r="ER76" s="221"/>
      <c r="ES76" s="221"/>
      <c r="ET76" s="221"/>
      <c r="EU76" s="221"/>
      <c r="EV76" s="221"/>
      <c r="EW76" s="221"/>
      <c r="EX76" s="221"/>
      <c r="EY76" s="221"/>
      <c r="EZ76" s="221"/>
      <c r="FA76" s="221"/>
      <c r="FB76" s="221"/>
      <c r="FC76" s="221"/>
      <c r="FD76" s="221"/>
      <c r="FE76" s="222"/>
    </row>
    <row r="77" spans="1:161" s="18" customFormat="1" ht="13.5" customHeight="1" hidden="1">
      <c r="A77" s="220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2"/>
      <c r="BC77" s="220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2"/>
      <c r="DE77" s="220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2"/>
    </row>
    <row r="78" s="12" customFormat="1" ht="15.75" customHeight="1" hidden="1"/>
    <row r="79" spans="1:161" s="19" customFormat="1" ht="17.25" customHeight="1" hidden="1">
      <c r="A79" s="228" t="s">
        <v>155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</row>
    <row r="80" spans="1:161" s="19" customFormat="1" ht="27" customHeight="1" hidden="1">
      <c r="A80" s="217" t="s">
        <v>156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</row>
    <row r="81" spans="1:161" s="19" customFormat="1" ht="28.5" customHeight="1" hidden="1">
      <c r="A81" s="218" t="s">
        <v>157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</row>
    <row r="82" spans="1:161" s="19" customFormat="1" ht="27" customHeight="1" hidden="1">
      <c r="A82" s="217" t="s">
        <v>158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</row>
    <row r="83" spans="1:161" s="19" customFormat="1" ht="27.75" customHeight="1" hidden="1">
      <c r="A83" s="218" t="s">
        <v>159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18"/>
      <c r="EW83" s="218"/>
      <c r="EX83" s="218"/>
      <c r="EY83" s="218"/>
      <c r="EZ83" s="218"/>
      <c r="FA83" s="218"/>
      <c r="FB83" s="218"/>
      <c r="FC83" s="218"/>
      <c r="FD83" s="218"/>
      <c r="FE83" s="218"/>
    </row>
    <row r="84" s="19" customFormat="1" ht="13.5" customHeight="1" hidden="1">
      <c r="A84" s="38" t="s">
        <v>160</v>
      </c>
    </row>
    <row r="85" spans="1:161" s="19" customFormat="1" ht="66" customHeight="1" hidden="1">
      <c r="A85" s="219" t="s">
        <v>161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19"/>
      <c r="CZ85" s="219"/>
      <c r="DA85" s="219"/>
      <c r="DB85" s="219"/>
      <c r="DC85" s="219"/>
      <c r="DD85" s="219"/>
      <c r="DE85" s="219"/>
      <c r="DF85" s="219"/>
      <c r="DG85" s="219"/>
      <c r="DH85" s="219"/>
      <c r="DI85" s="219"/>
      <c r="DJ85" s="219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219"/>
      <c r="DV85" s="219"/>
      <c r="DW85" s="219"/>
      <c r="DX85" s="219"/>
      <c r="DY85" s="219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219"/>
      <c r="EO85" s="219"/>
      <c r="EP85" s="219"/>
      <c r="EQ85" s="219"/>
      <c r="ER85" s="219"/>
      <c r="ES85" s="219"/>
      <c r="ET85" s="219"/>
      <c r="EU85" s="219"/>
      <c r="EV85" s="219"/>
      <c r="EW85" s="219"/>
      <c r="EX85" s="219"/>
      <c r="EY85" s="219"/>
      <c r="EZ85" s="219"/>
      <c r="FA85" s="219"/>
      <c r="FB85" s="219"/>
      <c r="FC85" s="219"/>
      <c r="FD85" s="219"/>
      <c r="FE85" s="219"/>
    </row>
    <row r="86" s="19" customFormat="1" ht="3" customHeight="1"/>
  </sheetData>
  <sheetProtection/>
  <mergeCells count="222">
    <mergeCell ref="A2:FE2"/>
    <mergeCell ref="CE4:CJ4"/>
    <mergeCell ref="AD6:EN6"/>
    <mergeCell ref="A7:DJ7"/>
    <mergeCell ref="AO8:DJ8"/>
    <mergeCell ref="A9:DJ9"/>
    <mergeCell ref="A10:FE10"/>
    <mergeCell ref="CL13:DR13"/>
    <mergeCell ref="DS13:FE13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BH17:BV17"/>
    <mergeCell ref="BW17:CK17"/>
    <mergeCell ref="A18:N18"/>
    <mergeCell ref="O18:AC18"/>
    <mergeCell ref="AD18:AR18"/>
    <mergeCell ref="AS18:BG18"/>
    <mergeCell ref="BH18:BV18"/>
    <mergeCell ref="A13:N17"/>
    <mergeCell ref="O13:BG15"/>
    <mergeCell ref="BH13:CK15"/>
    <mergeCell ref="BW18:CK18"/>
    <mergeCell ref="CL18:CZ18"/>
    <mergeCell ref="DA18:DK18"/>
    <mergeCell ref="DL18:DR18"/>
    <mergeCell ref="DS18:EE18"/>
    <mergeCell ref="EF18:ER18"/>
    <mergeCell ref="DS20:EE20"/>
    <mergeCell ref="EF20:ER20"/>
    <mergeCell ref="ES20:FE20"/>
    <mergeCell ref="ES18:FE18"/>
    <mergeCell ref="CL19:CZ19"/>
    <mergeCell ref="DA19:DK19"/>
    <mergeCell ref="DL19:DR19"/>
    <mergeCell ref="DS19:EE19"/>
    <mergeCell ref="EF19:ER19"/>
    <mergeCell ref="ES19:FE19"/>
    <mergeCell ref="BG23:CC23"/>
    <mergeCell ref="CG27:DU27"/>
    <mergeCell ref="DV27:FE27"/>
    <mergeCell ref="DV28:DY28"/>
    <mergeCell ref="DZ28:EB28"/>
    <mergeCell ref="EC28:EG28"/>
    <mergeCell ref="EH28:EK28"/>
    <mergeCell ref="EL28:EN28"/>
    <mergeCell ref="EO28:ES28"/>
    <mergeCell ref="ET28:EW28"/>
    <mergeCell ref="EX28:EZ28"/>
    <mergeCell ref="FA28:FE28"/>
    <mergeCell ref="P30:AA30"/>
    <mergeCell ref="AD30:AO30"/>
    <mergeCell ref="AR30:BC30"/>
    <mergeCell ref="BF30:BQ30"/>
    <mergeCell ref="BT30:CE30"/>
    <mergeCell ref="CR28:DI29"/>
    <mergeCell ref="DJ28:DU31"/>
    <mergeCell ref="DC30:DI31"/>
    <mergeCell ref="O31:AB31"/>
    <mergeCell ref="AC31:AP31"/>
    <mergeCell ref="AQ31:BD31"/>
    <mergeCell ref="BE31:BR31"/>
    <mergeCell ref="BS31:CF31"/>
    <mergeCell ref="A32:N32"/>
    <mergeCell ref="O32:AB32"/>
    <mergeCell ref="AC32:AP32"/>
    <mergeCell ref="AQ32:BD32"/>
    <mergeCell ref="BE32:BR32"/>
    <mergeCell ref="BS32:CF32"/>
    <mergeCell ref="CG32:CQ32"/>
    <mergeCell ref="CR32:DB32"/>
    <mergeCell ref="DC32:DI32"/>
    <mergeCell ref="DJ32:DU32"/>
    <mergeCell ref="DV32:EG32"/>
    <mergeCell ref="ET33:FE33"/>
    <mergeCell ref="BH36:CD36"/>
    <mergeCell ref="EH32:ES32"/>
    <mergeCell ref="ET32:FE32"/>
    <mergeCell ref="A33:N33"/>
    <mergeCell ref="O33:AB33"/>
    <mergeCell ref="AC33:AP33"/>
    <mergeCell ref="AQ33:BD33"/>
    <mergeCell ref="BE33:BR33"/>
    <mergeCell ref="BS33:CF33"/>
    <mergeCell ref="AY46:BK46"/>
    <mergeCell ref="BL46:BW46"/>
    <mergeCell ref="BX46:CI46"/>
    <mergeCell ref="CJ46:CU46"/>
    <mergeCell ref="CV46:DF46"/>
    <mergeCell ref="DC33:DI33"/>
    <mergeCell ref="CG33:CQ33"/>
    <mergeCell ref="CR33:DB33"/>
    <mergeCell ref="A38:FE38"/>
    <mergeCell ref="DJ33:DU33"/>
    <mergeCell ref="EU46:FD46"/>
    <mergeCell ref="A47:N47"/>
    <mergeCell ref="O47:Z47"/>
    <mergeCell ref="AA47:AL47"/>
    <mergeCell ref="AM47:AX47"/>
    <mergeCell ref="AY47:BK47"/>
    <mergeCell ref="A46:N46"/>
    <mergeCell ref="O46:Z46"/>
    <mergeCell ref="AA46:AL46"/>
    <mergeCell ref="AM46:AX46"/>
    <mergeCell ref="DG46:DP46"/>
    <mergeCell ref="DQ46:DZ46"/>
    <mergeCell ref="EA46:EJ46"/>
    <mergeCell ref="EK46:ET46"/>
    <mergeCell ref="EA47:EJ47"/>
    <mergeCell ref="EK47:ET47"/>
    <mergeCell ref="EU47:FD47"/>
    <mergeCell ref="A50:FE50"/>
    <mergeCell ref="A53:FE53"/>
    <mergeCell ref="A54:FE54"/>
    <mergeCell ref="BL47:BW47"/>
    <mergeCell ref="BX47:CI47"/>
    <mergeCell ref="CJ47:CU47"/>
    <mergeCell ref="CV47:DF47"/>
    <mergeCell ref="DG47:DP47"/>
    <mergeCell ref="DQ47:DZ47"/>
    <mergeCell ref="A55:DR55"/>
    <mergeCell ref="A56:FE56"/>
    <mergeCell ref="A59:BB59"/>
    <mergeCell ref="BC59:CI59"/>
    <mergeCell ref="CJ59:FE59"/>
    <mergeCell ref="A60:BB60"/>
    <mergeCell ref="BC60:CI60"/>
    <mergeCell ref="CJ60:FE60"/>
    <mergeCell ref="A61:BB61"/>
    <mergeCell ref="BC61:CI61"/>
    <mergeCell ref="CJ61:FE61"/>
    <mergeCell ref="A62:BB62"/>
    <mergeCell ref="BC62:CI62"/>
    <mergeCell ref="CJ62:FE62"/>
    <mergeCell ref="BC74:DD74"/>
    <mergeCell ref="DE74:FE74"/>
    <mergeCell ref="A64:CC64"/>
    <mergeCell ref="CD64:FE64"/>
    <mergeCell ref="A65:CT65"/>
    <mergeCell ref="CU65:FE65"/>
    <mergeCell ref="A66:FE66"/>
    <mergeCell ref="A67:FE67"/>
    <mergeCell ref="A79:FE79"/>
    <mergeCell ref="A80:FE80"/>
    <mergeCell ref="A81:FE81"/>
    <mergeCell ref="A75:BB75"/>
    <mergeCell ref="BC75:DD75"/>
    <mergeCell ref="DE75:FE75"/>
    <mergeCell ref="A76:BB76"/>
    <mergeCell ref="BC76:DD76"/>
    <mergeCell ref="DE76:FE76"/>
    <mergeCell ref="O27:BD29"/>
    <mergeCell ref="BE27:CF29"/>
    <mergeCell ref="CG28:CQ31"/>
    <mergeCell ref="A77:BB77"/>
    <mergeCell ref="BC77:DD77"/>
    <mergeCell ref="DE77:FE77"/>
    <mergeCell ref="A68:CM68"/>
    <mergeCell ref="A69:FE69"/>
    <mergeCell ref="A70:CI70"/>
    <mergeCell ref="A74:BB74"/>
    <mergeCell ref="O17:AC17"/>
    <mergeCell ref="AD17:AR17"/>
    <mergeCell ref="AS17:BG17"/>
    <mergeCell ref="A82:FE82"/>
    <mergeCell ref="A83:FE83"/>
    <mergeCell ref="A85:FE85"/>
    <mergeCell ref="DV29:EG31"/>
    <mergeCell ref="EH29:ES31"/>
    <mergeCell ref="ET29:FE31"/>
    <mergeCell ref="A27:N31"/>
    <mergeCell ref="CL20:CZ20"/>
    <mergeCell ref="DA20:DK20"/>
    <mergeCell ref="CL14:CZ17"/>
    <mergeCell ref="DA14:DR15"/>
    <mergeCell ref="DA16:DK17"/>
    <mergeCell ref="DL16:DR17"/>
    <mergeCell ref="DL20:DR20"/>
    <mergeCell ref="AM44:AX45"/>
    <mergeCell ref="BL44:BW45"/>
    <mergeCell ref="DS16:EE17"/>
    <mergeCell ref="EF16:ER17"/>
    <mergeCell ref="ES16:FE17"/>
    <mergeCell ref="O19:AC20"/>
    <mergeCell ref="AD19:AR20"/>
    <mergeCell ref="AS19:BG20"/>
    <mergeCell ref="BH19:BV20"/>
    <mergeCell ref="BW19:CK20"/>
    <mergeCell ref="EK44:ET45"/>
    <mergeCell ref="EU44:FD45"/>
    <mergeCell ref="A19:N20"/>
    <mergeCell ref="CR30:DB31"/>
    <mergeCell ref="CV44:DF45"/>
    <mergeCell ref="DG44:DP45"/>
    <mergeCell ref="DQ44:DZ45"/>
    <mergeCell ref="EA44:EJ45"/>
    <mergeCell ref="O44:Z45"/>
    <mergeCell ref="AA44:AL45"/>
    <mergeCell ref="DV33:EG33"/>
    <mergeCell ref="EH33:ES33"/>
    <mergeCell ref="A40:N45"/>
    <mergeCell ref="O40:AX43"/>
    <mergeCell ref="AY40:BK45"/>
    <mergeCell ref="BL40:CU43"/>
    <mergeCell ref="CV40:DZ43"/>
    <mergeCell ref="EA40:FD43"/>
    <mergeCell ref="BX44:CI45"/>
    <mergeCell ref="CJ44:CU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E55"/>
  <sheetViews>
    <sheetView view="pageBreakPreview" zoomScaleSheetLayoutView="100" workbookViewId="0" topLeftCell="A11">
      <selection activeCell="FJ13" sqref="FJ13"/>
    </sheetView>
  </sheetViews>
  <sheetFormatPr defaultColWidth="9.25390625" defaultRowHeight="12" customHeight="1"/>
  <cols>
    <col min="1" max="161" width="0.875" style="0" customWidth="1"/>
  </cols>
  <sheetData>
    <row r="1" s="1" customFormat="1" ht="3" customHeight="1"/>
    <row r="2" spans="1:161" s="1" customFormat="1" ht="18.75" customHeight="1">
      <c r="A2" s="67" t="s">
        <v>162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="1" customFormat="1" ht="7.5" customHeight="1"/>
    <row r="4" spans="1:160" s="1" customFormat="1" ht="15.75" customHeight="1">
      <c r="A4" s="76" t="s">
        <v>163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88" t="s">
        <v>26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 t="s">
        <v>164</v>
      </c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76" t="s">
        <v>165</v>
      </c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88" t="s">
        <v>166</v>
      </c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 t="s">
        <v>167</v>
      </c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</row>
    <row r="5" spans="1:160" s="1" customFormat="1" ht="15.7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79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</row>
    <row r="6" spans="1:160" s="1" customFormat="1" ht="15.7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79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</row>
    <row r="7" spans="1:160" s="1" customFormat="1" ht="15.7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2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</row>
    <row r="8" spans="1:160" s="1" customFormat="1" ht="34.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 t="s">
        <v>31</v>
      </c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 t="s">
        <v>168</v>
      </c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186" t="s">
        <v>102</v>
      </c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8"/>
      <c r="BX8" s="186" t="s">
        <v>101</v>
      </c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8"/>
      <c r="CJ8" s="186" t="s">
        <v>103</v>
      </c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8"/>
      <c r="CV8" s="89" t="s">
        <v>100</v>
      </c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 t="s">
        <v>101</v>
      </c>
      <c r="DH8" s="89"/>
      <c r="DI8" s="89"/>
      <c r="DJ8" s="89"/>
      <c r="DK8" s="89"/>
      <c r="DL8" s="89"/>
      <c r="DM8" s="89"/>
      <c r="DN8" s="89"/>
      <c r="DO8" s="89"/>
      <c r="DP8" s="89"/>
      <c r="DQ8" s="89" t="s">
        <v>103</v>
      </c>
      <c r="DR8" s="89"/>
      <c r="DS8" s="89"/>
      <c r="DT8" s="89"/>
      <c r="DU8" s="89"/>
      <c r="DV8" s="89"/>
      <c r="DW8" s="89"/>
      <c r="DX8" s="89"/>
      <c r="DY8" s="89"/>
      <c r="DZ8" s="89"/>
      <c r="EA8" s="161" t="s">
        <v>102</v>
      </c>
      <c r="EB8" s="71"/>
      <c r="EC8" s="71"/>
      <c r="ED8" s="71"/>
      <c r="EE8" s="71"/>
      <c r="EF8" s="71"/>
      <c r="EG8" s="71"/>
      <c r="EH8" s="71"/>
      <c r="EI8" s="71"/>
      <c r="EJ8" s="162"/>
      <c r="EK8" s="161" t="s">
        <v>101</v>
      </c>
      <c r="EL8" s="71"/>
      <c r="EM8" s="71"/>
      <c r="EN8" s="71"/>
      <c r="EO8" s="71"/>
      <c r="EP8" s="71"/>
      <c r="EQ8" s="71"/>
      <c r="ER8" s="71"/>
      <c r="ES8" s="71"/>
      <c r="ET8" s="162"/>
      <c r="EU8" s="161" t="s">
        <v>103</v>
      </c>
      <c r="EV8" s="71"/>
      <c r="EW8" s="71"/>
      <c r="EX8" s="71"/>
      <c r="EY8" s="71"/>
      <c r="EZ8" s="71"/>
      <c r="FA8" s="71"/>
      <c r="FB8" s="71"/>
      <c r="FC8" s="71"/>
      <c r="FD8" s="162"/>
    </row>
    <row r="9" spans="1:160" s="1" customFormat="1" ht="45.7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 t="s">
        <v>74</v>
      </c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8" t="s">
        <v>38</v>
      </c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189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1"/>
      <c r="BX9" s="189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1"/>
      <c r="CJ9" s="189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1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93"/>
      <c r="EB9" s="94"/>
      <c r="EC9" s="94"/>
      <c r="ED9" s="94"/>
      <c r="EE9" s="94"/>
      <c r="EF9" s="94"/>
      <c r="EG9" s="94"/>
      <c r="EH9" s="94"/>
      <c r="EI9" s="94"/>
      <c r="EJ9" s="95"/>
      <c r="EK9" s="93"/>
      <c r="EL9" s="94"/>
      <c r="EM9" s="94"/>
      <c r="EN9" s="94"/>
      <c r="EO9" s="94"/>
      <c r="EP9" s="94"/>
      <c r="EQ9" s="94"/>
      <c r="ER9" s="94"/>
      <c r="ES9" s="94"/>
      <c r="ET9" s="95"/>
      <c r="EU9" s="93"/>
      <c r="EV9" s="94"/>
      <c r="EW9" s="94"/>
      <c r="EX9" s="94"/>
      <c r="EY9" s="94"/>
      <c r="EZ9" s="94"/>
      <c r="FA9" s="94"/>
      <c r="FB9" s="94"/>
      <c r="FC9" s="94"/>
      <c r="FD9" s="95"/>
    </row>
    <row r="10" spans="1:160" s="1" customFormat="1" ht="15.75" customHeight="1">
      <c r="A10" s="121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1">
        <v>2</v>
      </c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A10" s="121">
        <v>3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3"/>
      <c r="AM10" s="121">
        <v>4</v>
      </c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3"/>
      <c r="AY10" s="329">
        <v>5</v>
      </c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1"/>
      <c r="BL10" s="121">
        <v>6</v>
      </c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3"/>
      <c r="BX10" s="121">
        <v>7</v>
      </c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3"/>
      <c r="CJ10" s="121">
        <v>8</v>
      </c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3"/>
      <c r="CV10" s="126">
        <v>9</v>
      </c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>
        <v>10</v>
      </c>
      <c r="DH10" s="126"/>
      <c r="DI10" s="126"/>
      <c r="DJ10" s="126"/>
      <c r="DK10" s="126"/>
      <c r="DL10" s="126"/>
      <c r="DM10" s="126"/>
      <c r="DN10" s="126"/>
      <c r="DO10" s="126"/>
      <c r="DP10" s="126"/>
      <c r="DQ10" s="126">
        <v>11</v>
      </c>
      <c r="DR10" s="126"/>
      <c r="DS10" s="126"/>
      <c r="DT10" s="126"/>
      <c r="DU10" s="126"/>
      <c r="DV10" s="126"/>
      <c r="DW10" s="126"/>
      <c r="DX10" s="126"/>
      <c r="DY10" s="126"/>
      <c r="DZ10" s="126"/>
      <c r="EA10" s="121">
        <v>12</v>
      </c>
      <c r="EB10" s="122"/>
      <c r="EC10" s="122"/>
      <c r="ED10" s="122"/>
      <c r="EE10" s="122"/>
      <c r="EF10" s="122"/>
      <c r="EG10" s="122"/>
      <c r="EH10" s="122"/>
      <c r="EI10" s="122"/>
      <c r="EJ10" s="123"/>
      <c r="EK10" s="121">
        <v>13</v>
      </c>
      <c r="EL10" s="122"/>
      <c r="EM10" s="122"/>
      <c r="EN10" s="122"/>
      <c r="EO10" s="122"/>
      <c r="EP10" s="122"/>
      <c r="EQ10" s="122"/>
      <c r="ER10" s="122"/>
      <c r="ES10" s="122"/>
      <c r="ET10" s="123"/>
      <c r="EU10" s="121">
        <v>14</v>
      </c>
      <c r="EV10" s="122"/>
      <c r="EW10" s="122"/>
      <c r="EX10" s="122"/>
      <c r="EY10" s="122"/>
      <c r="EZ10" s="122"/>
      <c r="FA10" s="122"/>
      <c r="FB10" s="122"/>
      <c r="FC10" s="122"/>
      <c r="FD10" s="123"/>
    </row>
    <row r="11" spans="1:161" s="2" customFormat="1" ht="95.25" customHeight="1">
      <c r="A11" s="319" t="s">
        <v>21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88" t="s">
        <v>40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323" t="s">
        <v>57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88" t="s">
        <v>169</v>
      </c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101">
        <v>792</v>
      </c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3"/>
      <c r="BL11" s="88">
        <f>ЭНП!$CX$36</f>
        <v>329</v>
      </c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>
        <f>BL11</f>
        <v>329</v>
      </c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101">
        <f>BL11</f>
        <v>329</v>
      </c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3"/>
      <c r="CV11" s="317">
        <v>4151</v>
      </c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>
        <v>4151</v>
      </c>
      <c r="DH11" s="317"/>
      <c r="DI11" s="317"/>
      <c r="DJ11" s="317"/>
      <c r="DK11" s="317"/>
      <c r="DL11" s="317"/>
      <c r="DM11" s="317"/>
      <c r="DN11" s="317"/>
      <c r="DO11" s="317"/>
      <c r="DP11" s="317"/>
      <c r="DQ11" s="317">
        <v>4151</v>
      </c>
      <c r="DR11" s="317"/>
      <c r="DS11" s="317"/>
      <c r="DT11" s="317"/>
      <c r="DU11" s="317"/>
      <c r="DV11" s="317"/>
      <c r="DW11" s="317"/>
      <c r="DX11" s="317"/>
      <c r="DY11" s="317"/>
      <c r="DZ11" s="317"/>
      <c r="EA11" s="101" t="s">
        <v>66</v>
      </c>
      <c r="EB11" s="102"/>
      <c r="EC11" s="102"/>
      <c r="ED11" s="102"/>
      <c r="EE11" s="102"/>
      <c r="EF11" s="102"/>
      <c r="EG11" s="102"/>
      <c r="EH11" s="102"/>
      <c r="EI11" s="102"/>
      <c r="EJ11" s="103"/>
      <c r="EK11" s="101" t="s">
        <v>66</v>
      </c>
      <c r="EL11" s="102"/>
      <c r="EM11" s="102"/>
      <c r="EN11" s="102"/>
      <c r="EO11" s="102"/>
      <c r="EP11" s="102"/>
      <c r="EQ11" s="102"/>
      <c r="ER11" s="102"/>
      <c r="ES11" s="102"/>
      <c r="ET11" s="103"/>
      <c r="EU11" s="101" t="s">
        <v>66</v>
      </c>
      <c r="EV11" s="102"/>
      <c r="EW11" s="102"/>
      <c r="EX11" s="102"/>
      <c r="EY11" s="102"/>
      <c r="EZ11" s="102"/>
      <c r="FA11" s="102"/>
      <c r="FB11" s="102"/>
      <c r="FC11" s="102"/>
      <c r="FD11" s="103"/>
      <c r="FE11" s="11"/>
    </row>
    <row r="12" spans="1:160" s="1" customFormat="1" ht="90" customHeight="1">
      <c r="A12" s="319" t="s">
        <v>21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28" t="s">
        <v>94</v>
      </c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3" t="s">
        <v>57</v>
      </c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88" t="s">
        <v>169</v>
      </c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101">
        <v>792</v>
      </c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3"/>
      <c r="BL12" s="327">
        <v>248</v>
      </c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>
        <f>BL12</f>
        <v>248</v>
      </c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>
        <f>BL12</f>
        <v>248</v>
      </c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17">
        <v>15527</v>
      </c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>
        <v>15527</v>
      </c>
      <c r="DH12" s="317"/>
      <c r="DI12" s="317"/>
      <c r="DJ12" s="317"/>
      <c r="DK12" s="317"/>
      <c r="DL12" s="317"/>
      <c r="DM12" s="317"/>
      <c r="DN12" s="317"/>
      <c r="DO12" s="317"/>
      <c r="DP12" s="317"/>
      <c r="DQ12" s="318">
        <v>15527</v>
      </c>
      <c r="DR12" s="318"/>
      <c r="DS12" s="318"/>
      <c r="DT12" s="318"/>
      <c r="DU12" s="318"/>
      <c r="DV12" s="318"/>
      <c r="DW12" s="318"/>
      <c r="DX12" s="318"/>
      <c r="DY12" s="318"/>
      <c r="DZ12" s="318"/>
      <c r="EA12" s="101" t="s">
        <v>66</v>
      </c>
      <c r="EB12" s="102"/>
      <c r="EC12" s="102"/>
      <c r="ED12" s="102"/>
      <c r="EE12" s="102"/>
      <c r="EF12" s="102"/>
      <c r="EG12" s="102"/>
      <c r="EH12" s="102"/>
      <c r="EI12" s="102"/>
      <c r="EJ12" s="103"/>
      <c r="EK12" s="101" t="s">
        <v>66</v>
      </c>
      <c r="EL12" s="102"/>
      <c r="EM12" s="102"/>
      <c r="EN12" s="102"/>
      <c r="EO12" s="102"/>
      <c r="EP12" s="102"/>
      <c r="EQ12" s="102"/>
      <c r="ER12" s="102"/>
      <c r="ES12" s="102"/>
      <c r="ET12" s="103"/>
      <c r="EU12" s="101" t="s">
        <v>66</v>
      </c>
      <c r="EV12" s="102"/>
      <c r="EW12" s="102"/>
      <c r="EX12" s="102"/>
      <c r="EY12" s="102"/>
      <c r="EZ12" s="102"/>
      <c r="FA12" s="102"/>
      <c r="FB12" s="102"/>
      <c r="FC12" s="102"/>
      <c r="FD12" s="103"/>
    </row>
    <row r="13" spans="1:160" s="1" customFormat="1" ht="90" customHeight="1">
      <c r="A13" s="319" t="s">
        <v>170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28" t="s">
        <v>98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3" t="s">
        <v>57</v>
      </c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88" t="s">
        <v>169</v>
      </c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101">
        <v>792</v>
      </c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3"/>
      <c r="BL13" s="327">
        <v>10</v>
      </c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>
        <f>BL13</f>
        <v>10</v>
      </c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>
        <f>BL13</f>
        <v>10</v>
      </c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17">
        <f>(BL13*ЭССМ!O51)/1000</f>
        <v>1692.7941</v>
      </c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>
        <v>1693</v>
      </c>
      <c r="DH13" s="317"/>
      <c r="DI13" s="317"/>
      <c r="DJ13" s="317"/>
      <c r="DK13" s="317"/>
      <c r="DL13" s="317"/>
      <c r="DM13" s="317"/>
      <c r="DN13" s="317"/>
      <c r="DO13" s="317"/>
      <c r="DP13" s="317"/>
      <c r="DQ13" s="318">
        <v>1693</v>
      </c>
      <c r="DR13" s="318"/>
      <c r="DS13" s="318"/>
      <c r="DT13" s="318"/>
      <c r="DU13" s="318"/>
      <c r="DV13" s="318"/>
      <c r="DW13" s="318"/>
      <c r="DX13" s="318"/>
      <c r="DY13" s="318"/>
      <c r="DZ13" s="318"/>
      <c r="EA13" s="101" t="s">
        <v>66</v>
      </c>
      <c r="EB13" s="102"/>
      <c r="EC13" s="102"/>
      <c r="ED13" s="102"/>
      <c r="EE13" s="102"/>
      <c r="EF13" s="102"/>
      <c r="EG13" s="102"/>
      <c r="EH13" s="102"/>
      <c r="EI13" s="102"/>
      <c r="EJ13" s="103"/>
      <c r="EK13" s="101" t="s">
        <v>66</v>
      </c>
      <c r="EL13" s="102"/>
      <c r="EM13" s="102"/>
      <c r="EN13" s="102"/>
      <c r="EO13" s="102"/>
      <c r="EP13" s="102"/>
      <c r="EQ13" s="102"/>
      <c r="ER13" s="102"/>
      <c r="ES13" s="102"/>
      <c r="ET13" s="103"/>
      <c r="EU13" s="101" t="s">
        <v>66</v>
      </c>
      <c r="EV13" s="102"/>
      <c r="EW13" s="102"/>
      <c r="EX13" s="102"/>
      <c r="EY13" s="102"/>
      <c r="EZ13" s="102"/>
      <c r="FA13" s="102"/>
      <c r="FB13" s="102"/>
      <c r="FC13" s="102"/>
      <c r="FD13" s="103"/>
    </row>
    <row r="14" spans="1:160" s="1" customFormat="1" ht="112.5" customHeight="1">
      <c r="A14" s="319" t="s">
        <v>106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 t="s">
        <v>115</v>
      </c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2"/>
      <c r="AA14" s="323" t="s">
        <v>127</v>
      </c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88" t="s">
        <v>128</v>
      </c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324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6"/>
      <c r="BL14" s="327">
        <f>работа!O47</f>
        <v>300</v>
      </c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>
        <f>BL14</f>
        <v>300</v>
      </c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>
        <f>BL14</f>
        <v>300</v>
      </c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17">
        <f>работа!BL47</f>
        <v>5980.737</v>
      </c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>
        <v>5981</v>
      </c>
      <c r="DH14" s="317"/>
      <c r="DI14" s="317"/>
      <c r="DJ14" s="317"/>
      <c r="DK14" s="317"/>
      <c r="DL14" s="317"/>
      <c r="DM14" s="317"/>
      <c r="DN14" s="317"/>
      <c r="DO14" s="317"/>
      <c r="DP14" s="317"/>
      <c r="DQ14" s="318">
        <v>5981</v>
      </c>
      <c r="DR14" s="318"/>
      <c r="DS14" s="318"/>
      <c r="DT14" s="318"/>
      <c r="DU14" s="318"/>
      <c r="DV14" s="318"/>
      <c r="DW14" s="318"/>
      <c r="DX14" s="318"/>
      <c r="DY14" s="318"/>
      <c r="DZ14" s="318"/>
      <c r="EA14" s="101" t="s">
        <v>66</v>
      </c>
      <c r="EB14" s="102"/>
      <c r="EC14" s="102"/>
      <c r="ED14" s="102"/>
      <c r="EE14" s="102"/>
      <c r="EF14" s="102"/>
      <c r="EG14" s="102"/>
      <c r="EH14" s="102"/>
      <c r="EI14" s="102"/>
      <c r="EJ14" s="103"/>
      <c r="EK14" s="101" t="s">
        <v>66</v>
      </c>
      <c r="EL14" s="102"/>
      <c r="EM14" s="102"/>
      <c r="EN14" s="102"/>
      <c r="EO14" s="102"/>
      <c r="EP14" s="102"/>
      <c r="EQ14" s="102"/>
      <c r="ER14" s="102"/>
      <c r="ES14" s="102"/>
      <c r="ET14" s="103"/>
      <c r="EU14" s="101" t="s">
        <v>66</v>
      </c>
      <c r="EV14" s="102"/>
      <c r="EW14" s="102"/>
      <c r="EX14" s="102"/>
      <c r="EY14" s="102"/>
      <c r="EZ14" s="102"/>
      <c r="FA14" s="102"/>
      <c r="FB14" s="102"/>
      <c r="FC14" s="102"/>
      <c r="FD14" s="103"/>
    </row>
    <row r="15" spans="1:160" s="1" customFormat="1" ht="21" customHeight="1">
      <c r="A15" s="319" t="s">
        <v>171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2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324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6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17">
        <f>SUM(CV11:DF14)</f>
        <v>27351.5311</v>
      </c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>
        <f>SUM(DG11:DP14)</f>
        <v>27352</v>
      </c>
      <c r="DH15" s="317"/>
      <c r="DI15" s="317"/>
      <c r="DJ15" s="317"/>
      <c r="DK15" s="317"/>
      <c r="DL15" s="317"/>
      <c r="DM15" s="317"/>
      <c r="DN15" s="317"/>
      <c r="DO15" s="317"/>
      <c r="DP15" s="317"/>
      <c r="DQ15" s="318">
        <f>SUM(DQ11:DZ14)</f>
        <v>27352</v>
      </c>
      <c r="DR15" s="318"/>
      <c r="DS15" s="318"/>
      <c r="DT15" s="318"/>
      <c r="DU15" s="318"/>
      <c r="DV15" s="318"/>
      <c r="DW15" s="318"/>
      <c r="DX15" s="318"/>
      <c r="DY15" s="318"/>
      <c r="DZ15" s="318"/>
      <c r="EA15" s="101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/>
      <c r="EL15" s="102"/>
      <c r="EM15" s="102"/>
      <c r="EN15" s="102"/>
      <c r="EO15" s="102"/>
      <c r="EP15" s="102"/>
      <c r="EQ15" s="102"/>
      <c r="ER15" s="102"/>
      <c r="ES15" s="102"/>
      <c r="ET15" s="103"/>
      <c r="EU15" s="101"/>
      <c r="EV15" s="102"/>
      <c r="EW15" s="102"/>
      <c r="EX15" s="102"/>
      <c r="EY15" s="102"/>
      <c r="EZ15" s="102"/>
      <c r="FA15" s="102"/>
      <c r="FB15" s="102"/>
      <c r="FC15" s="102"/>
      <c r="FD15" s="103"/>
    </row>
    <row r="16" s="1" customFormat="1" ht="15" customHeight="1"/>
    <row r="17" spans="1:161" s="1" customFormat="1" ht="15.75" customHeight="1">
      <c r="A17" s="67" t="s">
        <v>138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="1" customFormat="1" ht="7.5" customHeight="1"/>
    <row r="19" s="1" customFormat="1" ht="7.5" customHeight="1"/>
    <row r="20" spans="1:161" s="1" customFormat="1" ht="15.75" customHeight="1">
      <c r="A20" s="74" t="s">
        <v>139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</row>
    <row r="21" spans="1:161" s="3" customFormat="1" ht="39.75" customHeight="1">
      <c r="A21" s="316" t="s">
        <v>172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6"/>
      <c r="EF21" s="316"/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/>
      <c r="EW21" s="316"/>
      <c r="EX21" s="316"/>
      <c r="EY21" s="316"/>
      <c r="EZ21" s="316"/>
      <c r="FA21" s="316"/>
      <c r="FB21" s="316"/>
      <c r="FC21" s="316"/>
      <c r="FD21" s="316"/>
      <c r="FE21" s="316"/>
    </row>
    <row r="22" spans="1:161" s="1" customFormat="1" ht="15.75" customHeight="1">
      <c r="A22" s="303" t="s">
        <v>140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4"/>
      <c r="DP22" s="304"/>
      <c r="DQ22" s="304"/>
      <c r="DR22" s="304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</row>
    <row r="23" spans="1:161" s="1" customFormat="1" ht="15.7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s="1" customFormat="1" ht="15.75" customHeight="1">
      <c r="A24" s="1" t="s">
        <v>141</v>
      </c>
    </row>
    <row r="25" s="1" customFormat="1" ht="9" customHeight="1"/>
    <row r="26" spans="1:161" s="4" customFormat="1" ht="33" customHeight="1">
      <c r="A26" s="112" t="s">
        <v>142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299" t="s">
        <v>143</v>
      </c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1"/>
      <c r="CJ26" s="299" t="s">
        <v>144</v>
      </c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1"/>
    </row>
    <row r="27" spans="1:161" s="4" customFormat="1" ht="14.25" customHeight="1">
      <c r="A27" s="104">
        <v>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310" t="s">
        <v>92</v>
      </c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2"/>
      <c r="CJ27" s="313">
        <v>3</v>
      </c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4"/>
      <c r="FB27" s="314"/>
      <c r="FC27" s="314"/>
      <c r="FD27" s="314"/>
      <c r="FE27" s="315"/>
    </row>
    <row r="28" spans="1:161" s="4" customFormat="1" ht="51" customHeight="1">
      <c r="A28" s="112" t="s">
        <v>173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299" t="s">
        <v>174</v>
      </c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1"/>
      <c r="CJ28" s="305" t="s">
        <v>175</v>
      </c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7"/>
    </row>
    <row r="29" spans="1:161" s="4" customFormat="1" ht="47.25" customHeight="1">
      <c r="A29" s="112" t="s">
        <v>176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299" t="s">
        <v>177</v>
      </c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1"/>
      <c r="CJ29" s="305" t="s">
        <v>175</v>
      </c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7"/>
    </row>
    <row r="30" s="1" customFormat="1" ht="14.25" customHeight="1"/>
    <row r="31" spans="1:161" s="1" customFormat="1" ht="15.75" customHeight="1">
      <c r="A31" s="74" t="s">
        <v>145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294"/>
      <c r="CA31" s="294"/>
      <c r="CB31" s="294"/>
      <c r="CC31" s="294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</row>
    <row r="32" spans="1:161" s="1" customFormat="1" ht="15.75" customHeight="1">
      <c r="A32" s="74" t="s">
        <v>146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294"/>
      <c r="CR32" s="294"/>
      <c r="CS32" s="294"/>
      <c r="CT32" s="294"/>
      <c r="CU32" s="309" t="s">
        <v>178</v>
      </c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  <c r="DM32" s="309"/>
      <c r="DN32" s="309"/>
      <c r="DO32" s="309"/>
      <c r="DP32" s="309"/>
      <c r="DQ32" s="309"/>
      <c r="DR32" s="309"/>
      <c r="DS32" s="309"/>
      <c r="DT32" s="309"/>
      <c r="DU32" s="309"/>
      <c r="DV32" s="309"/>
      <c r="DW32" s="309"/>
      <c r="DX32" s="309"/>
      <c r="DY32" s="309"/>
      <c r="DZ32" s="309"/>
      <c r="EA32" s="309"/>
      <c r="EB32" s="309"/>
      <c r="EC32" s="309"/>
      <c r="ED32" s="309"/>
      <c r="EE32" s="309"/>
      <c r="EF32" s="309"/>
      <c r="EG32" s="309"/>
      <c r="EH32" s="309"/>
      <c r="EI32" s="309"/>
      <c r="EJ32" s="309"/>
      <c r="EK32" s="309"/>
      <c r="EL32" s="309"/>
      <c r="EM32" s="309"/>
      <c r="EN32" s="309"/>
      <c r="EO32" s="309"/>
      <c r="EP32" s="309"/>
      <c r="EQ32" s="309"/>
      <c r="ER32" s="309"/>
      <c r="ES32" s="309"/>
      <c r="ET32" s="309"/>
      <c r="EU32" s="309"/>
      <c r="EV32" s="309"/>
      <c r="EW32" s="309"/>
      <c r="EX32" s="309"/>
      <c r="EY32" s="309"/>
      <c r="EZ32" s="309"/>
      <c r="FA32" s="309"/>
      <c r="FB32" s="309"/>
      <c r="FC32" s="309"/>
      <c r="FD32" s="309"/>
      <c r="FE32" s="309"/>
    </row>
    <row r="33" spans="1:161" s="1" customFormat="1" ht="32.25" customHeight="1">
      <c r="A33" s="160" t="s">
        <v>148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</row>
    <row r="34" spans="1:161" s="1" customFormat="1" ht="15.75" customHeight="1">
      <c r="A34" s="75" t="s">
        <v>179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</row>
    <row r="35" spans="1:161" s="1" customFormat="1" ht="15.75" customHeight="1">
      <c r="A35" s="303" t="s">
        <v>149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4"/>
      <c r="CJ35" s="304"/>
      <c r="CK35" s="304"/>
      <c r="CL35" s="304"/>
      <c r="CM35" s="304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1" customFormat="1" ht="15.75" customHeight="1">
      <c r="A36" s="169" t="s">
        <v>180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</row>
    <row r="37" spans="1:161" s="1" customFormat="1" ht="18.75" customHeight="1">
      <c r="A37" s="303" t="s">
        <v>181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</row>
    <row r="38" s="1" customFormat="1" ht="15.75" customHeight="1"/>
    <row r="39" s="1" customFormat="1" ht="13.5" customHeight="1">
      <c r="A39" s="1" t="s">
        <v>182</v>
      </c>
    </row>
    <row r="40" s="1" customFormat="1" ht="7.5" customHeight="1"/>
    <row r="41" spans="1:161" s="4" customFormat="1" ht="14.25" customHeight="1">
      <c r="A41" s="112" t="s">
        <v>152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 t="s">
        <v>153</v>
      </c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 t="s">
        <v>154</v>
      </c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</row>
    <row r="42" spans="1:161" s="4" customFormat="1" ht="35.25" customHeight="1">
      <c r="A42" s="299" t="s">
        <v>183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1"/>
      <c r="BC42" s="302" t="s">
        <v>184</v>
      </c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112" t="s">
        <v>185</v>
      </c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</row>
    <row r="43" spans="1:161" s="4" customFormat="1" ht="51" customHeight="1">
      <c r="A43" s="299" t="s">
        <v>183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1"/>
      <c r="BC43" s="112" t="s">
        <v>186</v>
      </c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 t="s">
        <v>185</v>
      </c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</row>
    <row r="44" spans="1:161" s="4" customFormat="1" ht="33" customHeight="1">
      <c r="A44" s="299" t="s">
        <v>183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1"/>
      <c r="BC44" s="112" t="s">
        <v>187</v>
      </c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 t="s">
        <v>185</v>
      </c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</row>
    <row r="45" spans="1:161" s="4" customFormat="1" ht="46.5" customHeight="1">
      <c r="A45" s="299" t="s">
        <v>188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1"/>
      <c r="BC45" s="112" t="s">
        <v>186</v>
      </c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 t="s">
        <v>185</v>
      </c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</row>
    <row r="46" spans="1:161" s="4" customFormat="1" ht="42" customHeight="1">
      <c r="A46" s="299" t="s">
        <v>189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1"/>
      <c r="BC46" s="112" t="s">
        <v>186</v>
      </c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 t="s">
        <v>185</v>
      </c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</row>
    <row r="47" spans="1:161" s="4" customFormat="1" ht="36" customHeight="1">
      <c r="A47" s="299" t="s">
        <v>189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1"/>
      <c r="BC47" s="112" t="s">
        <v>187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 t="s">
        <v>185</v>
      </c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</row>
    <row r="48" s="1" customFormat="1" ht="15.75" customHeight="1"/>
    <row r="49" spans="1:161" s="5" customFormat="1" ht="17.25" customHeight="1">
      <c r="A49" s="293" t="s">
        <v>155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4"/>
      <c r="EG49" s="294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  <c r="ET49" s="294"/>
      <c r="EU49" s="294"/>
      <c r="EV49" s="294"/>
      <c r="EW49" s="294"/>
      <c r="EX49" s="294"/>
      <c r="EY49" s="294"/>
      <c r="EZ49" s="294"/>
      <c r="FA49" s="294"/>
      <c r="FB49" s="294"/>
      <c r="FC49" s="294"/>
      <c r="FD49" s="294"/>
      <c r="FE49" s="294"/>
    </row>
    <row r="50" spans="1:161" s="5" customFormat="1" ht="27" customHeight="1">
      <c r="A50" s="295" t="s">
        <v>156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295"/>
    </row>
    <row r="51" spans="1:161" s="5" customFormat="1" ht="28.5" customHeight="1">
      <c r="A51" s="296" t="s">
        <v>157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7"/>
      <c r="DQ51" s="297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297"/>
      <c r="EE51" s="297"/>
      <c r="EF51" s="297"/>
      <c r="EG51" s="297"/>
      <c r="EH51" s="297"/>
      <c r="EI51" s="297"/>
      <c r="EJ51" s="297"/>
      <c r="EK51" s="297"/>
      <c r="EL51" s="297"/>
      <c r="EM51" s="297"/>
      <c r="EN51" s="297"/>
      <c r="EO51" s="297"/>
      <c r="EP51" s="297"/>
      <c r="EQ51" s="297"/>
      <c r="ER51" s="297"/>
      <c r="ES51" s="297"/>
      <c r="ET51" s="297"/>
      <c r="EU51" s="297"/>
      <c r="EV51" s="297"/>
      <c r="EW51" s="297"/>
      <c r="EX51" s="297"/>
      <c r="EY51" s="297"/>
      <c r="EZ51" s="297"/>
      <c r="FA51" s="297"/>
      <c r="FB51" s="297"/>
      <c r="FC51" s="297"/>
      <c r="FD51" s="297"/>
      <c r="FE51" s="297"/>
    </row>
    <row r="52" spans="1:161" s="5" customFormat="1" ht="27" customHeight="1">
      <c r="A52" s="295" t="s">
        <v>158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5"/>
      <c r="CK52" s="295"/>
      <c r="CL52" s="295"/>
      <c r="CM52" s="295"/>
      <c r="CN52" s="295"/>
      <c r="CO52" s="295"/>
      <c r="CP52" s="295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5"/>
      <c r="EA52" s="295"/>
      <c r="EB52" s="295"/>
      <c r="EC52" s="295"/>
      <c r="ED52" s="295"/>
      <c r="EE52" s="295"/>
      <c r="EF52" s="295"/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295"/>
    </row>
    <row r="53" spans="1:161" s="5" customFormat="1" ht="27.75" customHeight="1">
      <c r="A53" s="296" t="s">
        <v>159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7"/>
      <c r="EF53" s="297"/>
      <c r="EG53" s="297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297"/>
      <c r="ET53" s="297"/>
      <c r="EU53" s="297"/>
      <c r="EV53" s="297"/>
      <c r="EW53" s="297"/>
      <c r="EX53" s="297"/>
      <c r="EY53" s="297"/>
      <c r="EZ53" s="297"/>
      <c r="FA53" s="297"/>
      <c r="FB53" s="297"/>
      <c r="FC53" s="297"/>
      <c r="FD53" s="297"/>
      <c r="FE53" s="297"/>
    </row>
    <row r="54" s="5" customFormat="1" ht="13.5" customHeight="1">
      <c r="A54" s="8" t="s">
        <v>160</v>
      </c>
    </row>
    <row r="55" spans="1:161" s="5" customFormat="1" ht="66" customHeight="1">
      <c r="A55" s="298" t="s">
        <v>161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8"/>
      <c r="EL55" s="298"/>
      <c r="EM55" s="298"/>
      <c r="EN55" s="298"/>
      <c r="EO55" s="298"/>
      <c r="EP55" s="298"/>
      <c r="EQ55" s="298"/>
      <c r="ER55" s="298"/>
      <c r="ES55" s="298"/>
      <c r="ET55" s="298"/>
      <c r="EU55" s="298"/>
      <c r="EV55" s="298"/>
      <c r="EW55" s="298"/>
      <c r="EX55" s="298"/>
      <c r="EY55" s="298"/>
      <c r="EZ55" s="298"/>
      <c r="FA55" s="298"/>
      <c r="FB55" s="298"/>
      <c r="FC55" s="298"/>
      <c r="FD55" s="298"/>
      <c r="FE55" s="298"/>
    </row>
    <row r="56" s="5" customFormat="1" ht="3" customHeight="1"/>
  </sheetData>
  <sheetProtection/>
  <mergeCells count="157">
    <mergeCell ref="A2:FE2"/>
    <mergeCell ref="AM8:BK8"/>
    <mergeCell ref="AM9:AX9"/>
    <mergeCell ref="AY9:BK9"/>
    <mergeCell ref="A10:N10"/>
    <mergeCell ref="O10:Z10"/>
    <mergeCell ref="AA10:AL10"/>
    <mergeCell ref="AM10:AX10"/>
    <mergeCell ref="AY10:BK10"/>
    <mergeCell ref="BL10:BW10"/>
    <mergeCell ref="BX10:CI10"/>
    <mergeCell ref="CJ10:CU10"/>
    <mergeCell ref="CV10:DF10"/>
    <mergeCell ref="DG10:DP10"/>
    <mergeCell ref="DQ10:DZ10"/>
    <mergeCell ref="EA10:EJ10"/>
    <mergeCell ref="EK10:ET10"/>
    <mergeCell ref="EU10:FD10"/>
    <mergeCell ref="A11:N11"/>
    <mergeCell ref="O11:Z11"/>
    <mergeCell ref="AA11:AL11"/>
    <mergeCell ref="AM11:AX11"/>
    <mergeCell ref="AY11:BK11"/>
    <mergeCell ref="BL11:BW11"/>
    <mergeCell ref="BX11:CI11"/>
    <mergeCell ref="CJ11:CU11"/>
    <mergeCell ref="CV11:DF11"/>
    <mergeCell ref="DG11:DP11"/>
    <mergeCell ref="DQ11:DZ11"/>
    <mergeCell ref="EA11:EJ11"/>
    <mergeCell ref="EK11:ET11"/>
    <mergeCell ref="EU11:FD11"/>
    <mergeCell ref="A12:N12"/>
    <mergeCell ref="O12:Z12"/>
    <mergeCell ref="AA12:AL12"/>
    <mergeCell ref="AM12:AX12"/>
    <mergeCell ref="AY12:BK12"/>
    <mergeCell ref="BL12:BW12"/>
    <mergeCell ref="BX12:CI12"/>
    <mergeCell ref="CJ12:CU12"/>
    <mergeCell ref="CV12:DF12"/>
    <mergeCell ref="DG12:DP12"/>
    <mergeCell ref="DQ12:DZ12"/>
    <mergeCell ref="EA12:EJ12"/>
    <mergeCell ref="EK12:ET12"/>
    <mergeCell ref="EU12:FD12"/>
    <mergeCell ref="A13:N13"/>
    <mergeCell ref="O13:Z13"/>
    <mergeCell ref="AA13:AL13"/>
    <mergeCell ref="AM13:AX13"/>
    <mergeCell ref="AY13:BK13"/>
    <mergeCell ref="BL13:BW13"/>
    <mergeCell ref="BX13:CI13"/>
    <mergeCell ref="CJ13:CU13"/>
    <mergeCell ref="CV13:DF13"/>
    <mergeCell ref="DG13:DP13"/>
    <mergeCell ref="DQ13:DZ13"/>
    <mergeCell ref="EA13:EJ13"/>
    <mergeCell ref="EK13:ET13"/>
    <mergeCell ref="EU13:FD13"/>
    <mergeCell ref="A14:N14"/>
    <mergeCell ref="O14:Z14"/>
    <mergeCell ref="AA14:AL14"/>
    <mergeCell ref="AM14:AX14"/>
    <mergeCell ref="AY14:BK14"/>
    <mergeCell ref="BL14:BW14"/>
    <mergeCell ref="BX14:CI14"/>
    <mergeCell ref="CJ14:CU14"/>
    <mergeCell ref="CV14:DF14"/>
    <mergeCell ref="DG14:DP14"/>
    <mergeCell ref="DQ14:DZ14"/>
    <mergeCell ref="EA14:EJ14"/>
    <mergeCell ref="EK14:ET14"/>
    <mergeCell ref="EU14:FD14"/>
    <mergeCell ref="A15:N15"/>
    <mergeCell ref="O15:Z15"/>
    <mergeCell ref="AA15:AL15"/>
    <mergeCell ref="AM15:AX15"/>
    <mergeCell ref="AY15:BK15"/>
    <mergeCell ref="BL15:BW15"/>
    <mergeCell ref="BX15:CI15"/>
    <mergeCell ref="CJ15:CU15"/>
    <mergeCell ref="CV15:DF15"/>
    <mergeCell ref="DG15:DP15"/>
    <mergeCell ref="DQ15:DZ15"/>
    <mergeCell ref="EA15:EJ15"/>
    <mergeCell ref="EK15:ET15"/>
    <mergeCell ref="EU15:FD15"/>
    <mergeCell ref="A17:FE17"/>
    <mergeCell ref="A20:FE20"/>
    <mergeCell ref="A21:FE21"/>
    <mergeCell ref="A22:DR22"/>
    <mergeCell ref="A23:FE23"/>
    <mergeCell ref="A26:BB26"/>
    <mergeCell ref="BC26:CI26"/>
    <mergeCell ref="CJ26:FE26"/>
    <mergeCell ref="A27:BB27"/>
    <mergeCell ref="BC27:CI27"/>
    <mergeCell ref="CJ27:FE27"/>
    <mergeCell ref="A28:BB28"/>
    <mergeCell ref="BC28:CI28"/>
    <mergeCell ref="CJ28:FE28"/>
    <mergeCell ref="A29:BB29"/>
    <mergeCell ref="BC29:CI29"/>
    <mergeCell ref="CJ29:FE29"/>
    <mergeCell ref="A31:CC31"/>
    <mergeCell ref="CD31:FE31"/>
    <mergeCell ref="A32:CT32"/>
    <mergeCell ref="CU32:FE32"/>
    <mergeCell ref="A33:FE33"/>
    <mergeCell ref="A34:FE34"/>
    <mergeCell ref="A35:CM35"/>
    <mergeCell ref="A36:FE36"/>
    <mergeCell ref="A37:CI37"/>
    <mergeCell ref="A41:BB41"/>
    <mergeCell ref="BC41:DD41"/>
    <mergeCell ref="DE41:FE41"/>
    <mergeCell ref="A42:BB42"/>
    <mergeCell ref="BC42:DD42"/>
    <mergeCell ref="DE42:FE42"/>
    <mergeCell ref="A43:BB43"/>
    <mergeCell ref="BC43:DD43"/>
    <mergeCell ref="DE43:FE43"/>
    <mergeCell ref="A44:BB44"/>
    <mergeCell ref="BC44:DD44"/>
    <mergeCell ref="DE44:FE44"/>
    <mergeCell ref="A45:BB45"/>
    <mergeCell ref="BC45:DD45"/>
    <mergeCell ref="DE45:FE45"/>
    <mergeCell ref="A46:BB46"/>
    <mergeCell ref="BC46:DD46"/>
    <mergeCell ref="DE46:FE46"/>
    <mergeCell ref="A47:BB47"/>
    <mergeCell ref="BC47:DD47"/>
    <mergeCell ref="DE47:FE47"/>
    <mergeCell ref="A49:FE49"/>
    <mergeCell ref="A50:FE50"/>
    <mergeCell ref="A51:FE51"/>
    <mergeCell ref="A52:FE52"/>
    <mergeCell ref="A53:FE53"/>
    <mergeCell ref="A55:FE55"/>
    <mergeCell ref="DG8:DP9"/>
    <mergeCell ref="DQ8:DZ9"/>
    <mergeCell ref="EA8:EJ9"/>
    <mergeCell ref="EK8:ET9"/>
    <mergeCell ref="EU8:FD9"/>
    <mergeCell ref="EA4:FD7"/>
    <mergeCell ref="A4:N9"/>
    <mergeCell ref="O4:Z9"/>
    <mergeCell ref="AA4:BK7"/>
    <mergeCell ref="AA8:AL9"/>
    <mergeCell ref="CV8:DF9"/>
    <mergeCell ref="BL8:BW9"/>
    <mergeCell ref="BX8:CI9"/>
    <mergeCell ref="CJ8:CU9"/>
    <mergeCell ref="BL4:CU7"/>
    <mergeCell ref="CV4:DZ7"/>
  </mergeCells>
  <printOptions/>
  <pageMargins left="0.53" right="0.17" top="0.69" bottom="0.9842519685039371" header="0.37" footer="0.5118110236220472"/>
  <pageSetup horizontalDpi="600" verticalDpi="600" orientation="landscape" paperSize="9" scale="79" r:id="rId1"/>
  <rowBreaks count="2" manualBreakCount="2">
    <brk id="15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Варанкина Мария Викторовна</dc:creator>
  <cp:keywords/>
  <dc:description/>
  <cp:lastModifiedBy>Мария Викторовна Варанкина</cp:lastModifiedBy>
  <cp:lastPrinted>2022-12-23T08:25:50Z</cp:lastPrinted>
  <dcterms:created xsi:type="dcterms:W3CDTF">2008-10-01T17:21:49Z</dcterms:created>
  <dcterms:modified xsi:type="dcterms:W3CDTF">2022-12-23T08:25:54Z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1049-11.2.0.11214</vt:lpwstr>
  </property>
  <property fmtid="{D5CDD505-2E9C-101B-9397-08002B2CF9AE}" pid="3" name="ICV">
    <vt:lpwstr>C2F3BDC68E5644288AF57E5E635ECBF6</vt:lpwstr>
  </property>
</Properties>
</file>