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22-4\общая папка\0 СОВЕТ ДЕПУТАТОВ\2024\04 апрель\00 СОВЕТ 25.04.2024\01 Отчет по исполнению бюджета за 2023\"/>
    </mc:Choice>
  </mc:AlternateContent>
  <bookViews>
    <workbookView xWindow="-120" yWindow="-120" windowWidth="29040" windowHeight="15840"/>
  </bookViews>
  <sheets>
    <sheet name="Результа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8" i="1" l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403" i="1"/>
  <c r="AF404" i="1"/>
  <c r="AF405" i="1"/>
  <c r="AF406" i="1"/>
  <c r="AF407" i="1"/>
  <c r="AF408" i="1"/>
  <c r="AF409" i="1"/>
  <c r="AF410" i="1"/>
  <c r="AF411" i="1"/>
  <c r="AF412" i="1"/>
  <c r="AF413" i="1"/>
  <c r="AF414" i="1"/>
  <c r="AF415" i="1"/>
  <c r="AF416" i="1"/>
  <c r="AF417" i="1"/>
  <c r="AF418" i="1"/>
  <c r="AF419" i="1"/>
  <c r="AF420" i="1"/>
  <c r="AF421" i="1"/>
  <c r="AF422" i="1"/>
  <c r="AF423" i="1"/>
  <c r="AF424" i="1"/>
  <c r="AF425" i="1"/>
  <c r="AF426" i="1"/>
  <c r="AF427" i="1"/>
  <c r="AF428" i="1"/>
  <c r="AF429" i="1"/>
  <c r="AF430" i="1"/>
  <c r="AF431" i="1"/>
  <c r="AF432" i="1"/>
  <c r="AF433" i="1"/>
  <c r="AF434" i="1"/>
  <c r="AF435" i="1"/>
  <c r="AF436" i="1"/>
  <c r="AF437" i="1"/>
  <c r="AF438" i="1"/>
  <c r="AF439" i="1"/>
  <c r="AF440" i="1"/>
  <c r="AF441" i="1"/>
  <c r="AF442" i="1"/>
  <c r="AF443" i="1"/>
  <c r="AF444" i="1"/>
  <c r="AF445" i="1"/>
  <c r="AF446" i="1"/>
  <c r="AF447" i="1"/>
  <c r="AF448" i="1"/>
  <c r="AF449" i="1"/>
  <c r="AF450" i="1"/>
  <c r="AF451" i="1"/>
  <c r="AF452" i="1"/>
  <c r="AF453" i="1"/>
  <c r="AF454" i="1"/>
  <c r="AF455" i="1"/>
  <c r="AF456" i="1"/>
  <c r="AF457" i="1"/>
  <c r="AF458" i="1"/>
  <c r="AF459" i="1"/>
  <c r="AF460" i="1"/>
  <c r="AF461" i="1"/>
  <c r="AF462" i="1"/>
  <c r="AF463" i="1"/>
  <c r="AF464" i="1"/>
  <c r="AF465" i="1"/>
  <c r="AF466" i="1"/>
  <c r="AF467" i="1"/>
  <c r="AF468" i="1"/>
  <c r="AF469" i="1"/>
  <c r="AF470" i="1"/>
  <c r="AF471" i="1"/>
  <c r="AF472" i="1"/>
  <c r="AF473" i="1"/>
  <c r="AF474" i="1"/>
  <c r="AF475" i="1"/>
  <c r="AF476" i="1"/>
  <c r="AF477" i="1"/>
  <c r="AF478" i="1"/>
  <c r="AF479" i="1"/>
  <c r="AF480" i="1"/>
  <c r="AF481" i="1"/>
  <c r="AF482" i="1"/>
  <c r="AF483" i="1"/>
  <c r="AF484" i="1"/>
  <c r="AF485" i="1"/>
  <c r="AF486" i="1"/>
  <c r="AF487" i="1"/>
  <c r="AF488" i="1"/>
  <c r="AF489" i="1"/>
  <c r="AF490" i="1"/>
  <c r="AF491" i="1"/>
  <c r="AF492" i="1"/>
  <c r="AF493" i="1"/>
  <c r="AF494" i="1"/>
  <c r="AF495" i="1"/>
  <c r="AF496" i="1"/>
  <c r="AF497" i="1"/>
  <c r="AF498" i="1"/>
  <c r="AF499" i="1"/>
  <c r="AF500" i="1"/>
  <c r="AF501" i="1"/>
  <c r="AF502" i="1"/>
  <c r="AF503" i="1"/>
  <c r="AF504" i="1"/>
  <c r="AF505" i="1"/>
  <c r="AF506" i="1"/>
  <c r="AF507" i="1"/>
  <c r="AF508" i="1"/>
  <c r="AF509" i="1"/>
  <c r="AF510" i="1"/>
  <c r="AF511" i="1"/>
  <c r="AF512" i="1"/>
  <c r="AF513" i="1"/>
  <c r="AF514" i="1"/>
  <c r="AF515" i="1"/>
  <c r="AF516" i="1"/>
  <c r="AF517" i="1"/>
  <c r="AF518" i="1"/>
  <c r="AF519" i="1"/>
  <c r="AF520" i="1"/>
  <c r="AF521" i="1"/>
  <c r="AF522" i="1"/>
  <c r="AF523" i="1"/>
  <c r="AF524" i="1"/>
  <c r="AF525" i="1"/>
  <c r="AF526" i="1"/>
  <c r="AF527" i="1"/>
  <c r="AF528" i="1"/>
  <c r="AF529" i="1"/>
  <c r="AF530" i="1"/>
  <c r="AF531" i="1"/>
  <c r="AF532" i="1"/>
  <c r="AF533" i="1"/>
  <c r="AF534" i="1"/>
  <c r="AF535" i="1"/>
  <c r="AF536" i="1"/>
  <c r="AF537" i="1"/>
  <c r="AF538" i="1"/>
  <c r="AF539" i="1"/>
  <c r="AF540" i="1"/>
  <c r="AF541" i="1"/>
  <c r="AF542" i="1"/>
  <c r="AF543" i="1"/>
  <c r="AF544" i="1"/>
  <c r="AF545" i="1"/>
  <c r="AF546" i="1"/>
  <c r="AF547" i="1"/>
  <c r="AF548" i="1"/>
  <c r="AF549" i="1"/>
  <c r="AF550" i="1"/>
  <c r="AF551" i="1"/>
  <c r="AF552" i="1"/>
  <c r="AF553" i="1"/>
  <c r="AF554" i="1"/>
  <c r="AF555" i="1"/>
  <c r="AF556" i="1"/>
  <c r="AF557" i="1"/>
  <c r="AF558" i="1"/>
  <c r="AF559" i="1"/>
  <c r="AF560" i="1"/>
  <c r="AF561" i="1"/>
  <c r="AF562" i="1"/>
  <c r="AF563" i="1"/>
  <c r="AF564" i="1"/>
  <c r="AF565" i="1"/>
  <c r="AF566" i="1"/>
  <c r="AF567" i="1"/>
  <c r="AF568" i="1"/>
  <c r="AF569" i="1"/>
  <c r="AF570" i="1"/>
  <c r="AF571" i="1"/>
  <c r="AF572" i="1"/>
  <c r="AF573" i="1"/>
  <c r="AF574" i="1"/>
  <c r="AF575" i="1"/>
  <c r="AF576" i="1"/>
  <c r="AF577" i="1"/>
  <c r="AF578" i="1"/>
  <c r="AF579" i="1"/>
  <c r="AF580" i="1"/>
  <c r="AF581" i="1"/>
  <c r="AF582" i="1"/>
  <c r="AF583" i="1"/>
  <c r="AF584" i="1"/>
  <c r="AF585" i="1"/>
  <c r="AF586" i="1"/>
  <c r="AF587" i="1"/>
  <c r="AF588" i="1"/>
  <c r="AF589" i="1"/>
  <c r="AF590" i="1"/>
  <c r="AF591" i="1"/>
  <c r="AF592" i="1"/>
  <c r="AF593" i="1"/>
  <c r="AF594" i="1"/>
  <c r="AF595" i="1"/>
  <c r="AF596" i="1"/>
  <c r="AF597" i="1"/>
  <c r="AF598" i="1"/>
  <c r="AF599" i="1"/>
  <c r="AF600" i="1"/>
  <c r="AF601" i="1"/>
  <c r="AF602" i="1"/>
  <c r="AF603" i="1"/>
  <c r="AF604" i="1"/>
  <c r="AF605" i="1"/>
  <c r="AF606" i="1"/>
  <c r="AF607" i="1"/>
  <c r="AF608" i="1"/>
  <c r="AF609" i="1"/>
  <c r="AF610" i="1"/>
  <c r="AF611" i="1"/>
  <c r="AF612" i="1"/>
  <c r="AF613" i="1"/>
  <c r="AF614" i="1"/>
  <c r="AF615" i="1"/>
  <c r="AF616" i="1"/>
  <c r="AF617" i="1"/>
  <c r="AF618" i="1"/>
  <c r="AF619" i="1"/>
  <c r="AF620" i="1"/>
  <c r="AF621" i="1"/>
  <c r="AF622" i="1"/>
  <c r="AF623" i="1"/>
  <c r="AF624" i="1"/>
  <c r="AF625" i="1"/>
  <c r="AF626" i="1"/>
  <c r="AF627" i="1"/>
  <c r="AF628" i="1"/>
  <c r="AF629" i="1"/>
  <c r="AF630" i="1"/>
  <c r="AF631" i="1"/>
  <c r="AF632" i="1"/>
  <c r="AF633" i="1"/>
  <c r="AF634" i="1"/>
  <c r="AF635" i="1"/>
  <c r="AF636" i="1"/>
  <c r="AF637" i="1"/>
  <c r="AF638" i="1"/>
  <c r="AF639" i="1"/>
  <c r="AF640" i="1"/>
  <c r="AF641" i="1"/>
  <c r="AF642" i="1"/>
  <c r="AF643" i="1"/>
  <c r="AF644" i="1"/>
  <c r="AF645" i="1"/>
  <c r="AF646" i="1"/>
  <c r="AF647" i="1"/>
  <c r="AF648" i="1"/>
  <c r="AF649" i="1"/>
  <c r="AF650" i="1"/>
  <c r="AF651" i="1"/>
  <c r="AF652" i="1"/>
  <c r="AF653" i="1"/>
  <c r="AF654" i="1"/>
  <c r="AF655" i="1"/>
  <c r="AF656" i="1"/>
  <c r="AF657" i="1"/>
  <c r="AF658" i="1"/>
  <c r="AF659" i="1"/>
  <c r="AF660" i="1"/>
  <c r="AF661" i="1"/>
  <c r="AF662" i="1"/>
  <c r="AF663" i="1"/>
  <c r="AF664" i="1"/>
  <c r="AF665" i="1"/>
  <c r="AF666" i="1"/>
  <c r="AF667" i="1"/>
  <c r="AF668" i="1"/>
  <c r="AF669" i="1"/>
  <c r="AF670" i="1"/>
  <c r="AF671" i="1"/>
  <c r="AF672" i="1"/>
  <c r="AF673" i="1"/>
  <c r="AF674" i="1"/>
  <c r="AF675" i="1"/>
  <c r="AF676" i="1"/>
  <c r="AF677" i="1"/>
  <c r="AF678" i="1"/>
  <c r="AF679" i="1"/>
  <c r="AF680" i="1"/>
  <c r="AF681" i="1"/>
  <c r="AF682" i="1"/>
  <c r="AF683" i="1"/>
  <c r="AF684" i="1"/>
  <c r="AF685" i="1"/>
  <c r="AF686" i="1"/>
  <c r="AF687" i="1"/>
  <c r="AF688" i="1"/>
  <c r="AF689" i="1"/>
  <c r="AF690" i="1"/>
  <c r="AF691" i="1"/>
  <c r="AF692" i="1"/>
  <c r="AF693" i="1"/>
  <c r="AF694" i="1"/>
  <c r="AF695" i="1"/>
  <c r="AF696" i="1"/>
  <c r="AF697" i="1"/>
  <c r="AF698" i="1"/>
  <c r="AF699" i="1"/>
  <c r="AF700" i="1"/>
  <c r="AF701" i="1"/>
  <c r="AF702" i="1"/>
  <c r="AF703" i="1"/>
  <c r="AF704" i="1"/>
  <c r="AF705" i="1"/>
  <c r="AF706" i="1"/>
  <c r="AF707" i="1"/>
  <c r="AF708" i="1"/>
  <c r="AF709" i="1"/>
  <c r="AF710" i="1"/>
  <c r="AF711" i="1"/>
  <c r="AF712" i="1"/>
  <c r="AF713" i="1"/>
  <c r="AF714" i="1"/>
  <c r="AF715" i="1"/>
  <c r="AF716" i="1"/>
  <c r="AF717" i="1"/>
  <c r="AF718" i="1"/>
  <c r="AF719" i="1"/>
  <c r="AF720" i="1"/>
  <c r="AF721" i="1"/>
  <c r="AF722" i="1"/>
  <c r="AF723" i="1"/>
  <c r="AF724" i="1"/>
  <c r="AF725" i="1"/>
  <c r="AF726" i="1"/>
  <c r="AF727" i="1"/>
  <c r="AF728" i="1"/>
  <c r="AF729" i="1"/>
  <c r="AF730" i="1"/>
  <c r="AF731" i="1"/>
  <c r="AF732" i="1"/>
  <c r="AF733" i="1"/>
  <c r="AF734" i="1"/>
  <c r="AF735" i="1"/>
  <c r="AF736" i="1"/>
  <c r="AF737" i="1"/>
  <c r="AF738" i="1"/>
  <c r="AF739" i="1"/>
  <c r="AF740" i="1"/>
  <c r="AF741" i="1"/>
  <c r="AF742" i="1"/>
  <c r="AF743" i="1"/>
  <c r="AF744" i="1"/>
  <c r="AF745" i="1"/>
  <c r="AF746" i="1"/>
  <c r="AF747" i="1"/>
  <c r="AF748" i="1"/>
  <c r="AF749" i="1"/>
  <c r="AF750" i="1"/>
  <c r="AF751" i="1"/>
  <c r="AF752" i="1"/>
  <c r="AF753" i="1"/>
  <c r="AF754" i="1"/>
  <c r="AF755" i="1"/>
  <c r="AF756" i="1"/>
  <c r="AF757" i="1"/>
  <c r="AF758" i="1"/>
  <c r="AF759" i="1"/>
  <c r="AF760" i="1"/>
  <c r="AF761" i="1"/>
  <c r="AF762" i="1"/>
  <c r="AF763" i="1"/>
  <c r="AF764" i="1"/>
  <c r="AF765" i="1"/>
  <c r="AF766" i="1"/>
  <c r="AF767" i="1"/>
  <c r="AF768" i="1"/>
  <c r="AF769" i="1"/>
  <c r="AF770" i="1"/>
  <c r="AF771" i="1"/>
  <c r="AF772" i="1"/>
  <c r="AF773" i="1"/>
  <c r="AF774" i="1"/>
  <c r="AF775" i="1"/>
  <c r="AF776" i="1"/>
  <c r="AF777" i="1"/>
  <c r="AF778" i="1"/>
  <c r="AF779" i="1"/>
  <c r="AF780" i="1"/>
  <c r="AF781" i="1"/>
  <c r="AF782" i="1"/>
  <c r="AF783" i="1"/>
  <c r="AF784" i="1"/>
  <c r="AF785" i="1"/>
  <c r="AF786" i="1"/>
  <c r="AF787" i="1"/>
  <c r="AF788" i="1"/>
  <c r="AF789" i="1"/>
  <c r="AF790" i="1"/>
  <c r="AF791" i="1"/>
  <c r="AF792" i="1"/>
  <c r="AF793" i="1"/>
  <c r="AF794" i="1"/>
  <c r="AF795" i="1"/>
  <c r="AF796" i="1"/>
  <c r="AF797" i="1"/>
  <c r="AF798" i="1"/>
  <c r="AF799" i="1"/>
  <c r="AF800" i="1"/>
  <c r="AF801" i="1"/>
  <c r="AF802" i="1"/>
  <c r="AF803" i="1"/>
  <c r="AF804" i="1"/>
  <c r="AF805" i="1"/>
  <c r="AF806" i="1"/>
  <c r="AF807" i="1"/>
  <c r="AF808" i="1"/>
  <c r="AF809" i="1"/>
  <c r="AF810" i="1"/>
  <c r="AF811" i="1"/>
  <c r="AF812" i="1"/>
  <c r="AF813" i="1"/>
  <c r="AF814" i="1"/>
  <c r="AF815" i="1"/>
  <c r="AF816" i="1"/>
  <c r="AF817" i="1"/>
  <c r="AF818" i="1"/>
  <c r="AF819" i="1"/>
  <c r="AF820" i="1"/>
  <c r="AF821" i="1"/>
  <c r="AF822" i="1"/>
  <c r="AF823" i="1"/>
  <c r="AF824" i="1"/>
  <c r="AF825" i="1"/>
  <c r="AF826" i="1"/>
  <c r="AF827" i="1"/>
  <c r="AF828" i="1"/>
  <c r="AF829" i="1"/>
  <c r="AF830" i="1"/>
  <c r="AF831" i="1"/>
  <c r="AF832" i="1"/>
  <c r="AF833" i="1"/>
  <c r="AF834" i="1"/>
  <c r="AF835" i="1"/>
  <c r="AF836" i="1"/>
  <c r="AF837" i="1"/>
  <c r="AF838" i="1"/>
  <c r="AF839" i="1"/>
  <c r="AF840" i="1"/>
  <c r="AF841" i="1"/>
  <c r="AF842" i="1"/>
  <c r="AF843" i="1"/>
  <c r="AF844" i="1"/>
  <c r="AF845" i="1"/>
  <c r="AF846" i="1"/>
  <c r="AF847" i="1"/>
  <c r="AF848" i="1"/>
  <c r="AF849" i="1"/>
  <c r="AF850" i="1"/>
  <c r="AF851" i="1"/>
  <c r="AF852" i="1"/>
  <c r="AF853" i="1"/>
  <c r="AF854" i="1"/>
  <c r="AF855" i="1"/>
  <c r="AF856" i="1"/>
  <c r="AF857" i="1"/>
  <c r="AF858" i="1"/>
  <c r="AF859" i="1"/>
  <c r="AF860" i="1"/>
  <c r="AF861" i="1"/>
  <c r="AF862" i="1"/>
  <c r="AF863" i="1"/>
  <c r="AF864" i="1"/>
  <c r="AF865" i="1"/>
  <c r="AF866" i="1"/>
  <c r="AF867" i="1"/>
  <c r="AF868" i="1"/>
  <c r="AF869" i="1"/>
  <c r="AF870" i="1"/>
  <c r="AF871" i="1"/>
  <c r="AF872" i="1"/>
  <c r="AF873" i="1"/>
  <c r="AF874" i="1"/>
  <c r="AF875" i="1"/>
  <c r="AF876" i="1"/>
  <c r="AF877" i="1"/>
  <c r="AF878" i="1"/>
  <c r="AF879" i="1"/>
  <c r="AF880" i="1"/>
  <c r="AF881" i="1"/>
  <c r="AF882" i="1"/>
  <c r="AF883" i="1"/>
  <c r="AF884" i="1"/>
  <c r="AF885" i="1"/>
  <c r="AF886" i="1"/>
  <c r="AF887" i="1"/>
  <c r="AF888" i="1"/>
  <c r="AF889" i="1"/>
  <c r="AF890" i="1"/>
  <c r="AF891" i="1"/>
  <c r="AF892" i="1"/>
  <c r="AF893" i="1"/>
  <c r="AF894" i="1"/>
  <c r="AF895" i="1"/>
  <c r="AF896" i="1"/>
  <c r="AF897" i="1"/>
  <c r="AF898" i="1"/>
  <c r="AF899" i="1"/>
  <c r="AF900" i="1"/>
  <c r="AF901" i="1"/>
  <c r="AF902" i="1"/>
  <c r="AF903" i="1"/>
  <c r="AF904" i="1"/>
  <c r="AF905" i="1"/>
  <c r="AF906" i="1"/>
  <c r="AF907" i="1"/>
  <c r="AF908" i="1"/>
  <c r="AF909" i="1"/>
  <c r="AF910" i="1"/>
  <c r="AF911" i="1"/>
  <c r="AF912" i="1"/>
  <c r="AF913" i="1"/>
  <c r="AF914" i="1"/>
  <c r="AF915" i="1"/>
  <c r="AF916" i="1"/>
  <c r="AF917" i="1"/>
  <c r="AF918" i="1"/>
  <c r="AF919" i="1"/>
  <c r="AF920" i="1"/>
  <c r="AF921" i="1"/>
  <c r="AF922" i="1"/>
  <c r="AF923" i="1"/>
  <c r="AF924" i="1"/>
  <c r="AF925" i="1"/>
  <c r="AF926" i="1"/>
  <c r="AF927" i="1"/>
  <c r="AF928" i="1"/>
  <c r="AF929" i="1"/>
  <c r="AF930" i="1"/>
  <c r="AF931" i="1"/>
  <c r="AF932" i="1"/>
  <c r="AF933" i="1"/>
  <c r="AF934" i="1"/>
  <c r="AF935" i="1"/>
  <c r="AF936" i="1"/>
  <c r="AF937" i="1"/>
  <c r="AF938" i="1"/>
  <c r="AF939" i="1"/>
  <c r="AF940" i="1"/>
  <c r="AF941" i="1"/>
  <c r="AF942" i="1"/>
  <c r="AF943" i="1"/>
  <c r="AF944" i="1"/>
  <c r="AF945" i="1"/>
  <c r="AF946" i="1"/>
  <c r="AF947" i="1"/>
  <c r="AF948" i="1"/>
  <c r="AF949" i="1"/>
  <c r="AF950" i="1"/>
  <c r="AF951" i="1"/>
  <c r="AF952" i="1"/>
  <c r="AF953" i="1"/>
  <c r="AF954" i="1"/>
  <c r="AF955" i="1"/>
  <c r="AF956" i="1"/>
  <c r="AF957" i="1"/>
  <c r="AF958" i="1"/>
  <c r="AF959" i="1"/>
  <c r="AF960" i="1"/>
  <c r="AF961" i="1"/>
  <c r="AF962" i="1"/>
  <c r="AF963" i="1"/>
  <c r="AF964" i="1"/>
  <c r="AF965" i="1"/>
  <c r="AF966" i="1"/>
  <c r="AF967" i="1"/>
  <c r="AF968" i="1"/>
  <c r="AF969" i="1"/>
  <c r="AF970" i="1"/>
  <c r="AF971" i="1"/>
  <c r="AF972" i="1"/>
  <c r="AF973" i="1"/>
  <c r="AF974" i="1"/>
  <c r="AF975" i="1"/>
  <c r="AF976" i="1"/>
  <c r="AF977" i="1"/>
  <c r="AF978" i="1"/>
  <c r="AF979" i="1"/>
  <c r="AF980" i="1"/>
  <c r="AF981" i="1"/>
  <c r="AF982" i="1"/>
  <c r="AF983" i="1"/>
  <c r="AF984" i="1"/>
  <c r="AF985" i="1"/>
  <c r="AF986" i="1"/>
  <c r="AF987" i="1"/>
  <c r="AF988" i="1"/>
  <c r="AF989" i="1"/>
  <c r="AF990" i="1"/>
  <c r="AF991" i="1"/>
  <c r="AF992" i="1"/>
  <c r="AF993" i="1"/>
  <c r="AF994" i="1"/>
  <c r="AF995" i="1"/>
  <c r="AF996" i="1"/>
  <c r="AF997" i="1"/>
  <c r="AF998" i="1"/>
  <c r="AF999" i="1"/>
  <c r="AF1000" i="1"/>
  <c r="AF1001" i="1"/>
  <c r="AF1002" i="1"/>
  <c r="AF1003" i="1"/>
  <c r="AF1004" i="1"/>
  <c r="AF1005" i="1"/>
  <c r="AF1006" i="1"/>
  <c r="AF1007" i="1"/>
  <c r="AF1008" i="1"/>
  <c r="AF1009" i="1"/>
  <c r="AF1010" i="1"/>
  <c r="AF1011" i="1"/>
  <c r="AF1012" i="1"/>
  <c r="AF1013" i="1"/>
  <c r="AF1014" i="1"/>
  <c r="AF1015" i="1"/>
  <c r="AF1016" i="1"/>
  <c r="AF1017" i="1"/>
  <c r="AF1018" i="1"/>
  <c r="AF1019" i="1"/>
  <c r="AF1020" i="1"/>
  <c r="AF1021" i="1"/>
  <c r="AF1022" i="1"/>
  <c r="AF1023" i="1"/>
  <c r="AF1024" i="1"/>
  <c r="AF1025" i="1"/>
  <c r="AF1026" i="1"/>
  <c r="AF1027" i="1"/>
  <c r="AF1028" i="1"/>
  <c r="AF1029" i="1"/>
  <c r="AF1030" i="1"/>
  <c r="AF1031" i="1"/>
  <c r="AF1032" i="1"/>
  <c r="AF1033" i="1"/>
  <c r="AF1034" i="1"/>
  <c r="AF1035" i="1"/>
  <c r="AF1036" i="1"/>
  <c r="AF1037" i="1"/>
  <c r="AF1038" i="1"/>
  <c r="AF1039" i="1"/>
  <c r="AF1040" i="1"/>
  <c r="AF1041" i="1"/>
  <c r="AF1042" i="1"/>
  <c r="AF1043" i="1"/>
  <c r="AF1044" i="1"/>
  <c r="AF1045" i="1"/>
  <c r="AF1046" i="1"/>
  <c r="AF1047" i="1"/>
  <c r="AF1048" i="1"/>
  <c r="AF1049" i="1"/>
  <c r="AF1050" i="1"/>
  <c r="AF1051" i="1"/>
  <c r="AF1052" i="1"/>
  <c r="AF1053" i="1"/>
  <c r="AF1054" i="1"/>
  <c r="AF1055" i="1"/>
  <c r="AF1056" i="1"/>
  <c r="AF1057" i="1"/>
  <c r="AF1058" i="1"/>
  <c r="AF1059" i="1"/>
  <c r="AF1060" i="1"/>
  <c r="AF1061" i="1"/>
  <c r="AF1062" i="1"/>
  <c r="AF1063" i="1"/>
  <c r="AF1064" i="1"/>
  <c r="AF1065" i="1"/>
  <c r="AF1066" i="1"/>
  <c r="AF1067" i="1"/>
  <c r="AF1068" i="1"/>
  <c r="AF1069" i="1"/>
  <c r="AF1070" i="1"/>
  <c r="AF1071" i="1"/>
  <c r="AF1072" i="1"/>
  <c r="AF1073" i="1"/>
  <c r="AF1074" i="1"/>
  <c r="AF1075" i="1"/>
  <c r="AF1076" i="1"/>
  <c r="AF1077" i="1"/>
  <c r="AF1078" i="1"/>
  <c r="AF1079" i="1"/>
  <c r="AF1080" i="1"/>
  <c r="AF1081" i="1"/>
  <c r="AF1082" i="1"/>
  <c r="AF1083" i="1"/>
  <c r="AF1084" i="1"/>
  <c r="AF1085" i="1"/>
  <c r="AF1086" i="1"/>
  <c r="AF1087" i="1"/>
  <c r="AF1088" i="1"/>
  <c r="AF1089" i="1"/>
  <c r="AF1090" i="1"/>
  <c r="AF1091" i="1"/>
  <c r="AF1092" i="1"/>
  <c r="AF1093" i="1"/>
  <c r="AF1094" i="1"/>
  <c r="AF1095" i="1"/>
  <c r="AF1096" i="1"/>
  <c r="AF1097" i="1"/>
  <c r="AF1098" i="1"/>
  <c r="AF1099" i="1"/>
  <c r="AF1100" i="1"/>
  <c r="AF1101" i="1"/>
  <c r="AF1102" i="1"/>
  <c r="AF1103" i="1"/>
  <c r="AF1104" i="1"/>
  <c r="AF1105" i="1"/>
  <c r="AF1106" i="1"/>
  <c r="AF1107" i="1"/>
  <c r="AF1108" i="1"/>
  <c r="AF1109" i="1"/>
  <c r="AF1110" i="1"/>
  <c r="AF1111" i="1"/>
  <c r="AF1112" i="1"/>
  <c r="AF1113" i="1"/>
  <c r="AF1114" i="1"/>
  <c r="AF1115" i="1"/>
  <c r="AF1116" i="1"/>
  <c r="AF1117" i="1"/>
  <c r="AF1118" i="1"/>
  <c r="AF1119" i="1"/>
  <c r="AF1120" i="1"/>
  <c r="AF1121" i="1"/>
  <c r="AF1122" i="1"/>
  <c r="AF1123" i="1"/>
  <c r="AF1124" i="1"/>
  <c r="AF1125" i="1"/>
  <c r="AF1126" i="1"/>
  <c r="AF1127" i="1"/>
  <c r="AF1128" i="1"/>
  <c r="AF1129" i="1"/>
  <c r="AF1130" i="1"/>
  <c r="AF1131" i="1"/>
  <c r="AF1132" i="1"/>
  <c r="AF1133" i="1"/>
  <c r="AF1134" i="1"/>
  <c r="AF1135" i="1"/>
  <c r="AF1136" i="1"/>
  <c r="AF1137" i="1"/>
  <c r="AF1138" i="1"/>
  <c r="AF1139" i="1"/>
  <c r="AF1140" i="1"/>
  <c r="AF1141" i="1"/>
  <c r="AF1142" i="1"/>
  <c r="AF1143" i="1"/>
  <c r="AF1144" i="1"/>
  <c r="AF1145" i="1"/>
  <c r="AF1146" i="1"/>
  <c r="AF1147" i="1"/>
  <c r="AF1148" i="1"/>
  <c r="AF1149" i="1"/>
  <c r="AF1150" i="1"/>
  <c r="AF1151" i="1"/>
  <c r="AF1152" i="1"/>
  <c r="AF1153" i="1"/>
  <c r="AF1154" i="1"/>
  <c r="AF1155" i="1"/>
  <c r="AF1156" i="1"/>
  <c r="AF1157" i="1"/>
  <c r="AF1158" i="1"/>
  <c r="AF1159" i="1"/>
  <c r="AF1160" i="1"/>
  <c r="AF1161" i="1"/>
  <c r="AF1162" i="1"/>
  <c r="AF1163" i="1"/>
  <c r="AF1164" i="1"/>
  <c r="AF1165" i="1"/>
  <c r="AF1166" i="1"/>
  <c r="AF1167" i="1"/>
  <c r="AF1168" i="1"/>
  <c r="AF1169" i="1"/>
  <c r="AF1170" i="1"/>
  <c r="AF1171" i="1"/>
  <c r="AF1172" i="1"/>
  <c r="AF1173" i="1"/>
  <c r="AF1174" i="1"/>
  <c r="AF1175" i="1"/>
  <c r="AF1176" i="1"/>
  <c r="AF1177" i="1"/>
  <c r="AF1178" i="1"/>
  <c r="AF1179" i="1"/>
  <c r="AF1180" i="1"/>
  <c r="AF1181" i="1"/>
  <c r="AF1182" i="1"/>
  <c r="AF1183" i="1"/>
  <c r="AF1184" i="1"/>
  <c r="AF1185" i="1"/>
  <c r="AF1186" i="1"/>
  <c r="AF1187" i="1"/>
  <c r="AF1188" i="1"/>
  <c r="AF1189" i="1"/>
  <c r="AF1190" i="1"/>
  <c r="AF1191" i="1"/>
  <c r="AF1192" i="1"/>
  <c r="AF1193" i="1"/>
  <c r="AF1194" i="1"/>
  <c r="AF1195" i="1"/>
  <c r="AF1196" i="1"/>
  <c r="AF1197" i="1"/>
  <c r="AF1198" i="1"/>
  <c r="AF1199" i="1"/>
  <c r="AF1200" i="1"/>
  <c r="AF1201" i="1"/>
  <c r="AF1202" i="1"/>
  <c r="AF1203" i="1"/>
  <c r="AF1204" i="1"/>
  <c r="AF1205" i="1"/>
  <c r="AF1206" i="1"/>
  <c r="AF1207" i="1"/>
  <c r="AF1208" i="1"/>
  <c r="AF1209" i="1"/>
  <c r="AF1210" i="1"/>
  <c r="AF1211" i="1"/>
  <c r="AF1212" i="1"/>
  <c r="AF1213" i="1"/>
  <c r="AF1214" i="1"/>
  <c r="AF1215" i="1"/>
  <c r="AF1216" i="1"/>
  <c r="AF1217" i="1"/>
  <c r="AF1218" i="1"/>
  <c r="AF1219" i="1"/>
  <c r="AF1220" i="1"/>
  <c r="AF1221" i="1"/>
  <c r="AF1222" i="1"/>
  <c r="AF1223" i="1"/>
  <c r="AF1224" i="1"/>
  <c r="AF1225" i="1"/>
  <c r="AF1226" i="1"/>
  <c r="AF1227" i="1"/>
  <c r="AF1228" i="1"/>
  <c r="AF1229" i="1"/>
  <c r="AF1230" i="1"/>
  <c r="AF1231" i="1"/>
  <c r="AF1232" i="1"/>
  <c r="AF1233" i="1"/>
  <c r="AF1234" i="1"/>
  <c r="AF1235" i="1"/>
  <c r="AF1236" i="1"/>
  <c r="AF1237" i="1"/>
  <c r="AF1238" i="1"/>
  <c r="AF1239" i="1"/>
  <c r="AF1240" i="1"/>
  <c r="AF1241" i="1"/>
  <c r="AF1242" i="1"/>
  <c r="AF1243" i="1"/>
  <c r="AF1244" i="1"/>
  <c r="AF1245" i="1"/>
  <c r="AF1246" i="1"/>
  <c r="AF1247" i="1"/>
  <c r="AF1248" i="1"/>
  <c r="AF1249" i="1"/>
  <c r="AF1250" i="1"/>
  <c r="AF1251" i="1"/>
  <c r="AF1252" i="1"/>
  <c r="AF1253" i="1"/>
  <c r="AF1254" i="1"/>
  <c r="AF1255" i="1"/>
  <c r="AF1256" i="1"/>
  <c r="AF1257" i="1"/>
  <c r="AF1258" i="1"/>
  <c r="AF1259" i="1"/>
  <c r="AF1260" i="1"/>
  <c r="AF1261" i="1"/>
  <c r="AF1262" i="1"/>
  <c r="AF1263" i="1"/>
  <c r="AF1264" i="1"/>
  <c r="AF1265" i="1"/>
  <c r="AF1266" i="1"/>
  <c r="AF1267" i="1"/>
  <c r="AF1268" i="1"/>
  <c r="AF1269" i="1"/>
  <c r="AF1270" i="1"/>
  <c r="AF1271" i="1"/>
  <c r="AF1272" i="1"/>
  <c r="AF1273" i="1"/>
  <c r="AF1274" i="1"/>
  <c r="AF1275" i="1"/>
  <c r="AF1276" i="1"/>
  <c r="AF1277" i="1"/>
  <c r="AF1278" i="1"/>
  <c r="AF1279" i="1"/>
  <c r="AF1280" i="1"/>
  <c r="AF1281" i="1"/>
  <c r="AF1282" i="1"/>
  <c r="AF1283" i="1"/>
  <c r="AF1284" i="1"/>
  <c r="AF1285" i="1"/>
  <c r="AF1286" i="1"/>
  <c r="AF1287" i="1"/>
  <c r="AF1288" i="1"/>
  <c r="AF1289" i="1"/>
  <c r="AF1290" i="1"/>
  <c r="AF1291" i="1"/>
  <c r="AF1292" i="1"/>
  <c r="AF1293" i="1"/>
  <c r="AF1294" i="1"/>
  <c r="AF1295" i="1"/>
  <c r="AF1296" i="1"/>
  <c r="AF1297" i="1"/>
  <c r="AF1298" i="1"/>
  <c r="AF1299" i="1"/>
  <c r="AF1300" i="1"/>
  <c r="AF1301" i="1"/>
  <c r="AF1302" i="1"/>
  <c r="AF1303" i="1"/>
  <c r="AF1304" i="1"/>
  <c r="AF1305" i="1"/>
  <c r="AF1306" i="1"/>
  <c r="AF1307" i="1"/>
  <c r="AF1308" i="1"/>
  <c r="AF1309" i="1"/>
  <c r="AF1310" i="1"/>
  <c r="AF1311" i="1"/>
  <c r="AF1312" i="1"/>
  <c r="AF1313" i="1"/>
  <c r="AF1314" i="1"/>
  <c r="AF1315" i="1"/>
  <c r="AF1316" i="1"/>
  <c r="AF1317" i="1"/>
  <c r="AF1318" i="1"/>
  <c r="AF1319" i="1"/>
  <c r="AF1320" i="1"/>
  <c r="AF1321" i="1"/>
  <c r="AF1322" i="1"/>
  <c r="AF1323" i="1"/>
  <c r="AF1324" i="1"/>
  <c r="AF1325" i="1"/>
  <c r="AF1326" i="1"/>
  <c r="AF1327" i="1"/>
  <c r="AF1328" i="1"/>
  <c r="AF1329" i="1"/>
  <c r="AF1330" i="1"/>
  <c r="AF1331" i="1"/>
  <c r="AF1332" i="1"/>
  <c r="AF1333" i="1"/>
  <c r="AF1334" i="1"/>
  <c r="AF1335" i="1"/>
  <c r="AF1336" i="1"/>
  <c r="AF1337" i="1"/>
  <c r="AF1338" i="1"/>
  <c r="AF1339" i="1"/>
  <c r="AF1340" i="1"/>
  <c r="AF1341" i="1"/>
  <c r="AF1342" i="1"/>
  <c r="AF1343" i="1"/>
  <c r="AF1344" i="1"/>
  <c r="AF1345" i="1"/>
  <c r="AF1346" i="1"/>
  <c r="AF1347" i="1"/>
  <c r="AF1348" i="1"/>
  <c r="AF1349" i="1"/>
  <c r="AF1350" i="1"/>
  <c r="AF1351" i="1"/>
  <c r="AF1352" i="1"/>
  <c r="AF1353" i="1"/>
  <c r="AF1354" i="1"/>
  <c r="AF1355" i="1"/>
  <c r="AF1356" i="1"/>
  <c r="AF1357" i="1"/>
  <c r="AF1358" i="1"/>
  <c r="AF1359" i="1"/>
  <c r="AF1360" i="1"/>
  <c r="AF1361" i="1"/>
  <c r="AF1362" i="1"/>
  <c r="AF1363" i="1"/>
  <c r="AF1364" i="1"/>
  <c r="AF1365" i="1"/>
  <c r="AF1366" i="1"/>
  <c r="AF1367" i="1"/>
  <c r="AF1368" i="1"/>
  <c r="AF1369" i="1"/>
  <c r="AF1370" i="1"/>
  <c r="AF1371" i="1"/>
  <c r="AF1372" i="1"/>
  <c r="AF1373" i="1"/>
  <c r="AF1374" i="1"/>
  <c r="AF1375" i="1"/>
  <c r="AF1376" i="1"/>
  <c r="AF1377" i="1"/>
  <c r="AF1378" i="1"/>
  <c r="AF1379" i="1"/>
  <c r="AF1380" i="1"/>
  <c r="AF1381" i="1"/>
  <c r="AF1382" i="1"/>
  <c r="AF1383" i="1"/>
  <c r="AF1384" i="1"/>
  <c r="AF1385" i="1"/>
  <c r="AF1386" i="1"/>
  <c r="AF1387" i="1"/>
  <c r="AF1388" i="1"/>
  <c r="AF1389" i="1"/>
  <c r="AF1390" i="1"/>
  <c r="AF1391" i="1"/>
  <c r="AF1392" i="1"/>
  <c r="AF1393" i="1"/>
  <c r="AF1394" i="1"/>
  <c r="AF1395" i="1"/>
  <c r="AF1396" i="1"/>
  <c r="AF1397" i="1"/>
  <c r="AF1398" i="1"/>
  <c r="AF1399" i="1"/>
  <c r="AF1400" i="1"/>
  <c r="AF1401" i="1"/>
  <c r="AF1402" i="1"/>
  <c r="AF1403" i="1"/>
  <c r="AF1404" i="1"/>
  <c r="AF1405" i="1"/>
  <c r="AF1406" i="1"/>
  <c r="AF1407" i="1"/>
  <c r="AF1408" i="1"/>
  <c r="AF1409" i="1"/>
  <c r="AF1410" i="1"/>
  <c r="AF1411" i="1"/>
  <c r="AF1412" i="1"/>
  <c r="AF1413" i="1"/>
  <c r="AF1414" i="1"/>
  <c r="AF1415" i="1"/>
  <c r="AF1416" i="1"/>
  <c r="AF1417" i="1"/>
  <c r="AF1418" i="1"/>
  <c r="AF1419" i="1"/>
  <c r="AF1420" i="1"/>
  <c r="AF1421" i="1"/>
  <c r="AF1422" i="1"/>
  <c r="AF1423" i="1"/>
  <c r="AF1424" i="1"/>
  <c r="AF1425" i="1"/>
  <c r="AF1426" i="1"/>
  <c r="AF1427" i="1"/>
  <c r="AF1428" i="1"/>
  <c r="AF1429" i="1"/>
  <c r="AF1430" i="1"/>
  <c r="AF1431" i="1"/>
  <c r="AF1432" i="1"/>
  <c r="AF1433" i="1"/>
  <c r="AF1434" i="1"/>
  <c r="AF1435" i="1"/>
  <c r="AF1436" i="1"/>
  <c r="AF1437" i="1"/>
  <c r="AF1438" i="1"/>
  <c r="AF1439" i="1"/>
  <c r="AF1440" i="1"/>
  <c r="AF1441" i="1"/>
  <c r="AF1442" i="1"/>
  <c r="AF1443" i="1"/>
  <c r="AF1444" i="1"/>
  <c r="AF1445" i="1"/>
  <c r="AF1446" i="1"/>
  <c r="AF1447" i="1"/>
  <c r="AF1448" i="1"/>
  <c r="AF1449" i="1"/>
  <c r="AF1450" i="1"/>
  <c r="AF1451" i="1"/>
  <c r="AF1452" i="1"/>
  <c r="AF1453" i="1"/>
  <c r="AF1454" i="1"/>
  <c r="AF1455" i="1"/>
  <c r="AF1456" i="1"/>
  <c r="AF1457" i="1"/>
  <c r="AF1458" i="1"/>
  <c r="AF1459" i="1"/>
  <c r="AF1460" i="1"/>
  <c r="AF1461" i="1"/>
  <c r="AF1462" i="1"/>
  <c r="AF1463" i="1"/>
  <c r="AF1464" i="1"/>
  <c r="AF1465" i="1"/>
  <c r="AF1466" i="1"/>
  <c r="AF1467" i="1"/>
  <c r="AF1468" i="1"/>
  <c r="AF1469" i="1"/>
  <c r="AF1470" i="1"/>
  <c r="AF1471" i="1"/>
  <c r="AF1472" i="1"/>
  <c r="AF1473" i="1"/>
  <c r="AF1474" i="1"/>
  <c r="AF1475" i="1"/>
  <c r="AF1476" i="1"/>
  <c r="AF1477" i="1"/>
  <c r="AF1478" i="1"/>
  <c r="AF1479" i="1"/>
  <c r="AF1480" i="1"/>
  <c r="AF1481" i="1"/>
  <c r="AF1482" i="1"/>
  <c r="AF1483" i="1"/>
  <c r="AF1484" i="1"/>
  <c r="AF1485" i="1"/>
  <c r="AF1486" i="1"/>
  <c r="AF1487" i="1"/>
  <c r="AF1488" i="1"/>
  <c r="AF1489" i="1"/>
  <c r="AF1490" i="1"/>
  <c r="AF1491" i="1"/>
  <c r="AF1492" i="1"/>
  <c r="AF1493" i="1"/>
  <c r="AF1494" i="1"/>
  <c r="AF1495" i="1"/>
  <c r="AF1496" i="1"/>
  <c r="AF1497" i="1"/>
  <c r="AF1498" i="1"/>
  <c r="AF1499" i="1"/>
  <c r="AF1500" i="1"/>
  <c r="AF1501" i="1"/>
  <c r="AF1502" i="1"/>
  <c r="AF1503" i="1"/>
  <c r="AF1504" i="1"/>
  <c r="AF1505" i="1"/>
  <c r="AF1506" i="1"/>
  <c r="AF1507" i="1"/>
  <c r="AF1508" i="1"/>
  <c r="AF1509" i="1"/>
  <c r="AF1510" i="1"/>
  <c r="AF1511" i="1"/>
  <c r="AF1512" i="1"/>
  <c r="AF1513" i="1"/>
  <c r="AF1514" i="1"/>
  <c r="AF1515" i="1"/>
  <c r="AF1516" i="1"/>
  <c r="AF1517" i="1"/>
  <c r="AF1518" i="1"/>
  <c r="AF1519" i="1"/>
  <c r="AF1520" i="1"/>
  <c r="AF1521" i="1"/>
  <c r="AF1522" i="1"/>
  <c r="AF1523" i="1"/>
  <c r="AF1524" i="1"/>
  <c r="AF1525" i="1"/>
  <c r="AF1526" i="1"/>
  <c r="AF1527" i="1"/>
  <c r="AF1528" i="1"/>
  <c r="AF1529" i="1"/>
  <c r="AF1530" i="1"/>
  <c r="AF1531" i="1"/>
  <c r="AF1532" i="1"/>
  <c r="AF1533" i="1"/>
  <c r="AF1534" i="1"/>
  <c r="AF1535" i="1"/>
  <c r="AF1536" i="1"/>
  <c r="AF1537" i="1"/>
  <c r="AF1538" i="1"/>
  <c r="AF1539" i="1"/>
  <c r="AF1540" i="1"/>
  <c r="AF1541" i="1"/>
  <c r="AF1542" i="1"/>
  <c r="AF1543" i="1"/>
  <c r="AF1544" i="1"/>
  <c r="AF1545" i="1"/>
  <c r="AF1546" i="1"/>
  <c r="AF1547" i="1"/>
  <c r="AF1548" i="1"/>
  <c r="AF1549" i="1"/>
  <c r="AF1550" i="1"/>
  <c r="AF1551" i="1"/>
  <c r="AF1552" i="1"/>
  <c r="AF1553" i="1"/>
  <c r="AF1554" i="1"/>
  <c r="AF1555" i="1"/>
  <c r="AF1556" i="1"/>
  <c r="AF1557" i="1"/>
  <c r="AF1558" i="1"/>
  <c r="AF1559" i="1"/>
  <c r="AF1560" i="1"/>
  <c r="AF1561" i="1"/>
  <c r="AF1562" i="1"/>
  <c r="AF1563" i="1"/>
  <c r="AF1564" i="1"/>
  <c r="AF1565" i="1"/>
  <c r="AF1566" i="1"/>
  <c r="AF1567" i="1"/>
  <c r="AF1568" i="1"/>
  <c r="AF1569" i="1"/>
  <c r="AF1570" i="1"/>
  <c r="AF1571" i="1"/>
  <c r="AF1572" i="1"/>
  <c r="AF1573" i="1"/>
  <c r="AF1574" i="1"/>
  <c r="AF1575" i="1"/>
  <c r="AF1576" i="1"/>
  <c r="AF1577" i="1"/>
  <c r="AF1578" i="1"/>
  <c r="AF1579" i="1"/>
  <c r="AF1580" i="1"/>
  <c r="AF1581" i="1"/>
  <c r="AF1582" i="1"/>
  <c r="AF1583" i="1"/>
  <c r="AF1584" i="1"/>
  <c r="AF1585" i="1"/>
  <c r="AF1586" i="1"/>
  <c r="AF1587" i="1"/>
  <c r="AF1588" i="1"/>
  <c r="AF1589" i="1"/>
  <c r="AF1590" i="1"/>
  <c r="AF1591" i="1"/>
  <c r="AF1592" i="1"/>
  <c r="AF1593" i="1"/>
  <c r="AF1594" i="1"/>
  <c r="AF1595" i="1"/>
  <c r="AF1596" i="1"/>
  <c r="AF1597" i="1"/>
  <c r="AF1598" i="1"/>
  <c r="AF1599" i="1"/>
  <c r="AF1600" i="1"/>
  <c r="AF1601" i="1"/>
  <c r="AF1602" i="1"/>
  <c r="AF1603" i="1"/>
  <c r="AF1604" i="1"/>
  <c r="AF1605" i="1"/>
  <c r="AF1606" i="1"/>
  <c r="AF1607" i="1"/>
  <c r="AF1608" i="1"/>
  <c r="AF1609" i="1"/>
  <c r="AF1610" i="1"/>
  <c r="AF1611" i="1"/>
  <c r="AF7" i="1"/>
  <c r="AF6" i="1"/>
</calcChain>
</file>

<file path=xl/sharedStrings.xml><?xml version="1.0" encoding="utf-8"?>
<sst xmlns="http://schemas.openxmlformats.org/spreadsheetml/2006/main" count="7146" uniqueCount="1026">
  <si>
    <t>Наименование</t>
  </si>
  <si>
    <t>Код главы</t>
  </si>
  <si>
    <t>РзПр</t>
  </si>
  <si>
    <t>ЦСР</t>
  </si>
  <si>
    <t>ВР</t>
  </si>
  <si>
    <t>Финансовое управление администрации городского округа Красногорск Московской области</t>
  </si>
  <si>
    <t>910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</si>
  <si>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</si>
  <si>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</si>
  <si>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</si>
  <si>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</si>
  <si>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имуществом и муниципальными финансами"</t>
  </si>
  <si>
    <t>1200000000</t>
  </si>
  <si>
    <t>Обеспечивающая подпрограмма</t>
  </si>
  <si>
    <t>1250000000</t>
  </si>
  <si>
    <t>Основное мероприятие "Создание условий для реализации полномочий органов местного самоуправления"</t>
  </si>
  <si>
    <t>1250100000</t>
  </si>
  <si>
    <t>Обеспечение деятельности финансового органа</t>
  </si>
  <si>
    <t>1250100160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</si>
  <si>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</si>
  <si>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</si>
  <si>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</si>
  <si>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</si>
  <si>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</si>
  <si>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</si>
  <si>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</si>
  <si>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</si>
  <si>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</si>
  <si>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</si>
  <si>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</si>
  <si>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</si>
  <si>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Непрограммные расходы</t>
  </si>
  <si>
    <t>9900000000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</si>
  <si>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</si>
  <si>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9900055491</t>
  </si>
  <si>
    <t>Резервные фонды</t>
  </si>
  <si>
    <t>0111</t>
  </si>
  <si>
    <t>Резервный фонд администрации</t>
  </si>
  <si>
    <t>9900000060</t>
  </si>
  <si>
    <t>Резервные средства</t>
  </si>
  <si>
    <t>870</t>
  </si>
  <si>
    <t>Резервный фонд на предупреждение и ликвидацию чрезвычайных ситуаций и последствий стихийных бедствий</t>
  </si>
  <si>
    <t>9900000070</t>
  </si>
  <si>
    <t>Другие общегосударственные вопросы</t>
  </si>
  <si>
    <t>0113</t>
  </si>
  <si>
    <t>Муниципальная программа "Образование"</t>
  </si>
  <si>
    <t>0300000000</t>
  </si>
  <si>
    <t>Подпрограмма "Общее образование"</t>
  </si>
  <si>
    <t>0310000000</t>
  </si>
  <si>
    <t>Основное мероприятие "Финансовое обеспечение деятельности образовательных организаций"</t>
  </si>
  <si>
    <t>0310100000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</si>
  <si>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</si>
  <si>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0310162140</t>
  </si>
  <si>
    <t>Расходы на выплаты персоналу казенных учреждений</t>
  </si>
  <si>
    <t>110</t>
  </si>
  <si>
    <t>Взносы в общественные организации</t>
  </si>
  <si>
    <t>1250100870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</si>
  <si>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</si>
  <si>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1250106070</t>
  </si>
  <si>
    <t>Средства в целях дальнейшего перераспределения на реализацию муниципальных программ и (или) на непрограммные направления деятельности</t>
  </si>
  <si>
    <t>9900004004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</si>
  <si>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</si>
  <si>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</si>
  <si>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</si>
  <si>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</si>
  <si>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</si>
  <si>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1250300000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</si>
  <si>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</si>
  <si>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1250300830</t>
  </si>
  <si>
    <t>Молодежная политика</t>
  </si>
  <si>
    <t>0707</t>
  </si>
  <si>
    <t>Муниципальная программа "Социальная защита населения"</t>
  </si>
  <si>
    <t>0400000000</t>
  </si>
  <si>
    <t>Подпрограмма " Развитие системы отдыха и оздоровления детей"</t>
  </si>
  <si>
    <t>0420000000</t>
  </si>
  <si>
    <t>Основное мероприятие "Мероприятия по организации отдыха детей в каникулярное время"</t>
  </si>
  <si>
    <t>0420300000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</si>
  <si>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</si>
  <si>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0420300410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</si>
  <si>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</si>
  <si>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</si>
  <si>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</si>
  <si>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</si>
  <si>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СОВЕТ ДЕПУТАТОВ ГОРОДСКОГО ОКРУГА КРАСНОГОРСК МОСКОВСКОЙ ОБЛАСТИ</t>
  </si>
  <si>
    <t>911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</si>
  <si>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</si>
  <si>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</si>
  <si>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местного самоуправления</t>
  </si>
  <si>
    <t>9500000000</t>
  </si>
  <si>
    <t>Депутат представительного органа местного самоуправления на постоянной основе</t>
  </si>
  <si>
    <t>9500000020</t>
  </si>
  <si>
    <t>Расходы на содержание представительного органа муниципального образования</t>
  </si>
  <si>
    <t>9500000030</t>
  </si>
  <si>
    <t>АДМИНИСТРАЦИЯ ГОРОДСКОГО ОКРУГА КРАСНОГОРСК МОСКОВСКОЙ ОБЛАСТИ</t>
  </si>
  <si>
    <t>912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</si>
  <si>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</si>
  <si>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</si>
  <si>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высшего должностного лица</t>
  </si>
  <si>
    <t>1250100110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</si>
  <si>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</si>
  <si>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</si>
  <si>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0450000000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</si>
  <si>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</si>
  <si>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0450300000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</si>
  <si>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</si>
  <si>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0450360680</t>
  </si>
  <si>
    <t>Муниципальная программа "Развитие сельского хозяйства"</t>
  </si>
  <si>
    <t>0600000000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</si>
  <si>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</si>
  <si>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0640000000</t>
  </si>
  <si>
    <t>Основное мероприятие "Сохранение ветеринарно-санитарного благополучия"</t>
  </si>
  <si>
    <t>0640100000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</si>
  <si>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</si>
  <si>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0640160870</t>
  </si>
  <si>
    <t>Муниципальная программа "Жилище"</t>
  </si>
  <si>
    <t>0900000000</t>
  </si>
  <si>
    <t>Подпрограмма "Создание условий для жилищного строительства"</t>
  </si>
  <si>
    <t>0910000000</t>
  </si>
  <si>
    <t>Основное мероприятие "Создание системы недопущения возникновения проблемных объектов в сфере жилищного строительства"</t>
  </si>
  <si>
    <t>0910300000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</si>
  <si>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</si>
  <si>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0910360710</t>
  </si>
  <si>
    <t>Муниципальная программа "Развитие инженерной инфраструктуры, энергоэффективности и отрасли обращения с отходами"</t>
  </si>
  <si>
    <t>1000000000</t>
  </si>
  <si>
    <t>Подпрограмма "Реализация полномочий в сфере жилищно-коммунального хозяйства"</t>
  </si>
  <si>
    <t>1080000000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</si>
  <si>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</si>
  <si>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1080200000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</si>
  <si>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</si>
  <si>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1080261930</t>
  </si>
  <si>
    <t>Подпрограмма "Эффективное управление имущественным комплексом"</t>
  </si>
  <si>
    <t>1210000000</t>
  </si>
  <si>
    <t>Основное мероприятие "Создание условий для реализации государственных полномочий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помещений"</t>
  </si>
  <si>
    <t>1210300000</t>
  </si>
  <si>
    <t>Осуществление государственных полномочий Московской области в области земельных отношений</t>
  </si>
  <si>
    <t>1210360830</t>
  </si>
  <si>
    <t>Обеспечение деятельности администрации</t>
  </si>
  <si>
    <t>1250100120</t>
  </si>
  <si>
    <t>Муниципальная программа "Цифровое муниципальное образование"</t>
  </si>
  <si>
    <t>1500000000</t>
  </si>
  <si>
    <t>Подпрограмма "Развитие архивного дела"</t>
  </si>
  <si>
    <t>1540000000</t>
  </si>
  <si>
    <t>Основное мероприятие "Хранение, комплектование, учет и использование архивных документов в муниципальных архивах"</t>
  </si>
  <si>
    <t>1540100000</t>
  </si>
  <si>
    <t>Расходы на обеспечение деятельности (оказание услуг) муниципальных архивов</t>
  </si>
  <si>
    <t>1540106160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</si>
  <si>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</si>
  <si>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1540200000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</si>
  <si>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</si>
  <si>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1540260690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</si>
  <si>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</si>
  <si>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</si>
  <si>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</si>
  <si>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</si>
  <si>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</si>
  <si>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1620400000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</si>
  <si>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</si>
  <si>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1620460700</t>
  </si>
  <si>
    <t>Муниципальная программа "Формирование современной комфортной городской среды"</t>
  </si>
  <si>
    <t>1700000000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</si>
  <si>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</si>
  <si>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1720000000</t>
  </si>
  <si>
    <t>Основное мероприятие "Обеспечение комфортной среды проживания на территории муниципального образования Московской области"</t>
  </si>
  <si>
    <t>1720100000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</si>
  <si>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</si>
  <si>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1720162670</t>
  </si>
  <si>
    <t>Обеспечение проведения выборов и референдумов</t>
  </si>
  <si>
    <t>0107</t>
  </si>
  <si>
    <t>Проведение выборов</t>
  </si>
  <si>
    <t>9900000040</t>
  </si>
  <si>
    <t>Специальные расходы</t>
  </si>
  <si>
    <t>880</t>
  </si>
  <si>
    <t>Подпрограмма "Социальная поддержка граждан"</t>
  </si>
  <si>
    <t>0410000000</t>
  </si>
  <si>
    <t>Основное мероприятие "Проведение социально значимых мероприятий"</t>
  </si>
  <si>
    <t>0411000000</t>
  </si>
  <si>
    <t>Иные расходы в области социальной политики(Проведение совещаний, семинаров, "круглых столов", конференций, конкурсов и иных социально-значимых мероприятий в сфере социальной защиты населения)</t>
  </si>
  <si>
    <t>0411000931</t>
  </si>
  <si>
    <t>Премии и гранты</t>
  </si>
  <si>
    <t>350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</si>
  <si>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</si>
  <si>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0411500000</t>
  </si>
  <si>
    <t>Предоставление доплаты за выслугу лет к трудовой пенсии муниципальным служащим за счет средств местного бюджета (Организация выплаты единовременного денежного поощрения в связи с выходом на пенсию лицам, замещавшим должности муниципальной службы в органах местного самоуправления городского округа)</t>
  </si>
  <si>
    <t>0411500842</t>
  </si>
  <si>
    <t>Основное мероприятие "Управление имуществом, находящимся в муниципальной собственности, и выполнение кадастровых работ"</t>
  </si>
  <si>
    <t>1210200000</t>
  </si>
  <si>
    <t>Владение, пользование и распоряжение имуществом, находящимся в муниципальной собственности городского округа</t>
  </si>
  <si>
    <t>1210200170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</si>
  <si>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</si>
  <si>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</si>
  <si>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</si>
  <si>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</si>
  <si>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Владение, пользование и распоряжение имуществом, находящимся в муниципальной собственности городского округа (Техническое обслуживание жилых и нежилых помещений)</t>
  </si>
  <si>
    <t>1210200171</t>
  </si>
  <si>
    <t>Владение, пользование и распоряжение имуществом, находящимся в муниципальной собственности городского округа (Оценка рыночной стоимости недвижимого и движимого имущества)</t>
  </si>
  <si>
    <t>1210200172</t>
  </si>
  <si>
    <t>Владение, пользование и распоряжение имуществом, находящимся в муниципальной собственности городского округа (Отопление жилых и нежилых помещений)</t>
  </si>
  <si>
    <t>1210200174</t>
  </si>
  <si>
    <t>Владение, пользование и распоряжение имуществом, находящимся в муниципальной собственности городского округа (Ремонт жилых и нежилых помещений)</t>
  </si>
  <si>
    <t>1210200177</t>
  </si>
  <si>
    <t>Владение, пользование и распоряжение имуществом, находящимся в муниципальной собственности городского округа (Охрана объектов муниципальной собственности)</t>
  </si>
  <si>
    <t>1210200179</t>
  </si>
  <si>
    <t>Владение, пользование и распоряжение имуществом, находящимся в муниципальной собственности городского округа (Возмещение стоимости объектов, изымаемых для муниципальных нужд)</t>
  </si>
  <si>
    <t>121020017В</t>
  </si>
  <si>
    <t>Выполнения комплексных кадастровых работ и утверждение карты-плана территории</t>
  </si>
  <si>
    <t>1210200790</t>
  </si>
  <si>
    <t>Обеспечение деятельности администрации (Аттестация, периодический контроль и модернизация объектов информатизации, в которых обрабатывается информация, содержащая государственную тайну)</t>
  </si>
  <si>
    <t>1250100122</t>
  </si>
  <si>
    <t>Обеспечение деятельности администрации (Развитие социального партнерства)</t>
  </si>
  <si>
    <t>1250100123</t>
  </si>
  <si>
    <t>Обеспечение деятельности администрации (Организационно-штатные и ликвидационные мероприятия)</t>
  </si>
  <si>
    <t>1250100124</t>
  </si>
  <si>
    <t>Обеспечение деятельности администрации (Услуги спец. связи)</t>
  </si>
  <si>
    <t>1250100125</t>
  </si>
  <si>
    <t>Обеспечение деятельности администрации (Обеспечение хоз. расходами ОМСУ)</t>
  </si>
  <si>
    <t>1250100126</t>
  </si>
  <si>
    <t>Обеспечение деятельности администрации (Содержание помещений ОМСУ)</t>
  </si>
  <si>
    <t>1250100127</t>
  </si>
  <si>
    <t>Обеспечение деятельности муниципальных центров управления регионом</t>
  </si>
  <si>
    <t>1250101670</t>
  </si>
  <si>
    <t>Обеспечение деятельности муниципальных казенных учреждений в сфере закупок товаров, работ, услуг</t>
  </si>
  <si>
    <t>1250101680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</si>
  <si>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"ЦОД")</t>
  </si>
  <si>
    <t>1250106091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</si>
  <si>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</si>
  <si>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</si>
  <si>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1360000000</t>
  </si>
  <si>
    <t>Основное мероприятие "Корректировка списков кандидатов в присяжные заседатели федеральных судов общей юрисдикции в Российской Федерации"</t>
  </si>
  <si>
    <t>1360400000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</si>
  <si>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</si>
  <si>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1360451200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</si>
  <si>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</si>
  <si>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1510000000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</si>
  <si>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</si>
  <si>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1510100000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</si>
  <si>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</si>
  <si>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15101S0650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</si>
  <si>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</si>
  <si>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</si>
  <si>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</si>
  <si>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</si>
  <si>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</si>
  <si>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</si>
  <si>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Основное мероприятие "Информационная инфраструктура"</t>
  </si>
  <si>
    <t>1520100000</t>
  </si>
  <si>
    <t>Развитие информационной инфраструктуры</t>
  </si>
  <si>
    <t>1520101150</t>
  </si>
  <si>
    <t>Основное мероприятие "Информационная безопасность"</t>
  </si>
  <si>
    <t>1520200000</t>
  </si>
  <si>
    <t>Информационная безопасность</t>
  </si>
  <si>
    <t>1520201160</t>
  </si>
  <si>
    <t>Основное мероприятие "Цифровое государственное управление"</t>
  </si>
  <si>
    <t>1520300000</t>
  </si>
  <si>
    <t>Цифровое государственное управление</t>
  </si>
  <si>
    <t>1520301170</t>
  </si>
  <si>
    <t>1530000000</t>
  </si>
  <si>
    <t>1530100000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</si>
  <si>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</si>
  <si>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1530106190</t>
  </si>
  <si>
    <t>Оплата исполнительных листов, судебных издержек</t>
  </si>
  <si>
    <t>9900000080</t>
  </si>
  <si>
    <t>Исполнение судебных актов</t>
  </si>
  <si>
    <t>830</t>
  </si>
  <si>
    <t>Уплата штрафов и сборов, наложенных актами других органов и должностных лиц по делам об административных правонарушениях</t>
  </si>
  <si>
    <t>9900004001</t>
  </si>
  <si>
    <t>Иные расходы на реализацию мер, возникающих при чрезвычайных ситуациях в городском округе Красногорск</t>
  </si>
  <si>
    <t>9900004009</t>
  </si>
  <si>
    <t>Национальная оборона</t>
  </si>
  <si>
    <t>0200</t>
  </si>
  <si>
    <t>Другие вопросы в области национальной обороны</t>
  </si>
  <si>
    <t>0209</t>
  </si>
  <si>
    <t>Расходы на реализацию мер, предусмотренных Постановлением Правительства РФ от 03.10.2022 №1745</t>
  </si>
  <si>
    <t>9900004008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</si>
  <si>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</si>
  <si>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</si>
  <si>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</si>
  <si>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</si>
  <si>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</si>
  <si>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</si>
  <si>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</si>
  <si>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0830000000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</si>
  <si>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Московской области"</t>
  </si>
  <si>
    <t>0830100000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</si>
  <si>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</si>
  <si>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0830100690</t>
  </si>
  <si>
    <t>Поддержка в состоянии постоянной готовности к использованию систем оповещения населения об опасности, объектов гражданской обороны (ЕДДС)</t>
  </si>
  <si>
    <t>0830100691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</si>
  <si>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</si>
  <si>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0830300000</t>
  </si>
  <si>
    <t>Организация и осуществление мероприятий по территориальной обороне и гражданской обороне</t>
  </si>
  <si>
    <t>0830300670</t>
  </si>
  <si>
    <t>Организация и осуществление мероприятий по территориальной обороне и гражданской обороне (ЕДДС)</t>
  </si>
  <si>
    <t>0830300671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</si>
  <si>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</si>
  <si>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</si>
  <si>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Подпрограмма "Обеспечение мероприятий по защите населения и территорий от чрезвычайных ситуаций"</t>
  </si>
  <si>
    <t>0820000000</t>
  </si>
  <si>
    <t>Основное мероприятие "Развитие и эксплуатация Системы-112"</t>
  </si>
  <si>
    <t>0820100000</t>
  </si>
  <si>
    <t>Содержание и развитие Системы-112</t>
  </si>
  <si>
    <t>0820101850</t>
  </si>
  <si>
    <t>Основное мероприятие "Создание резервов материальных ресурсов для ликвидации чрезвычайных ситуаций муниципального характера на территории Московской области"</t>
  </si>
  <si>
    <t>0820200000</t>
  </si>
  <si>
    <t>Участие в предупреждении и ликвидации последствий чрезвычайных ситуаций в границах городского округа</t>
  </si>
  <si>
    <t>0820200340</t>
  </si>
  <si>
    <t>Основное мероприятие "Организация деятельности аварийно-спасательных формирований на территории муниципального образования Московской области"</t>
  </si>
  <si>
    <t>0820400000</t>
  </si>
  <si>
    <t>Создание, содержание и организация деятельности аварийно-спасательных служб и (или) аварийно-спасательных формирований</t>
  </si>
  <si>
    <t>0820400710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</si>
  <si>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</si>
  <si>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0850000000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</si>
  <si>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</si>
  <si>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0850100000</t>
  </si>
  <si>
    <t>Осуществление мероприятий по обеспечению безопасности людей на водных объектах, охране их жизни и здоровья</t>
  </si>
  <si>
    <t>0850100730</t>
  </si>
  <si>
    <t>0860000000</t>
  </si>
  <si>
    <t>0860100000</t>
  </si>
  <si>
    <t>Содержание и развитие муниципальных экстренных оперативных служб</t>
  </si>
  <si>
    <t>0860101020</t>
  </si>
  <si>
    <t>Содержание и развитие муниципальных экстренных оперативных служб (АСО)</t>
  </si>
  <si>
    <t>0860101021</t>
  </si>
  <si>
    <t>Иные расходы на реализацию мер по предупреждению чрезвычайных ситуаций в городском округе Красногорск</t>
  </si>
  <si>
    <t>990000400Ч</t>
  </si>
  <si>
    <t>Другие вопросы в области национальной безопасности и правоохранительной деятельности</t>
  </si>
  <si>
    <t>0314</t>
  </si>
  <si>
    <t>Подпрограмма "Профилактика преступлений и иных правонарушений"</t>
  </si>
  <si>
    <t>0810000000</t>
  </si>
  <si>
    <t>Основное мероприятие "Повышение степени антитеррористической защищенности социально значимых объектов, находящихся в собственности городского округа, и мест с массовым пребыванием людей"</t>
  </si>
  <si>
    <t>0810100000</t>
  </si>
  <si>
    <t>Оборудование и (или) модернизация социально 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укрепленности (закупка товаров, работ, услуг)</t>
  </si>
  <si>
    <t>0810100320</t>
  </si>
  <si>
    <t>Субсидии автономным учреждениям</t>
  </si>
  <si>
    <t>620</t>
  </si>
  <si>
    <t>Основное мероприятие "Обеспечение деятельности общественных объединений правоохранительной направленности"</t>
  </si>
  <si>
    <t>0810200000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</si>
  <si>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</si>
  <si>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0810200780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</si>
  <si>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</si>
  <si>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0810400000</t>
  </si>
  <si>
    <t>Осуществление мероприятий в сфере профилактики правонарушений</t>
  </si>
  <si>
    <t>0810400900</t>
  </si>
  <si>
    <t>Внедрение современных средств наблюдения и оповещения о правонарушениях в подъездах многоквартирных домов Московской области</t>
  </si>
  <si>
    <t>08104S3820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</si>
  <si>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</si>
  <si>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</si>
  <si>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Основное мероприятие "Повышение степени пожарной безопасности на территории муниципального образования Московской области"</t>
  </si>
  <si>
    <t>0840100000</t>
  </si>
  <si>
    <t>Обеспечение первичных мер пожарной безопасности в границах городского округа</t>
  </si>
  <si>
    <t>0840100360</t>
  </si>
  <si>
    <t>Обеспечение первичных мер пожарной безопасности в границах городского округа (ЕДДС)</t>
  </si>
  <si>
    <t>0840100361</t>
  </si>
  <si>
    <t>Иные расходы в области национальной безопасности и правоохранительной деятельности</t>
  </si>
  <si>
    <t>9900004007</t>
  </si>
  <si>
    <t>Национальная экономика</t>
  </si>
  <si>
    <t>0400</t>
  </si>
  <si>
    <t>Водное хозяйство</t>
  </si>
  <si>
    <t>0406</t>
  </si>
  <si>
    <t>Муниципальная программа "Экология и окружающая среда"</t>
  </si>
  <si>
    <t>0700000000</t>
  </si>
  <si>
    <t>Подпрограмма "Развитие водохозяйственного комплекса"</t>
  </si>
  <si>
    <t>0720000000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</si>
  <si>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</si>
  <si>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0720100000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</si>
  <si>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</si>
  <si>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0720101440</t>
  </si>
  <si>
    <t>Транспорт</t>
  </si>
  <si>
    <t>0408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</si>
  <si>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</si>
  <si>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</si>
  <si>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</si>
  <si>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</si>
  <si>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Основное мероприятие "Организация транспортного обслуживания населения"</t>
  </si>
  <si>
    <t>1410200000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</si>
  <si>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</si>
  <si>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14102S1570</t>
  </si>
  <si>
    <t>Дорожное хозяйство (дорожные фонды)</t>
  </si>
  <si>
    <t>0409</t>
  </si>
  <si>
    <t>Подпрограмма "Дороги Подмосковья"</t>
  </si>
  <si>
    <t>1420000000</t>
  </si>
  <si>
    <t>Основное мероприятие "Строительство и реконструкция автомобильных дорог местного значения"</t>
  </si>
  <si>
    <t>1420200000</t>
  </si>
  <si>
    <t>Софинансирование работ по строительству (реконструкции) объектов дорожного хозяйства местного значения</t>
  </si>
  <si>
    <t>14202S4360</t>
  </si>
  <si>
    <t>Основное мероприятие "Ремонт, капитальный ремонт сети автомобильных дорог, мостов и путепроводов местного значения"</t>
  </si>
  <si>
    <t>1420400000</t>
  </si>
  <si>
    <t>Дорожная деятельность в отношении автомобильных дорог местного значения в границах городского округа (Содержание автомобильных дорог общего пользования)</t>
  </si>
  <si>
    <t>1420400201</t>
  </si>
  <si>
    <t>Дорожная деятельность в отношении автомобильных дорог местного значения в границах городского округа (Обслуживание сетей ливневой канализации и очистных сооружений)</t>
  </si>
  <si>
    <t>1420400203</t>
  </si>
  <si>
    <t>Дорожная деятельность в отношении автомобильных дорог местного значения в границах городского округа (Ремонт автомобильных дорог общего пользования)</t>
  </si>
  <si>
    <t>1420400204</t>
  </si>
  <si>
    <t>Мероприятия по обеспечению безопасности дорожного движения</t>
  </si>
  <si>
    <t>1420400210</t>
  </si>
  <si>
    <t>Мероприятия по обеспечению безопасности дорожного движения (Разработка проектов организации дорожного движения)</t>
  </si>
  <si>
    <t>1420400211</t>
  </si>
  <si>
    <t>Софинансирование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</si>
  <si>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1420470240</t>
  </si>
  <si>
    <t>Софинансирование работ по капитальному ремонту и ремонту автомобильных дорог общего пользования местного значения</t>
  </si>
  <si>
    <t>14204S0240</t>
  </si>
  <si>
    <t>Федеральный проект "Формирование комфортной городской среды"</t>
  </si>
  <si>
    <t>172F200000</t>
  </si>
  <si>
    <t>Ремонт дворовых территорий</t>
  </si>
  <si>
    <t>172F2S2740</t>
  </si>
  <si>
    <t>Другие вопросы в области национальной экономики</t>
  </si>
  <si>
    <t>0412</t>
  </si>
  <si>
    <t>Основное мероприятие "Развитие похоронного дела"</t>
  </si>
  <si>
    <t>0810700000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</si>
  <si>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</si>
  <si>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0810762820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</si>
  <si>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</si>
  <si>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</si>
  <si>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</si>
  <si>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</si>
  <si>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Основное мероприятие "Реализация механизмов муниципальной поддержки субъектов малого и среднего предпринимательства"</t>
  </si>
  <si>
    <t>1130200000</t>
  </si>
  <si>
    <t>Содействие развитию малого и среднего предпринимательства</t>
  </si>
  <si>
    <t>1130200750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</si>
  <si>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</si>
  <si>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</si>
  <si>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Выполнение наказов избирателей в части содействия развитию малого и среднего предпринимательства</t>
  </si>
  <si>
    <t>113020075W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</si>
  <si>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</si>
  <si>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</si>
  <si>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"Обеспечение мер по ликвидации самовольных, недостроенных и аварийных объектов на территории муниципального образования Московской области"</t>
  </si>
  <si>
    <t>1620500000</t>
  </si>
  <si>
    <t>Ликвидация самовольных, недостроенных и аварийных объектов на территории муниципального образования</t>
  </si>
  <si>
    <t>1620501210</t>
  </si>
  <si>
    <t>Муниципальная программа "Строительство и капитальный ремонт объектов социальной инфраструктуры"</t>
  </si>
  <si>
    <t>1800000000</t>
  </si>
  <si>
    <t>1870000000</t>
  </si>
  <si>
    <t>1870100000</t>
  </si>
  <si>
    <t>Расходы на обеспечение деятельности (оказание услуг) муниципальных учреждений в сфере строительства</t>
  </si>
  <si>
    <t>1870106030</t>
  </si>
  <si>
    <t>Жилищно-коммунальное хозяйство</t>
  </si>
  <si>
    <t>0500</t>
  </si>
  <si>
    <t>Жилищное хозяйство</t>
  </si>
  <si>
    <t>0501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</si>
  <si>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</si>
  <si>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</si>
  <si>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Основное мероприятие "Обеспечение доступности для инвалидов и маломобильных групп населения объектов инфраструктуры (за исключением сфер культуры, образования, спорта)"</t>
  </si>
  <si>
    <t>0470100000</t>
  </si>
  <si>
    <t>Обеспечение доступности для инвалидов и маломобильных групп населения объектов инфраструктуры (за исключением сфер культуры, образования, спорта)</t>
  </si>
  <si>
    <t>0470101770</t>
  </si>
  <si>
    <t>Владение, пользование и распоряжение имуществом, находящимся в муниципальной собственности городского округа (Замена газового оборудования, приборов учета электро-, хвс, гвс в муниципальных жилых помещениях)</t>
  </si>
  <si>
    <t>1210200176</t>
  </si>
  <si>
    <t>Владение, пользование и распоряжение имуществом, находящимся в муниципальной собственности городского округа (Начисление платы за наем жилых помещений, рассылка платежных документов)</t>
  </si>
  <si>
    <t>1210200178</t>
  </si>
  <si>
    <t>Взносы на капитальный ремонт общего имущества многоквартирных домов</t>
  </si>
  <si>
    <t>1210200180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</si>
  <si>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</si>
  <si>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1720200000</t>
  </si>
  <si>
    <t>Проведение капитального ремонта многоквартирных домов</t>
  </si>
  <si>
    <t>1720201260</t>
  </si>
  <si>
    <t>Основное мероприятие "Приведение в надлежащее состояние подъездов в многоквартирных домах"</t>
  </si>
  <si>
    <t>1720300000</t>
  </si>
  <si>
    <t>Ремонт подъездов в многоквартирных домах за счет средств местного бюджета</t>
  </si>
  <si>
    <t>1720370950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</si>
  <si>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</si>
  <si>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</si>
  <si>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устойчивого сокращения непригодного для проживания жилищного фонда""</t>
  </si>
  <si>
    <t>1910000000</t>
  </si>
  <si>
    <t>Основное мероприятие "Реализация мероприятий по предоставлению субсидии гражданам, переселяемым из аварийного жилищного фонда, на приобретение (строительство) жилых помещений"</t>
  </si>
  <si>
    <t>1910100000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</si>
  <si>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</si>
  <si>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1910177480</t>
  </si>
  <si>
    <t>Федеральный проект "Обеспечение устойчивого сокращения непригодного для проживания жилищного фонда"</t>
  </si>
  <si>
    <t>191F300000</t>
  </si>
  <si>
    <t>Обеспечение мероприятий по устойчивому сокращению непригодного для проживания жилищного фонда</t>
  </si>
  <si>
    <t>191F367483</t>
  </si>
  <si>
    <t>191F367484</t>
  </si>
  <si>
    <t>191F36748S</t>
  </si>
  <si>
    <t>Коммунальное хозяйство</t>
  </si>
  <si>
    <t>0502</t>
  </si>
  <si>
    <t>Подпрограмма "Чистая вода"</t>
  </si>
  <si>
    <t>1010000000</t>
  </si>
  <si>
    <t>Основное мероприятие "Строительство,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области"</t>
  </si>
  <si>
    <t>1010200000</t>
  </si>
  <si>
    <t>Содержание и ремонт шахтных колодцев</t>
  </si>
  <si>
    <t>1010201540</t>
  </si>
  <si>
    <t>Подпрограмма "Системы водоотведения"</t>
  </si>
  <si>
    <t>1020000000</t>
  </si>
  <si>
    <t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</si>
  <si>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1020100000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</si>
  <si>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</si>
  <si>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1020100190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</si>
  <si>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</si>
  <si>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</si>
  <si>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</si>
  <si>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</si>
  <si>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Строительство (реконструкция) канализационных коллекторов, канализационных насосных станций</t>
  </si>
  <si>
    <t>10202S4030</t>
  </si>
  <si>
    <t>Подпрограмма "Объекты теплоснабжения, инженерные коммуникации"</t>
  </si>
  <si>
    <t>1030000000</t>
  </si>
  <si>
    <t>Основное мероприятие "Строительство, реконструкция, капитальный ремонт сетей водоснабжения, водоотведения, теплоснабжения муниципальной собственности"</t>
  </si>
  <si>
    <t>1030200000</t>
  </si>
  <si>
    <t>Строительство и реконструкция сетей водоснабжения, водоотведения, теплоснабжения за счет средств местного бюджета</t>
  </si>
  <si>
    <t>1030274080</t>
  </si>
  <si>
    <t>Реконструкция наружных водопроводных и канализационных сетей по адресу: г.о. Красногорск, пос. Архангельское, территория музея-усадьбы "Архангельское" и прилегающая территория (в том числе ПИР)</t>
  </si>
  <si>
    <t>1030274085</t>
  </si>
  <si>
    <t>Cтроительство и реконструкция сетей водоснабжения, водоотведения, теплоснабжения</t>
  </si>
  <si>
    <t>1030298408</t>
  </si>
  <si>
    <t>Строительство и реконструкция сетей водоснабжения, водоотведения, теплоснабжения (Реконструкция наружных водопроводных и канализационных сетей в пос. Архангельское (на территории музея-усадьбы "Архангельское") по адресу: г.о. Красногорск, пос. Архангельское (1 и 2 этапы), в т.ч. ПИР))</t>
  </si>
  <si>
    <t>10302S4085</t>
  </si>
  <si>
    <t>10302S8408</t>
  </si>
  <si>
    <t>Строительство и реконструкция сетей водоснабжения, водоотведения, теплоснабжения</t>
  </si>
  <si>
    <t>10302К8408</t>
  </si>
  <si>
    <t>Основное мероприятие "Реализация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</t>
  </si>
  <si>
    <t>1030400000</t>
  </si>
  <si>
    <t>Субсидии ресурсоснабжающим организациям на реализацию мероприятий по организации системы водоснабжения и водоотведения, теплоснабжения, электроснабжения, газоснабжения на территории муниципального образования Московской области</t>
  </si>
  <si>
    <t>1030401300</t>
  </si>
  <si>
    <t>Реализация проектов по строительству, реконструкции, модернизации объектов коммунальной инфраструктуры муниципальной собственности с привлечением средств займов Фонда содействия реформированию жилищно-коммунального хозяйства (Субсидия АО "Красногорская теплосеть" на строительство и реконструкцию системы теплоснабжения с целью отказа от покупки тепловой энергии от АО "Бецема" и увеличение собственного производства теплоэнергии, переключение и ликвидация малоэффективных источников, реконструкция тепловых сетей с целью повышения надежности и энергетической эффективности системы теплоснабжения)</t>
  </si>
  <si>
    <t>1030401761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</si>
  <si>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</si>
  <si>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1030500000</t>
  </si>
  <si>
    <t>1030500190</t>
  </si>
  <si>
    <t>Подпрограмма "Энергосбережение и повышение энергетической эффективности"</t>
  </si>
  <si>
    <t>1050000000</t>
  </si>
  <si>
    <t>Основное мероприятие "Организация учета энергоресурсов в жилищном фонде Московской области"</t>
  </si>
  <si>
    <t>1050200000</t>
  </si>
  <si>
    <t>Выполнение работ по установке автоматизированных систем контроля за газовой безопасностью в жилых помещениях (квартирах) многоквартирных домов</t>
  </si>
  <si>
    <t>1050201500</t>
  </si>
  <si>
    <t>Подпрограмма "Развитие газификации, топливозаправочного комплекса и электроэнергетики"</t>
  </si>
  <si>
    <t>1060000000</t>
  </si>
  <si>
    <t>Основное мероприятие "Строительство и содержание газопроводов в населенных пунктах"</t>
  </si>
  <si>
    <t>1060100000</t>
  </si>
  <si>
    <t>1060100190</t>
  </si>
  <si>
    <t>Выполнение мероприятий по технологическому присоединению к сетям ливневой канализации и водоснабжения бизнес-центра "Гринвуд" (II очередь)</t>
  </si>
  <si>
    <t>9900004002</t>
  </si>
  <si>
    <t>Благоустройство</t>
  </si>
  <si>
    <t>0503</t>
  </si>
  <si>
    <t>Подпрограмма "Вовлечение в оборот земель сельскохозяйственного назначения и развитие мелиорации"</t>
  </si>
  <si>
    <t>0620000000</t>
  </si>
  <si>
    <t>Основное мероприятие "Реализация мероприятий в области мелиорации земель сельскохозяйственного назначения"</t>
  </si>
  <si>
    <t>0620100000</t>
  </si>
  <si>
    <t>Проведение мероприятий по комплексной борьбе с борщевиком Сосновского</t>
  </si>
  <si>
    <t>0620101280</t>
  </si>
  <si>
    <t>Организация ритуальных услуг(Возмещение специализированной службе по вопросам похоронного дела стоимости услуг по погребению умерших в части, превышающей размер возмещения, установленный законодательством РФ и МО)</t>
  </si>
  <si>
    <t>0810700481</t>
  </si>
  <si>
    <t>Содержание мест захоронения</t>
  </si>
  <si>
    <t>0810700590</t>
  </si>
  <si>
    <t>Дорожная деятельность в отношении автомобильных дорог местного значения в границах городского округа (Содержание внутриквартальных дорог)</t>
  </si>
  <si>
    <t>1420400202</t>
  </si>
  <si>
    <t>Дорожная деятельность в отношении автомобильных дорог местного значения в границах городского округа (Ремонт внутриквартальных дорог)</t>
  </si>
  <si>
    <t>1420400205</t>
  </si>
  <si>
    <t>Создание и обеспечение функционирования парковок (парковочных мест)</t>
  </si>
  <si>
    <t>1420400220</t>
  </si>
  <si>
    <t>Подпрограмма "Комфортная городская среда"</t>
  </si>
  <si>
    <t>1710000000</t>
  </si>
  <si>
    <t>Основное мероприятие "Благоустройство общественных территорий муниципальных образований Московской области"</t>
  </si>
  <si>
    <t>1710100000</t>
  </si>
  <si>
    <t>Благоустройство общественных территорий муниципальных образований Московской области (за исключением мероприятий по содержанию территорий)</t>
  </si>
  <si>
    <t>1710101340</t>
  </si>
  <si>
    <t>Обустройство и установка детских, игровых площадок на территории муниципальных образований за счет средств местного бюджета</t>
  </si>
  <si>
    <t>1710171580</t>
  </si>
  <si>
    <t>Устройство систем наружного освещения в рамках реализации проекта "Светлый город" за счет средств местного бюджета</t>
  </si>
  <si>
    <t>1710172630</t>
  </si>
  <si>
    <t>Устройство систем наружного освещения в рамках реализации проекта "Светлый город"</t>
  </si>
  <si>
    <t>17101S2630</t>
  </si>
  <si>
    <t>Благоустройство лесопарковых зон</t>
  </si>
  <si>
    <t>17101S3730</t>
  </si>
  <si>
    <t>171F200000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</si>
  <si>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</si>
  <si>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171F254240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</si>
  <si>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</si>
  <si>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171F255559</t>
  </si>
  <si>
    <t>Содержание территорий в нормативном состоянии</t>
  </si>
  <si>
    <t>1720100620</t>
  </si>
  <si>
    <t>Мероприятия по выполнению наказов избирателей в части благоустройства территории городского округа</t>
  </si>
  <si>
    <t>172010062W</t>
  </si>
  <si>
    <t>Комплексное благоустройство дворовых территорий</t>
  </si>
  <si>
    <t>1720101330</t>
  </si>
  <si>
    <t>Организация наружного освещения</t>
  </si>
  <si>
    <t>1720101480</t>
  </si>
  <si>
    <t>Организация общественных работ, субботников</t>
  </si>
  <si>
    <t>1720101490</t>
  </si>
  <si>
    <t>Ликвидация несанкционированных навалов мусора</t>
  </si>
  <si>
    <t>1720101790</t>
  </si>
  <si>
    <t>Расходы на обеспечение деятельности (оказание услуг) муниципальных учреждений в сфере благоустройства (МКУ/МБУ/МАУ)</t>
  </si>
  <si>
    <t>1720106242</t>
  </si>
  <si>
    <t>Приобретение коммунальной техники за счет средств местного бюджета</t>
  </si>
  <si>
    <t>1720171360</t>
  </si>
  <si>
    <t>Создание и ремонт пешеходных коммуникаций за счет средств местного бюджета</t>
  </si>
  <si>
    <t>1720171870</t>
  </si>
  <si>
    <t>Ямочный ремонт асфальтового покрытия дворовых территорий за счет средств местного бюджета</t>
  </si>
  <si>
    <t>1720172890</t>
  </si>
  <si>
    <t>Создание и ремонт пешеходных коммуникаций</t>
  </si>
  <si>
    <t>17201S1870</t>
  </si>
  <si>
    <t>Другие вопросы в области жилищно-коммунального хозяйства</t>
  </si>
  <si>
    <t>0505</t>
  </si>
  <si>
    <t>Расходы на обеспечение деятельности (оказание услуг) муниципальных учреждений в сфере похоронного дела</t>
  </si>
  <si>
    <t>0810706250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</si>
  <si>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</si>
  <si>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</si>
  <si>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</si>
  <si>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</si>
  <si>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среды"</t>
  </si>
  <si>
    <t>0710000000</t>
  </si>
  <si>
    <t>Основное мероприятие "Проведение обследований состояния окружающей среды"</t>
  </si>
  <si>
    <t>0710100000</t>
  </si>
  <si>
    <t>Организация мероприятий по охране окружающей среды в границах городского округа</t>
  </si>
  <si>
    <t>0710100370</t>
  </si>
  <si>
    <t>Основное мероприятие "Вовлечение населения в экологические мероприятия"</t>
  </si>
  <si>
    <t>0710300000</t>
  </si>
  <si>
    <t>Организация и проведение экологических мероприятий</t>
  </si>
  <si>
    <t>0710301430</t>
  </si>
  <si>
    <t>Подпрограмма "Развитие лесного хозяйства"</t>
  </si>
  <si>
    <t>0740000000</t>
  </si>
  <si>
    <t>Основное мероприятие "Осуществление отдельных полномочий в области лесных отношений"</t>
  </si>
  <si>
    <t>0740100000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</si>
  <si>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 обработке и утилизации таких отходов</t>
  </si>
  <si>
    <t>0740162050</t>
  </si>
  <si>
    <t>Дошкольное образование</t>
  </si>
  <si>
    <t>0701</t>
  </si>
  <si>
    <t>Подпрограмма "Строительство (реконструкция) объектов образования"</t>
  </si>
  <si>
    <t>1830000000</t>
  </si>
  <si>
    <t>Основное мероприятие "Организация строительства (реконструкции) объектов дошкольного образования"</t>
  </si>
  <si>
    <t>1830100000</t>
  </si>
  <si>
    <t>Проектирование и строительство дошкольных образовательных организаций за счет средств местного бюджета</t>
  </si>
  <si>
    <t>1830174440</t>
  </si>
  <si>
    <t>Проектирование и строительство дошкольных образовательных организаций</t>
  </si>
  <si>
    <t>1830198444</t>
  </si>
  <si>
    <t>Проектирование и строительство дошкольных образовательных организаций (Детский сад на 250 мест по адресу: Московская область,г.о. Красногорск, п Новый (ПИР и строительство))</t>
  </si>
  <si>
    <t>18301S4441</t>
  </si>
  <si>
    <t>Проектирование и строительство дошкольных образовательных организаций (Детский сад на 250 мест в г.о. Красногорск, Ильинский тупик)</t>
  </si>
  <si>
    <t>18301S4449</t>
  </si>
  <si>
    <t>18301S8444</t>
  </si>
  <si>
    <t>18301К8444</t>
  </si>
  <si>
    <t>Общее образование</t>
  </si>
  <si>
    <t>0702</t>
  </si>
  <si>
    <t>Обеспечение подвоза обучающихся к месту обучения в муниципальные общеобразовательные организации</t>
  </si>
  <si>
    <t>0310102270</t>
  </si>
  <si>
    <t>Основное мероприятие "Организация строительства (реконструкции) объектов общего образования"</t>
  </si>
  <si>
    <t>1830200000</t>
  </si>
  <si>
    <t>Капитальные вложения в объекты общего образования</t>
  </si>
  <si>
    <t>1830298426</t>
  </si>
  <si>
    <t>Капитальные вложения в объекты общего образования (СОШ на 1100 мест в мкр. Павшинская пойма( мкр.15), г.Красногорск (ПИР и строительство))</t>
  </si>
  <si>
    <t>18302S4264</t>
  </si>
  <si>
    <t>Капитальные вложения в объекты общего образования в целях синхронизации с жилой застройкой (Блок начальных классов на 300 мест, корпус 8 по адресу: Московская область, г.п. Красногорск, г. Красногорск, коммунальная зона "Красногорск - Митино")</t>
  </si>
  <si>
    <t>18302S4581</t>
  </si>
  <si>
    <t>18302S8426</t>
  </si>
  <si>
    <t>18302К8426</t>
  </si>
  <si>
    <t>Федеральный проект "Современная школа"</t>
  </si>
  <si>
    <t>183E100000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</si>
  <si>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</si>
  <si>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183E153050</t>
  </si>
  <si>
    <t>183E153059</t>
  </si>
  <si>
    <t>Культура, кинематография</t>
  </si>
  <si>
    <t>0800</t>
  </si>
  <si>
    <t>Культура</t>
  </si>
  <si>
    <t>0801</t>
  </si>
  <si>
    <t>Муниципальная программа "Культура и туризм"</t>
  </si>
  <si>
    <t>0200000000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</si>
  <si>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</si>
  <si>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</si>
  <si>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Основное мероприятие "Создание условий для массового отдыха жителей городского округа в парках культуры и отдыха"</t>
  </si>
  <si>
    <t>0240600000</t>
  </si>
  <si>
    <t>Создание условий для массового отдыха жителей городского округа в парках культуры и отдыха</t>
  </si>
  <si>
    <t>0240601010</t>
  </si>
  <si>
    <t>Расходы на обеспечение деятельности (оказание услуг) муниципальных учреждений - парк культуры и отдыха</t>
  </si>
  <si>
    <t>0240606170</t>
  </si>
  <si>
    <t>Основное мероприятие "Обеспечение функций муниципальных учреждений культуры Московской области"</t>
  </si>
  <si>
    <t>0240700000</t>
  </si>
  <si>
    <t>Сохранение достигнутого уровня заработной платы отдельных категорий работников в сферах здравоохранения, культуры</t>
  </si>
  <si>
    <t>0240760370</t>
  </si>
  <si>
    <t>0280000000</t>
  </si>
  <si>
    <t>0280100000</t>
  </si>
  <si>
    <t>Мероприятия в сфере культуры</t>
  </si>
  <si>
    <t>0280100500</t>
  </si>
  <si>
    <t>Иные выплаты населению</t>
  </si>
  <si>
    <t>360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</si>
  <si>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</si>
  <si>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</si>
  <si>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</si>
  <si>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</si>
  <si>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</si>
  <si>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</si>
  <si>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</si>
  <si>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</si>
  <si>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Основное мероприятие "Развитие мер социальной поддержки медицинских работников"</t>
  </si>
  <si>
    <t>0150200000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</si>
  <si>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</si>
  <si>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0150200420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</si>
  <si>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 (Установление медицинским и фармацевтическим работникам медицинских организаций дополнительных гарантий и мер социальной поддержки)</t>
  </si>
  <si>
    <t>0150200421</t>
  </si>
  <si>
    <t>Подпрограмма "Развитие и поддержка социально ориентированных некоммерческих организаций"</t>
  </si>
  <si>
    <t>0460000000</t>
  </si>
  <si>
    <t>Основное мероприятие "Развитие негосударственного сектора социального обслуживания"</t>
  </si>
  <si>
    <t>0460100000</t>
  </si>
  <si>
    <t>Оказание поддержки социально ориентированным некоммерческим организациям</t>
  </si>
  <si>
    <t>0460100760</t>
  </si>
  <si>
    <t>Социальная политика</t>
  </si>
  <si>
    <t>1000</t>
  </si>
  <si>
    <t>Пенсионное обеспечение</t>
  </si>
  <si>
    <t>1001</t>
  </si>
  <si>
    <t>Предоставление доплаты за выслугу лет к трудовой пенсии муниципальным служащим за счет средств местного бюджета</t>
  </si>
  <si>
    <t>0411500840</t>
  </si>
  <si>
    <t>Социальное обеспечение населения</t>
  </si>
  <si>
    <t>1003</t>
  </si>
  <si>
    <t>Основное мероприятие "Социальная поддержка отдельных категорий граждан и почетных граждан Московской области"</t>
  </si>
  <si>
    <t>0410900000</t>
  </si>
  <si>
    <t>Оказание мер социальной поддержки и социальной помощи гражданам</t>
  </si>
  <si>
    <t>0410900920</t>
  </si>
  <si>
    <t>Публичные нормативные социальные выплаты гражданам</t>
  </si>
  <si>
    <t>310</t>
  </si>
  <si>
    <t>Оказание мер социальной поддержки и социальной помощи гражданам (Единовременное пособие при рождении ребенка)</t>
  </si>
  <si>
    <t>0410900921</t>
  </si>
  <si>
    <t>Оказание мер социальной поддержки и социальной помощи гражданам (Единовременная материальная помощь отдельным категориям граждан)</t>
  </si>
  <si>
    <t>0410900922</t>
  </si>
  <si>
    <t>Оказание мер социальной поддержки и социальной помощи гражданам (Меры социальной поддержки по зубопротезированию отдельным категориям граждан )</t>
  </si>
  <si>
    <t>0410900923</t>
  </si>
  <si>
    <t>Иные расходы в области социальной политики</t>
  </si>
  <si>
    <t>0411000930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</si>
  <si>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</t>
  </si>
  <si>
    <t>0460100880</t>
  </si>
  <si>
    <t>Оказание поддержки общественным объединениям инвалидов, а также территориальным подразделениям, созданным общероссийскими общественными объединениями инвалидов (Мероприятия по выполнению наказов избирателей)</t>
  </si>
  <si>
    <t>046010088W</t>
  </si>
  <si>
    <t>Подпрограмма "Обеспечение жильем отдельных категорий граждан за счет средств федерального бюджета"</t>
  </si>
  <si>
    <t>0960000000</t>
  </si>
  <si>
    <t>Основное мероприятие "Оказание государственной поддержки по обеспечению жильем отдельных категорий граждан из числа ветеранов и инвалидов Великой Отечественной войны 1941 - 1945 годов и членов их семей"</t>
  </si>
  <si>
    <t>0960100000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</si>
  <si>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</si>
  <si>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0960151340</t>
  </si>
  <si>
    <t>Денежные выплаты почетным гражданам</t>
  </si>
  <si>
    <t>9900001120</t>
  </si>
  <si>
    <t>Денежные выплаты гражданам за заслуги перед го Красногорск</t>
  </si>
  <si>
    <t>9900001121</t>
  </si>
  <si>
    <t>Охрана семьи и детства</t>
  </si>
  <si>
    <t>1004</t>
  </si>
  <si>
    <t>Подпрограмма "Обеспечение жильем молодых семей"</t>
  </si>
  <si>
    <t>0920000000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</si>
  <si>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создание объекта индивидуального жилищного строительства"</t>
  </si>
  <si>
    <t>0920100000</t>
  </si>
  <si>
    <t>Реализация мероприятий по обеспечению жильем молодых семей за счет средств местного бюджета</t>
  </si>
  <si>
    <t>0920174970</t>
  </si>
  <si>
    <t>Реализация мероприятий по обеспечению жильем молодых семей</t>
  </si>
  <si>
    <t>09201L4970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</si>
  <si>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</si>
  <si>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</si>
  <si>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</si>
  <si>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0930100000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</si>
  <si>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</si>
  <si>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0930160820</t>
  </si>
  <si>
    <t>Физическая культура и спорт</t>
  </si>
  <si>
    <t>1100</t>
  </si>
  <si>
    <t>Физическая культура</t>
  </si>
  <si>
    <t>1101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</si>
  <si>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</si>
  <si>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</si>
  <si>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</si>
  <si>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</si>
  <si>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</si>
  <si>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0510100000</t>
  </si>
  <si>
    <t>Расходы на обеспечение деятельности (оказание услуг) муниципальных учреждений в сфере физической культуры и спорта</t>
  </si>
  <si>
    <t>0510106140</t>
  </si>
  <si>
    <t>Расходы на обеспечение деятельности (оказание услуг) муниципальных учреждений в сфере физической культуры и спорта (Мероприятия по выполнению наказов избирателей)</t>
  </si>
  <si>
    <t>051010614W</t>
  </si>
  <si>
    <t>0510160370</t>
  </si>
  <si>
    <t>Основное мероприятие "Развитие видов спорта"</t>
  </si>
  <si>
    <t>0510400000</t>
  </si>
  <si>
    <t>Развитие хоккея (АНО "Хоккейная Академия им.В.В. Петрова")</t>
  </si>
  <si>
    <t>05104S3551</t>
  </si>
  <si>
    <t>Подпрограмма "Эффективное местное самоуправление"</t>
  </si>
  <si>
    <t>1330000000</t>
  </si>
  <si>
    <t>Основное мероприятие "Практики инициативного бюджетирования"</t>
  </si>
  <si>
    <t>1330200000</t>
  </si>
  <si>
    <t>Реализация на территориях муниципальных образований проектов граждан, сформированных в рамках практик инициативного бюджетирования</t>
  </si>
  <si>
    <t>13302S3050</t>
  </si>
  <si>
    <t>Массовый спорт</t>
  </si>
  <si>
    <t>1102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</si>
  <si>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</si>
  <si>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0510100550</t>
  </si>
  <si>
    <t>Организация и проведение официальных физкультурно-оздоровительных и спортивных мероприятий</t>
  </si>
  <si>
    <t>0510100570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</si>
  <si>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</t>
  </si>
  <si>
    <t>0510101270</t>
  </si>
  <si>
    <t>Поддержка организаций (предприятий), не являющихся государственными (муниципальными) учреждениями, на реализацию проектов в сфере физической культуры и спорта (Автономная некоммерческая организация "Футбольный клуб "Зоркий-Красногорск")</t>
  </si>
  <si>
    <t>0510101271</t>
  </si>
  <si>
    <t>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 (Мероприятия по выполнению наказов избирателей)</t>
  </si>
  <si>
    <t>051010127W</t>
  </si>
  <si>
    <t>Спорт высших достижений</t>
  </si>
  <si>
    <t>1103</t>
  </si>
  <si>
    <t>Подпрограмма "Подготовка спортивного резерва"</t>
  </si>
  <si>
    <t>0520000000</t>
  </si>
  <si>
    <t>Основное мероприятие "Подготовка спортивных сборных команд"</t>
  </si>
  <si>
    <t>0520100000</t>
  </si>
  <si>
    <t>Обеспечение членов спортивных сборных команд муниципального образования Московской области спортивной экипировкой</t>
  </si>
  <si>
    <t>0520100560</t>
  </si>
  <si>
    <t>Обеспечение членов спортивных сборных команд муниципального образования Московской области спортивной экипировкой (Мероприятия по выполнению наказов избирателей)</t>
  </si>
  <si>
    <t>052010056W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</si>
  <si>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</si>
  <si>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0520106150</t>
  </si>
  <si>
    <t>Расходы на обеспечение деятельности (оказание услуг) муниципальных учреждений по подготовке спортивных команд и спортивного резерва (Мероприятия по выполнению наказов избирателей)</t>
  </si>
  <si>
    <t>052010615W</t>
  </si>
  <si>
    <t>Основное мероприятие "Сохранение достигнутого уровня заработной платы отдельных категорий работников учреждений физической культуры и спорта"</t>
  </si>
  <si>
    <t>0520400000</t>
  </si>
  <si>
    <t>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</t>
  </si>
  <si>
    <t>0520460360</t>
  </si>
  <si>
    <t>Средства массовой информации</t>
  </si>
  <si>
    <t>1200</t>
  </si>
  <si>
    <t>Телевидение и радиовещание</t>
  </si>
  <si>
    <t>1201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</si>
  <si>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</si>
  <si>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1310000000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</si>
  <si>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</si>
  <si>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1310100000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</si>
  <si>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</si>
  <si>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1310100820</t>
  </si>
  <si>
    <t>Информирование населения о деятельности,о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(Раcпространение (вещания) радиопрограммы)</t>
  </si>
  <si>
    <t>1310100821</t>
  </si>
  <si>
    <t>1360100000</t>
  </si>
  <si>
    <t>Расходы на обеспечение деятельности (оказание услуг) муниципальных учреждений в сфере информационной политики</t>
  </si>
  <si>
    <t>1360106180</t>
  </si>
  <si>
    <t>Периодическая печать и издательства</t>
  </si>
  <si>
    <t>1202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</si>
  <si>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(Освещение деятельности в печатных СМИ)</t>
  </si>
  <si>
    <t>1310100823</t>
  </si>
  <si>
    <t>Другие вопросы в области средств массовой информации</t>
  </si>
  <si>
    <t>1204</t>
  </si>
  <si>
    <t>Информирование населения о деятельности, о положении дел на территории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информации. (Создание и ведение информационных ресурсов и баз данных)</t>
  </si>
  <si>
    <t>1310100824</t>
  </si>
  <si>
    <t>Основное мероприятие "Организация создания и эксплуатации сети объектов наружной рекламы"</t>
  </si>
  <si>
    <t>1310700000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</si>
  <si>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(Приведение в соответствие количества и фактического расположения рекламных конструкций)</t>
  </si>
  <si>
    <t>1310700661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</si>
  <si>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(Праздничное тематическое оформление территории)</t>
  </si>
  <si>
    <t>1310700662</t>
  </si>
  <si>
    <t>Утверждение схемы размещения рекламных конструкций, выдача разрешений на установку и эксплуатацию рекламных конструкций выдача предписаний о демонтаже самовольно установленных рекламных конструкций (Социальная реклама)</t>
  </si>
  <si>
    <t>1310700663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</si>
  <si>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</si>
  <si>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</si>
  <si>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</si>
  <si>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</si>
  <si>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долгом"</t>
  </si>
  <si>
    <t>1230000000</t>
  </si>
  <si>
    <t>Основное мероприятие "Реализация мероприятий в рамках управления муниципальным долгом"</t>
  </si>
  <si>
    <t>1230100000</t>
  </si>
  <si>
    <t>Обслуживание муниципального долга</t>
  </si>
  <si>
    <t>1230100800</t>
  </si>
  <si>
    <t>700</t>
  </si>
  <si>
    <t>730</t>
  </si>
  <si>
    <t>УПРАВЛЕНИЕ КУЛЬТУРЫ, ТУРИЗМА И МОЛОДЕЖНОЙ ПОЛИТИКИ АДМИНИСТРАЦИИ ГОРОДСКОГО ОКРУГА КРАСНОГОРСК МОСКОВСКОЙ ОБЛАСТИ</t>
  </si>
  <si>
    <t>915</t>
  </si>
  <si>
    <t>Дополнительное образование детей</t>
  </si>
  <si>
    <t>0703</t>
  </si>
  <si>
    <t>Федеральный проект "Творческие люди"</t>
  </si>
  <si>
    <t>024A200000</t>
  </si>
  <si>
    <t>Финансирование организаций дополнительного образования сферы культуры, направленное на социальную поддержку одаренных детей</t>
  </si>
  <si>
    <t>024A260490</t>
  </si>
  <si>
    <t>Подпрограмма "Развитие образования в сфере культуры"</t>
  </si>
  <si>
    <t>0260000000</t>
  </si>
  <si>
    <t>Основное мероприятие "Обеспечение функций муниципальных организаций дополнительного образования сферы культуры"</t>
  </si>
  <si>
    <t>0260100000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</si>
  <si>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</si>
  <si>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0260106260</t>
  </si>
  <si>
    <t>Расходы на обеспечение деятельности (оказание услуг) муниципальных организаций дополнительного образования сферы культуры (Укрепление материально-технической базы, благоустройство территории, проведение текущего ремонта и прочие мероприятия в учреждениях дополнительного образования и в сфере культуры)</t>
  </si>
  <si>
    <t>0260106261</t>
  </si>
  <si>
    <t>Расходы на обеспечение деятельности (оказание услуг) муниципальных организаций дополнительного образования сферы культуры (Муниципальные стипендии для учащихся дополнительного образования детей в сфере культуры)</t>
  </si>
  <si>
    <t>0260106262</t>
  </si>
  <si>
    <t>Расходы на обеспечение деятельности (оказание услуг) муниципальных организаций дополнительного образования сферы культуры (Мероприятия в учреждениях по внешкольной работе с детьми в области образования в сфере культуры)</t>
  </si>
  <si>
    <t>0260106263</t>
  </si>
  <si>
    <t>Расходы на обеспечение деятельности (оказание услуг) муниципальных организаций дополнительного образования сферы культуры (Мероприяти по выполнению наказов избирателей в сфере культуры)</t>
  </si>
  <si>
    <t>026010626W</t>
  </si>
  <si>
    <t>Федеральный проект "Культурная среда"</t>
  </si>
  <si>
    <t>026A100000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</si>
  <si>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образовательных организаций в сфере культуры Московской области)</t>
  </si>
  <si>
    <t>026A155195</t>
  </si>
  <si>
    <t>Подпрограмма "Молодежь Подмосковья"</t>
  </si>
  <si>
    <t>1340000000</t>
  </si>
  <si>
    <t>Основное мероприятие "Вовлечение молодежи в общественную жизнь"</t>
  </si>
  <si>
    <t>1340100000</t>
  </si>
  <si>
    <t>Организация и осуществление мероприятий по работе с детьми и молодежью в городском округе</t>
  </si>
  <si>
    <t>1340100770</t>
  </si>
  <si>
    <t>Основное мероприятие "Организация и проведение мероприятий по профориентации и реализации трудового и творческого потенциала молодежи, вовлечению молодежи в инновационную деятельность, научно-техническое творчество и предпринимательство, а также по поддержке молодежных творческих инициатив и медиасообществ"</t>
  </si>
  <si>
    <t>1340200000</t>
  </si>
  <si>
    <t>Организация и осуществление мероприятий по профориентации и обеспечению занятости молодежи в городском округе</t>
  </si>
  <si>
    <t>1340201510</t>
  </si>
  <si>
    <t>Расходы на обеспечение деятельности (оказание услуг) муниципальных учреждений в сфере молодежной политики</t>
  </si>
  <si>
    <t>1360106020</t>
  </si>
  <si>
    <t>Подпрограмма "Развитие библиотечного дела"</t>
  </si>
  <si>
    <t>0230000000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</si>
  <si>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</si>
  <si>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0230100000</t>
  </si>
  <si>
    <t>Расходы на обеспечение деятельности (оказание услуг) муниципальных учреждений - библиотеки</t>
  </si>
  <si>
    <t>0230106100</t>
  </si>
  <si>
    <t>Расходы на обеспечение деятельности (оказание услуг) муниципальных учреждений - библиотеки (Прочие мероприятия)</t>
  </si>
  <si>
    <t>0230106101</t>
  </si>
  <si>
    <t>0230160370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</si>
  <si>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</si>
  <si>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02301L5198</t>
  </si>
  <si>
    <t>Основное мероприятие "Модернизация (развитие) материально-технической базы, проведение капитального ремонта, текущего ремонта, благоустройство территорий муниципальных библиотек Московской области"</t>
  </si>
  <si>
    <t>0230200000</t>
  </si>
  <si>
    <t>Проведение капитального ремонта, текущего ремонта и благоустройство территорий муниципальных библиотек</t>
  </si>
  <si>
    <t>0230200440</t>
  </si>
  <si>
    <t>Проведение капитального ремонта, текущего ремонта и благоустройство территорий муниципальных библиотек (Мероприятия по выполнению наказов избирателей)</t>
  </si>
  <si>
    <t>023020044W</t>
  </si>
  <si>
    <t>Модернизация (развитие) материально-технической базы муниципальных библиотек (Мероприятия по выполнению наказов избирателей)</t>
  </si>
  <si>
    <t>023020160W</t>
  </si>
  <si>
    <t>Основное мероприятие "Реализация отдельных функций органа местного самоуправления в сфере культуры"</t>
  </si>
  <si>
    <t>0240200000</t>
  </si>
  <si>
    <t>Стипендии в области образования, культуры и искусства</t>
  </si>
  <si>
    <t>0240201110</t>
  </si>
  <si>
    <t>Стипендии</t>
  </si>
  <si>
    <t>340</t>
  </si>
  <si>
    <t>Основное мероприятие "Обеспечение функций культурно-досуговых учреждений"</t>
  </si>
  <si>
    <t>0240400000</t>
  </si>
  <si>
    <t>0240400500</t>
  </si>
  <si>
    <t>Расходы на обеспечение деятельности (оказание услуг) муниципальных учреждений - культурно-досуговые учреждения</t>
  </si>
  <si>
    <t>0240406110</t>
  </si>
  <si>
    <t>Расходы на обеспечение деятельности (оказание услуг) муниципальных учреждений - культурно-досуговые учреждения (Мероприятия по выполнению наказов избирателей)</t>
  </si>
  <si>
    <t>024040611W</t>
  </si>
  <si>
    <t>Государственная поддержка отрасли культуры (в части поддержки лучших работников сельских учреждений культуры)</t>
  </si>
  <si>
    <t>024A255196</t>
  </si>
  <si>
    <t>Подпрограмма "Развитие туризма"</t>
  </si>
  <si>
    <t>0270000000</t>
  </si>
  <si>
    <t>Основное мероприятие "Развитие рынка туристских услуг, развитие внутреннего и въездного туризма"</t>
  </si>
  <si>
    <t>0270100000</t>
  </si>
  <si>
    <t>Создание условий для развития туризма</t>
  </si>
  <si>
    <t>0270100860</t>
  </si>
  <si>
    <t>Другие вопросы в области культуры, кинематографии</t>
  </si>
  <si>
    <t>0804</t>
  </si>
  <si>
    <t>Обеспечение деятельности органов местного самоуправления</t>
  </si>
  <si>
    <t>0280100130</t>
  </si>
  <si>
    <t>УПРАВЛЕНИЕ ОБРАЗОВАНИЯ АДМИНИСТРАЦИИ ГОРОДСКОГО ОКРУГА КРАСНОГОРСК МОСКОВСКОЙ ОБЛАСТИ</t>
  </si>
  <si>
    <t>916</t>
  </si>
  <si>
    <t>Основное мероприятие "Реализация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характера"</t>
  </si>
  <si>
    <t>0820300000</t>
  </si>
  <si>
    <t>0820300340</t>
  </si>
  <si>
    <t>Расходы на обеспечение деятельности (оказание услуг) муниципальных учреждений - дошкольные образовательные организации</t>
  </si>
  <si>
    <t>0310106040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</si>
  <si>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базы, благоустройство территорий и проведение текущего ремонта учреждений дошкольного образования)</t>
  </si>
  <si>
    <t>0310106041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</si>
  <si>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</si>
  <si>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0310106042</t>
  </si>
  <si>
    <t>Расходы на обеспечение деятельности (оказание услуг) муниципальных учреждений - дошкольные образовательные организации (Выплата компенсации родителям в связи со снятием с очереди в дошкольные образовательные учреждения)</t>
  </si>
  <si>
    <t>0310106043</t>
  </si>
  <si>
    <t>Расходы на обеспечение деятельности (оказание услуг) муниципальных учреждений - дошкольные образовательные организации (Мероприятия по выполнению наказов избирателей)</t>
  </si>
  <si>
    <t>031010604W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</si>
  <si>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</si>
  <si>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0310162010</t>
  </si>
  <si>
    <t>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</si>
  <si>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0310162020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</si>
  <si>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</si>
  <si>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0310200000</t>
  </si>
  <si>
    <t>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</si>
  <si>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>0310262970</t>
  </si>
  <si>
    <t>Создание и содержание дополнительных мест для детей в возрасте от 1,5 до 7 лет в организациях, осуществляющих присмотр и уход за детьми за счет средств местного бюджета</t>
  </si>
  <si>
    <t>0310272880</t>
  </si>
  <si>
    <t>Создание и содержание дополнительных мест для детей в возрасте от 1,5 до 7 лет в организациях, осуществляющих присмотр и уход за детьми</t>
  </si>
  <si>
    <t>03102S2880</t>
  </si>
  <si>
    <t>Федеральный проект "Содействие занятости"</t>
  </si>
  <si>
    <t>031P200000</t>
  </si>
  <si>
    <t>Государственная поддержка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</si>
  <si>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031P2S2330</t>
  </si>
  <si>
    <t>Основное мероприятие "Повышение энергетической эффективности муниципальных учреждений Московской области"</t>
  </si>
  <si>
    <t>1050100000</t>
  </si>
  <si>
    <t>1050100190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</si>
  <si>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</si>
  <si>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0310106050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</si>
  <si>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базы, благоустройство территорий и проведение текущего ремонта общеобразовательных организаций)</t>
  </si>
  <si>
    <t>0310106051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</si>
  <si>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воспитанников общеобразовательных организаций)</t>
  </si>
  <si>
    <t>0310106052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</si>
  <si>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</si>
  <si>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0310106053</t>
  </si>
  <si>
    <t>Расходы на обеспечение деятельности (оказание услуг) муниципальных учреждений - общеобразовательные организации (Мероприятия по выполнению наказов избирателей)</t>
  </si>
  <si>
    <t>031010605W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</si>
  <si>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</si>
  <si>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0310153031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</si>
  <si>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</si>
  <si>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0310172010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</si>
  <si>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</si>
  <si>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03102L3040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</si>
  <si>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</si>
  <si>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03102S2260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</si>
  <si>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</si>
  <si>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03102S2870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</si>
  <si>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</si>
  <si>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0310400000</t>
  </si>
  <si>
    <t>0310406050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</si>
  <si>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</si>
  <si>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0310900000</t>
  </si>
  <si>
    <t>Cоздание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</si>
  <si>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03109S2640</t>
  </si>
  <si>
    <t>Подпрограмма "Дополнительное образование, воспитание и психолого-социальное сопровождение детей"</t>
  </si>
  <si>
    <t>0320000000</t>
  </si>
  <si>
    <t>Основное мероприятие "Финансовое обеспечение деятельности организаций дополнительного образования"</t>
  </si>
  <si>
    <t>0320200000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</si>
  <si>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</si>
  <si>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0320206062</t>
  </si>
  <si>
    <t>Расходы на обеспечение деятельности (оказание услуг) муниципальных учреждений - организации дополнительного образования</t>
  </si>
  <si>
    <t>0320206060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</si>
  <si>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</si>
  <si>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0320400000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</si>
  <si>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</si>
  <si>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0320400940</t>
  </si>
  <si>
    <t>Мероприятия по организации отдыха детей в каникулярное время</t>
  </si>
  <si>
    <t>04203S2190</t>
  </si>
  <si>
    <t>Другие вопросы в области образования</t>
  </si>
  <si>
    <t>0709</t>
  </si>
  <si>
    <t>Федеральный проект "Патриотическое воспитание граждан Российской Федерации"</t>
  </si>
  <si>
    <t>031EВ00000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</si>
  <si>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</si>
  <si>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031EВ51791</t>
  </si>
  <si>
    <t>032EВ00000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</si>
  <si>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</si>
  <si>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032EВ57860</t>
  </si>
  <si>
    <t>0340000000</t>
  </si>
  <si>
    <t>0340100000</t>
  </si>
  <si>
    <t>0340100130</t>
  </si>
  <si>
    <t>Мероприятия в сфере образования</t>
  </si>
  <si>
    <t>0340100950</t>
  </si>
  <si>
    <t>Мероприятия в сфере образования (Компенсация части арендной платы за наем жилых помещений педагогическим работникам)</t>
  </si>
  <si>
    <t>0340100951</t>
  </si>
  <si>
    <t>Обеспечение деятельности прочих учреждений образования</t>
  </si>
  <si>
    <t>0340106080</t>
  </si>
  <si>
    <t>КОНТРОЛЬНО-СЧЕТНАЯ ПАЛАТА ГОРОДСКОГО ОКРУГА КРАСНОГОРСК МОСКОВСКОЙ ОБЛАСТИ</t>
  </si>
  <si>
    <t>917</t>
  </si>
  <si>
    <t>Обеспечение деятельности контрольно-счетной палаты</t>
  </si>
  <si>
    <t>9500000150</t>
  </si>
  <si>
    <t>Итого:</t>
  </si>
  <si>
    <t>Приложение 3</t>
  </si>
  <si>
    <t>План
 (тыс. рублей)</t>
  </si>
  <si>
    <t>Исполнено
(тыс. рублей)</t>
  </si>
  <si>
    <t>Процент исполнения</t>
  </si>
  <si>
    <t>Начальник финансового управления                                                                                                                                                                                 Н.А. Гереш</t>
  </si>
  <si>
    <t xml:space="preserve">Расходы бюджета городского округа Красногорск за 2023 год по ведомственной структуре расходов бюджета городского округа Красногорск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</si>
</sst>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gt;=0.005]#,##0.00000,;[Red][&lt;=-0.005]\-#,##0.00000,;#,##0.00000,"/>
    <numFmt numFmtId="165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0" fontId="4" fillId="0" borderId="0" xfId="0" applyFont="1" applyBorder="1" applyAlignment="1"/>
    <xf numFmtId="49" fontId="2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13"/>
  <sheetViews>
    <sheetView tabSelected="1" topLeftCell="K1" zoomScaleNormal="100" workbookViewId="0">
      <selection activeCell="K1" sqref="A1:XFD1048576"/>
    </sheetView>
  </sheetViews>
  <sheetFormatPr defaultRowHeight="15" x14ac:dyDescent="0.25"/>
  <cols>
    <col min="1" max="10" width="0.5703125" hidden="1" customWidth="1"/>
    <col min="11" max="11" width="3.42578125" customWidth="1"/>
    <col min="12" max="12" width="4.28515625" customWidth="1"/>
    <col min="13" max="15" width="9.140625" customWidth="1"/>
    <col min="16" max="16" width="3" customWidth="1"/>
    <col min="17" max="17" width="9.140625" customWidth="1"/>
    <col min="18" max="18" width="7.140625" customWidth="1"/>
    <col min="19" max="19" width="2" customWidth="1"/>
    <col min="20" max="20" width="2.85546875" customWidth="1"/>
    <col min="21" max="21" width="1.85546875" customWidth="1"/>
    <col min="22" max="22" width="6.7109375" customWidth="1"/>
    <col min="23" max="23" width="0.7109375" customWidth="1"/>
    <col min="24" max="24" width="9.42578125" customWidth="1"/>
    <col min="25" max="25" width="3" customWidth="1"/>
    <col min="26" max="26" width="3.7109375" customWidth="1"/>
    <col min="27" max="27" width="5.5703125" customWidth="1"/>
    <col min="28" max="28" width="3.5703125" customWidth="1"/>
    <col min="29" max="29" width="4.28515625" customWidth="1"/>
    <col min="30" max="30" width="5" customWidth="1"/>
    <col min="31" max="31" width="8.42578125" customWidth="1"/>
    <col min="32" max="32" width="0.85546875" customWidth="1"/>
    <col min="33" max="33" width="9.140625" customWidth="1"/>
    <col min="34" max="34" width="3.28515625" customWidth="1"/>
  </cols>
  <sheetData>
    <row r="1" spans="2:34" ht="15" customHeight="1" x14ac:dyDescent="0.25">
      <c r="K1" s="11" t="s">
        <v>1020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2:34" ht="45.75" customHeight="1" x14ac:dyDescent="0.25">
      <c r="K2" s="12" t="s">
        <v>1025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2:34" ht="12" customHeight="1" x14ac:dyDescent="0.25">
      <c r="B3" s="1"/>
      <c r="C3" s="1"/>
      <c r="D3" s="1"/>
      <c r="E3" s="1"/>
      <c r="F3" s="1"/>
      <c r="G3" s="1"/>
      <c r="H3" s="1"/>
      <c r="I3" s="1"/>
      <c r="J3" s="1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2:34" ht="34.5" customHeight="1" x14ac:dyDescent="0.25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 t="s">
        <v>1</v>
      </c>
      <c r="T4" s="15"/>
      <c r="U4" s="15"/>
      <c r="V4" s="6" t="s">
        <v>2</v>
      </c>
      <c r="W4" s="16" t="s">
        <v>3</v>
      </c>
      <c r="X4" s="16"/>
      <c r="Y4" s="16" t="s">
        <v>4</v>
      </c>
      <c r="Z4" s="16"/>
      <c r="AA4" s="16" t="s">
        <v>1021</v>
      </c>
      <c r="AB4" s="16"/>
      <c r="AC4" s="16"/>
      <c r="AD4" s="16" t="s">
        <v>1022</v>
      </c>
      <c r="AE4" s="16"/>
      <c r="AF4" s="16" t="s">
        <v>1023</v>
      </c>
      <c r="AG4" s="16"/>
      <c r="AH4" s="16"/>
    </row>
    <row r="5" spans="2:34" ht="11.25" customHeight="1" x14ac:dyDescent="0.25">
      <c r="B5" s="17">
        <v>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>
        <v>2</v>
      </c>
      <c r="T5" s="18"/>
      <c r="U5" s="18"/>
      <c r="V5" s="7">
        <v>3</v>
      </c>
      <c r="W5" s="18">
        <v>4</v>
      </c>
      <c r="X5" s="18"/>
      <c r="Y5" s="18">
        <v>5</v>
      </c>
      <c r="Z5" s="18"/>
      <c r="AA5" s="18">
        <v>6</v>
      </c>
      <c r="AB5" s="18"/>
      <c r="AC5" s="18"/>
      <c r="AD5" s="18">
        <v>7</v>
      </c>
      <c r="AE5" s="18"/>
      <c r="AF5" s="18">
        <v>8</v>
      </c>
      <c r="AG5" s="18"/>
      <c r="AH5" s="18"/>
    </row>
    <row r="6" spans="2:34" ht="23.25" customHeight="1" x14ac:dyDescent="0.25">
      <c r="B6" s="19" t="s">
        <v>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 t="s">
        <v>6</v>
      </c>
      <c r="T6" s="20"/>
      <c r="U6" s="20"/>
      <c r="V6" s="4"/>
      <c r="W6" s="20"/>
      <c r="X6" s="20"/>
      <c r="Y6" s="20"/>
      <c r="Z6" s="20"/>
      <c r="AA6" s="21">
        <v>321692481.97000003</v>
      </c>
      <c r="AB6" s="21"/>
      <c r="AC6" s="21"/>
      <c r="AD6" s="21">
        <v>208770679.86000001</v>
      </c>
      <c r="AE6" s="21"/>
      <c r="AF6" s="22">
        <f>AD6/AA6*100</f>
        <v>64.897593683730932</v>
      </c>
      <c r="AG6" s="22"/>
      <c r="AH6" s="22"/>
    </row>
    <row r="7" spans="2:34" ht="15" customHeight="1" x14ac:dyDescent="0.25">
      <c r="B7" s="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20" t="s">
        <v>6</v>
      </c>
      <c r="T7" s="20"/>
      <c r="U7" s="20"/>
      <c r="V7" s="4" t="s">
        <v>8</v>
      </c>
      <c r="W7" s="20"/>
      <c r="X7" s="20"/>
      <c r="Y7" s="20"/>
      <c r="Z7" s="20"/>
      <c r="AA7" s="21">
        <v>321573981.97000003</v>
      </c>
      <c r="AB7" s="21"/>
      <c r="AC7" s="21"/>
      <c r="AD7" s="21">
        <v>208652179.86000001</v>
      </c>
      <c r="AE7" s="21"/>
      <c r="AF7" s="22">
        <f>AD7/AA7*100</f>
        <v>64.884658448352141</v>
      </c>
      <c r="AG7" s="22"/>
      <c r="AH7" s="22"/>
    </row>
    <row r="8" spans="2:34" ht="23.25" customHeight="1" x14ac:dyDescent="0.25">
      <c r="B8" s="9"/>
      <c r="C8" s="9"/>
      <c r="D8" s="23" t="s">
        <v>9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4" t="s">
        <v>6</v>
      </c>
      <c r="T8" s="24"/>
      <c r="U8" s="24"/>
      <c r="V8" s="5" t="s">
        <v>10</v>
      </c>
      <c r="W8" s="24"/>
      <c r="X8" s="24"/>
      <c r="Y8" s="24"/>
      <c r="Z8" s="24"/>
      <c r="AA8" s="21">
        <v>55764405.909999996</v>
      </c>
      <c r="AB8" s="21"/>
      <c r="AC8" s="21"/>
      <c r="AD8" s="21">
        <v>55019224.18</v>
      </c>
      <c r="AE8" s="21"/>
      <c r="AF8" s="22">
        <f t="shared" ref="AF8:AF71" si="0">AD8/AA8*100</f>
        <v>98.66369646042196</v>
      </c>
      <c r="AG8" s="22"/>
      <c r="AH8" s="22"/>
    </row>
    <row r="9" spans="2:34" ht="23.25" customHeight="1" x14ac:dyDescent="0.25">
      <c r="B9" s="9"/>
      <c r="C9" s="9"/>
      <c r="D9" s="9"/>
      <c r="E9" s="10"/>
      <c r="F9" s="19" t="s">
        <v>11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20" t="s">
        <v>6</v>
      </c>
      <c r="T9" s="20"/>
      <c r="U9" s="20"/>
      <c r="V9" s="4" t="s">
        <v>10</v>
      </c>
      <c r="W9" s="20" t="s">
        <v>12</v>
      </c>
      <c r="X9" s="20"/>
      <c r="Y9" s="20"/>
      <c r="Z9" s="20"/>
      <c r="AA9" s="21">
        <v>55582047.43</v>
      </c>
      <c r="AB9" s="21"/>
      <c r="AC9" s="21"/>
      <c r="AD9" s="21">
        <v>54836865.700000003</v>
      </c>
      <c r="AE9" s="21"/>
      <c r="AF9" s="22">
        <f t="shared" si="0"/>
        <v>98.659312197992563</v>
      </c>
      <c r="AG9" s="22"/>
      <c r="AH9" s="22"/>
    </row>
    <row r="10" spans="2:34" ht="15" customHeight="1" x14ac:dyDescent="0.25">
      <c r="B10" s="9"/>
      <c r="C10" s="9"/>
      <c r="D10" s="9"/>
      <c r="E10" s="10"/>
      <c r="F10" s="23" t="s">
        <v>13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4" t="s">
        <v>6</v>
      </c>
      <c r="T10" s="24"/>
      <c r="U10" s="24"/>
      <c r="V10" s="5" t="s">
        <v>10</v>
      </c>
      <c r="W10" s="24" t="s">
        <v>14</v>
      </c>
      <c r="X10" s="24"/>
      <c r="Y10" s="24"/>
      <c r="Z10" s="24"/>
      <c r="AA10" s="21">
        <v>55582047.43</v>
      </c>
      <c r="AB10" s="21"/>
      <c r="AC10" s="21"/>
      <c r="AD10" s="21">
        <v>54836865.700000003</v>
      </c>
      <c r="AE10" s="21"/>
      <c r="AF10" s="22">
        <f t="shared" si="0"/>
        <v>98.659312197992563</v>
      </c>
      <c r="AG10" s="22"/>
      <c r="AH10" s="22"/>
    </row>
    <row r="11" spans="2:34" ht="23.25" customHeight="1" x14ac:dyDescent="0.25">
      <c r="B11" s="9"/>
      <c r="C11" s="9"/>
      <c r="D11" s="9"/>
      <c r="E11" s="10"/>
      <c r="F11" s="10"/>
      <c r="G11" s="10"/>
      <c r="H11" s="23" t="s">
        <v>15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 t="s">
        <v>6</v>
      </c>
      <c r="T11" s="24"/>
      <c r="U11" s="24"/>
      <c r="V11" s="5" t="s">
        <v>10</v>
      </c>
      <c r="W11" s="24" t="s">
        <v>16</v>
      </c>
      <c r="X11" s="24"/>
      <c r="Y11" s="24"/>
      <c r="Z11" s="24"/>
      <c r="AA11" s="21">
        <v>55582047.43</v>
      </c>
      <c r="AB11" s="21"/>
      <c r="AC11" s="21"/>
      <c r="AD11" s="21">
        <v>54836865.700000003</v>
      </c>
      <c r="AE11" s="21"/>
      <c r="AF11" s="22">
        <f t="shared" si="0"/>
        <v>98.659312197992563</v>
      </c>
      <c r="AG11" s="22"/>
      <c r="AH11" s="22"/>
    </row>
    <row r="12" spans="2:34" ht="15" customHeight="1" x14ac:dyDescent="0.25">
      <c r="B12" s="9"/>
      <c r="C12" s="9"/>
      <c r="D12" s="9"/>
      <c r="E12" s="9"/>
      <c r="F12" s="9"/>
      <c r="G12" s="9"/>
      <c r="H12" s="23" t="s">
        <v>17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4" t="s">
        <v>6</v>
      </c>
      <c r="T12" s="24"/>
      <c r="U12" s="24"/>
      <c r="V12" s="5" t="s">
        <v>10</v>
      </c>
      <c r="W12" s="24" t="s">
        <v>18</v>
      </c>
      <c r="X12" s="24"/>
      <c r="Y12" s="24"/>
      <c r="Z12" s="24"/>
      <c r="AA12" s="21">
        <v>55582047.43</v>
      </c>
      <c r="AB12" s="21"/>
      <c r="AC12" s="21"/>
      <c r="AD12" s="21">
        <v>54836865.700000003</v>
      </c>
      <c r="AE12" s="21"/>
      <c r="AF12" s="22">
        <f t="shared" si="0"/>
        <v>98.659312197992563</v>
      </c>
      <c r="AG12" s="22"/>
      <c r="AH12" s="22"/>
    </row>
    <row r="13" spans="2:34" ht="45.75" customHeight="1" x14ac:dyDescent="0.25">
      <c r="B13" s="9"/>
      <c r="C13" s="9"/>
      <c r="D13" s="9"/>
      <c r="E13" s="9"/>
      <c r="F13" s="9"/>
      <c r="G13" s="9"/>
      <c r="H13" s="9"/>
      <c r="I13" s="19" t="s">
        <v>19</v>
      </c>
      <c r="J13" s="19"/>
      <c r="K13" s="19"/>
      <c r="L13" s="19"/>
      <c r="M13" s="19"/>
      <c r="N13" s="19"/>
      <c r="O13" s="19"/>
      <c r="P13" s="19"/>
      <c r="Q13" s="19"/>
      <c r="R13" s="19"/>
      <c r="S13" s="20" t="s">
        <v>6</v>
      </c>
      <c r="T13" s="20"/>
      <c r="U13" s="20"/>
      <c r="V13" s="4" t="s">
        <v>10</v>
      </c>
      <c r="W13" s="20" t="s">
        <v>18</v>
      </c>
      <c r="X13" s="20"/>
      <c r="Y13" s="20" t="s">
        <v>20</v>
      </c>
      <c r="Z13" s="20"/>
      <c r="AA13" s="21">
        <v>52847637.43</v>
      </c>
      <c r="AB13" s="21"/>
      <c r="AC13" s="21"/>
      <c r="AD13" s="21">
        <v>52626249.810000002</v>
      </c>
      <c r="AE13" s="21"/>
      <c r="AF13" s="22">
        <f t="shared" si="0"/>
        <v>99.581083221944894</v>
      </c>
      <c r="AG13" s="22"/>
      <c r="AH13" s="22"/>
    </row>
    <row r="14" spans="2:34" ht="23.25" customHeight="1" x14ac:dyDescent="0.25">
      <c r="B14" s="9"/>
      <c r="C14" s="9"/>
      <c r="D14" s="9"/>
      <c r="E14" s="9"/>
      <c r="F14" s="9"/>
      <c r="G14" s="9"/>
      <c r="H14" s="9"/>
      <c r="I14" s="10"/>
      <c r="J14" s="23" t="s">
        <v>21</v>
      </c>
      <c r="K14" s="23"/>
      <c r="L14" s="23"/>
      <c r="M14" s="23"/>
      <c r="N14" s="23"/>
      <c r="O14" s="23"/>
      <c r="P14" s="23"/>
      <c r="Q14" s="23"/>
      <c r="R14" s="23"/>
      <c r="S14" s="24" t="s">
        <v>6</v>
      </c>
      <c r="T14" s="24"/>
      <c r="U14" s="24"/>
      <c r="V14" s="5" t="s">
        <v>10</v>
      </c>
      <c r="W14" s="24" t="s">
        <v>18</v>
      </c>
      <c r="X14" s="24"/>
      <c r="Y14" s="24" t="s">
        <v>22</v>
      </c>
      <c r="Z14" s="24"/>
      <c r="AA14" s="21">
        <v>52847637.43</v>
      </c>
      <c r="AB14" s="21"/>
      <c r="AC14" s="21"/>
      <c r="AD14" s="21">
        <v>52626249.810000002</v>
      </c>
      <c r="AE14" s="21"/>
      <c r="AF14" s="22">
        <f t="shared" si="0"/>
        <v>99.581083221944894</v>
      </c>
      <c r="AG14" s="22"/>
      <c r="AH14" s="22"/>
    </row>
    <row r="15" spans="2:34" ht="23.25" customHeight="1" x14ac:dyDescent="0.25">
      <c r="B15" s="9"/>
      <c r="C15" s="9"/>
      <c r="D15" s="9"/>
      <c r="E15" s="9"/>
      <c r="F15" s="9"/>
      <c r="G15" s="9"/>
      <c r="H15" s="9"/>
      <c r="I15" s="19" t="s">
        <v>23</v>
      </c>
      <c r="J15" s="19"/>
      <c r="K15" s="19"/>
      <c r="L15" s="19"/>
      <c r="M15" s="19"/>
      <c r="N15" s="19"/>
      <c r="O15" s="19"/>
      <c r="P15" s="19"/>
      <c r="Q15" s="19"/>
      <c r="R15" s="19"/>
      <c r="S15" s="20" t="s">
        <v>6</v>
      </c>
      <c r="T15" s="20"/>
      <c r="U15" s="20"/>
      <c r="V15" s="4" t="s">
        <v>10</v>
      </c>
      <c r="W15" s="20" t="s">
        <v>18</v>
      </c>
      <c r="X15" s="20"/>
      <c r="Y15" s="20" t="s">
        <v>24</v>
      </c>
      <c r="Z15" s="20"/>
      <c r="AA15" s="21">
        <v>2734410</v>
      </c>
      <c r="AB15" s="21"/>
      <c r="AC15" s="21"/>
      <c r="AD15" s="21">
        <v>2210615.89</v>
      </c>
      <c r="AE15" s="21"/>
      <c r="AF15" s="22">
        <f t="shared" si="0"/>
        <v>80.844346312367207</v>
      </c>
      <c r="AG15" s="22"/>
      <c r="AH15" s="22"/>
    </row>
    <row r="16" spans="2:34" ht="23.25" customHeight="1" x14ac:dyDescent="0.25">
      <c r="B16" s="9"/>
      <c r="C16" s="9"/>
      <c r="D16" s="9"/>
      <c r="E16" s="9"/>
      <c r="F16" s="9"/>
      <c r="G16" s="9"/>
      <c r="H16" s="9"/>
      <c r="I16" s="10"/>
      <c r="J16" s="23" t="s">
        <v>25</v>
      </c>
      <c r="K16" s="23"/>
      <c r="L16" s="23"/>
      <c r="M16" s="23"/>
      <c r="N16" s="23"/>
      <c r="O16" s="23"/>
      <c r="P16" s="23"/>
      <c r="Q16" s="23"/>
      <c r="R16" s="23"/>
      <c r="S16" s="24" t="s">
        <v>6</v>
      </c>
      <c r="T16" s="24"/>
      <c r="U16" s="24"/>
      <c r="V16" s="5" t="s">
        <v>10</v>
      </c>
      <c r="W16" s="24" t="s">
        <v>18</v>
      </c>
      <c r="X16" s="24"/>
      <c r="Y16" s="24" t="s">
        <v>26</v>
      </c>
      <c r="Z16" s="24"/>
      <c r="AA16" s="21">
        <v>2734410</v>
      </c>
      <c r="AB16" s="21"/>
      <c r="AC16" s="21"/>
      <c r="AD16" s="21">
        <v>2210615.89</v>
      </c>
      <c r="AE16" s="21"/>
      <c r="AF16" s="22">
        <f t="shared" si="0"/>
        <v>80.844346312367207</v>
      </c>
      <c r="AG16" s="22"/>
      <c r="AH16" s="22"/>
    </row>
    <row r="17" spans="2:34" ht="15" customHeight="1" x14ac:dyDescent="0.25">
      <c r="B17" s="9"/>
      <c r="C17" s="9"/>
      <c r="D17" s="9"/>
      <c r="E17" s="9"/>
      <c r="F17" s="9"/>
      <c r="G17" s="9"/>
      <c r="H17" s="9"/>
      <c r="I17" s="19" t="s">
        <v>27</v>
      </c>
      <c r="J17" s="19"/>
      <c r="K17" s="19"/>
      <c r="L17" s="19"/>
      <c r="M17" s="19"/>
      <c r="N17" s="19"/>
      <c r="O17" s="19"/>
      <c r="P17" s="19"/>
      <c r="Q17" s="19"/>
      <c r="R17" s="19"/>
      <c r="S17" s="20" t="s">
        <v>6</v>
      </c>
      <c r="T17" s="20"/>
      <c r="U17" s="20"/>
      <c r="V17" s="4" t="s">
        <v>10</v>
      </c>
      <c r="W17" s="20" t="s">
        <v>18</v>
      </c>
      <c r="X17" s="20"/>
      <c r="Y17" s="20" t="s">
        <v>28</v>
      </c>
      <c r="Z17" s="20"/>
      <c r="AA17" s="21">
        <v>0</v>
      </c>
      <c r="AB17" s="21"/>
      <c r="AC17" s="21"/>
      <c r="AD17" s="21">
        <v>0</v>
      </c>
      <c r="AE17" s="21"/>
      <c r="AF17" s="22" t="e">
        <f t="shared" si="0"/>
        <v>#DIV/0!</v>
      </c>
      <c r="AG17" s="22"/>
      <c r="AH17" s="22"/>
    </row>
    <row r="18" spans="2:34" ht="15" customHeight="1" x14ac:dyDescent="0.25">
      <c r="B18" s="9"/>
      <c r="C18" s="9"/>
      <c r="D18" s="9"/>
      <c r="E18" s="9"/>
      <c r="F18" s="9"/>
      <c r="G18" s="9"/>
      <c r="H18" s="9"/>
      <c r="I18" s="10"/>
      <c r="J18" s="23" t="s">
        <v>29</v>
      </c>
      <c r="K18" s="23"/>
      <c r="L18" s="23"/>
      <c r="M18" s="23"/>
      <c r="N18" s="23"/>
      <c r="O18" s="23"/>
      <c r="P18" s="23"/>
      <c r="Q18" s="23"/>
      <c r="R18" s="23"/>
      <c r="S18" s="24" t="s">
        <v>6</v>
      </c>
      <c r="T18" s="24"/>
      <c r="U18" s="24"/>
      <c r="V18" s="5" t="s">
        <v>10</v>
      </c>
      <c r="W18" s="24" t="s">
        <v>18</v>
      </c>
      <c r="X18" s="24"/>
      <c r="Y18" s="24" t="s">
        <v>30</v>
      </c>
      <c r="Z18" s="24"/>
      <c r="AA18" s="21">
        <v>0</v>
      </c>
      <c r="AB18" s="21"/>
      <c r="AC18" s="21"/>
      <c r="AD18" s="21">
        <v>0</v>
      </c>
      <c r="AE18" s="21"/>
      <c r="AF18" s="22" t="e">
        <f t="shared" si="0"/>
        <v>#DIV/0!</v>
      </c>
      <c r="AG18" s="22"/>
      <c r="AH18" s="22"/>
    </row>
    <row r="19" spans="2:34" ht="15" customHeight="1" x14ac:dyDescent="0.25">
      <c r="B19" s="9"/>
      <c r="C19" s="9"/>
      <c r="D19" s="9"/>
      <c r="E19" s="10"/>
      <c r="F19" s="19" t="s">
        <v>31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" t="s">
        <v>6</v>
      </c>
      <c r="T19" s="20"/>
      <c r="U19" s="20"/>
      <c r="V19" s="4" t="s">
        <v>10</v>
      </c>
      <c r="W19" s="20" t="s">
        <v>32</v>
      </c>
      <c r="X19" s="20"/>
      <c r="Y19" s="20"/>
      <c r="Z19" s="20"/>
      <c r="AA19" s="21">
        <v>182358.48</v>
      </c>
      <c r="AB19" s="21"/>
      <c r="AC19" s="21"/>
      <c r="AD19" s="21">
        <v>182358.48</v>
      </c>
      <c r="AE19" s="21"/>
      <c r="AF19" s="22">
        <f t="shared" si="0"/>
        <v>100</v>
      </c>
      <c r="AG19" s="22"/>
      <c r="AH19" s="22"/>
    </row>
    <row r="20" spans="2:34" ht="34.5" customHeight="1" x14ac:dyDescent="0.25">
      <c r="B20" s="9"/>
      <c r="C20" s="9"/>
      <c r="D20" s="9"/>
      <c r="E20" s="9"/>
      <c r="F20" s="9"/>
      <c r="G20" s="9"/>
      <c r="H20" s="23" t="s">
        <v>33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4" t="s">
        <v>6</v>
      </c>
      <c r="T20" s="24"/>
      <c r="U20" s="24"/>
      <c r="V20" s="5" t="s">
        <v>10</v>
      </c>
      <c r="W20" s="24" t="s">
        <v>34</v>
      </c>
      <c r="X20" s="24"/>
      <c r="Y20" s="24"/>
      <c r="Z20" s="24"/>
      <c r="AA20" s="21">
        <v>182358.48</v>
      </c>
      <c r="AB20" s="21"/>
      <c r="AC20" s="21"/>
      <c r="AD20" s="21">
        <v>182358.48</v>
      </c>
      <c r="AE20" s="21"/>
      <c r="AF20" s="22">
        <f t="shared" si="0"/>
        <v>100</v>
      </c>
      <c r="AG20" s="22"/>
      <c r="AH20" s="22"/>
    </row>
    <row r="21" spans="2:34" ht="45.75" customHeight="1" x14ac:dyDescent="0.25">
      <c r="B21" s="9"/>
      <c r="C21" s="9"/>
      <c r="D21" s="9"/>
      <c r="E21" s="9"/>
      <c r="F21" s="9"/>
      <c r="G21" s="9"/>
      <c r="H21" s="9"/>
      <c r="I21" s="19" t="s">
        <v>19</v>
      </c>
      <c r="J21" s="19"/>
      <c r="K21" s="19"/>
      <c r="L21" s="19"/>
      <c r="M21" s="19"/>
      <c r="N21" s="19"/>
      <c r="O21" s="19"/>
      <c r="P21" s="19"/>
      <c r="Q21" s="19"/>
      <c r="R21" s="19"/>
      <c r="S21" s="20" t="s">
        <v>6</v>
      </c>
      <c r="T21" s="20"/>
      <c r="U21" s="20"/>
      <c r="V21" s="4" t="s">
        <v>10</v>
      </c>
      <c r="W21" s="20" t="s">
        <v>34</v>
      </c>
      <c r="X21" s="20"/>
      <c r="Y21" s="20" t="s">
        <v>20</v>
      </c>
      <c r="Z21" s="20"/>
      <c r="AA21" s="21">
        <v>182358.48</v>
      </c>
      <c r="AB21" s="21"/>
      <c r="AC21" s="21"/>
      <c r="AD21" s="21">
        <v>182358.48</v>
      </c>
      <c r="AE21" s="21"/>
      <c r="AF21" s="22">
        <f t="shared" si="0"/>
        <v>100</v>
      </c>
      <c r="AG21" s="22"/>
      <c r="AH21" s="22"/>
    </row>
    <row r="22" spans="2:34" ht="23.25" customHeight="1" x14ac:dyDescent="0.25">
      <c r="B22" s="9"/>
      <c r="C22" s="9"/>
      <c r="D22" s="9"/>
      <c r="E22" s="9"/>
      <c r="F22" s="9"/>
      <c r="G22" s="9"/>
      <c r="H22" s="9"/>
      <c r="I22" s="10"/>
      <c r="J22" s="23" t="s">
        <v>21</v>
      </c>
      <c r="K22" s="23"/>
      <c r="L22" s="23"/>
      <c r="M22" s="23"/>
      <c r="N22" s="23"/>
      <c r="O22" s="23"/>
      <c r="P22" s="23"/>
      <c r="Q22" s="23"/>
      <c r="R22" s="23"/>
      <c r="S22" s="24" t="s">
        <v>6</v>
      </c>
      <c r="T22" s="24"/>
      <c r="U22" s="24"/>
      <c r="V22" s="5" t="s">
        <v>10</v>
      </c>
      <c r="W22" s="24" t="s">
        <v>34</v>
      </c>
      <c r="X22" s="24"/>
      <c r="Y22" s="24" t="s">
        <v>22</v>
      </c>
      <c r="Z22" s="24"/>
      <c r="AA22" s="21">
        <v>182358.48</v>
      </c>
      <c r="AB22" s="21"/>
      <c r="AC22" s="21"/>
      <c r="AD22" s="21">
        <v>182358.48</v>
      </c>
      <c r="AE22" s="21"/>
      <c r="AF22" s="22">
        <f t="shared" si="0"/>
        <v>100</v>
      </c>
      <c r="AG22" s="22"/>
      <c r="AH22" s="22"/>
    </row>
    <row r="23" spans="2:34" ht="15" customHeight="1" x14ac:dyDescent="0.25">
      <c r="B23" s="9"/>
      <c r="C23" s="9"/>
      <c r="D23" s="23" t="s">
        <v>35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4" t="s">
        <v>6</v>
      </c>
      <c r="T23" s="24"/>
      <c r="U23" s="24"/>
      <c r="V23" s="5" t="s">
        <v>36</v>
      </c>
      <c r="W23" s="24"/>
      <c r="X23" s="24"/>
      <c r="Y23" s="24"/>
      <c r="Z23" s="24"/>
      <c r="AA23" s="21">
        <v>20000000</v>
      </c>
      <c r="AB23" s="21"/>
      <c r="AC23" s="21"/>
      <c r="AD23" s="21">
        <v>0</v>
      </c>
      <c r="AE23" s="21"/>
      <c r="AF23" s="22">
        <f t="shared" si="0"/>
        <v>0</v>
      </c>
      <c r="AG23" s="22"/>
      <c r="AH23" s="22"/>
    </row>
    <row r="24" spans="2:34" ht="15" customHeight="1" x14ac:dyDescent="0.25">
      <c r="B24" s="9"/>
      <c r="C24" s="9"/>
      <c r="D24" s="9"/>
      <c r="E24" s="10"/>
      <c r="F24" s="19" t="s">
        <v>31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0" t="s">
        <v>6</v>
      </c>
      <c r="T24" s="20"/>
      <c r="U24" s="20"/>
      <c r="V24" s="4" t="s">
        <v>36</v>
      </c>
      <c r="W24" s="20" t="s">
        <v>32</v>
      </c>
      <c r="X24" s="20"/>
      <c r="Y24" s="20"/>
      <c r="Z24" s="20"/>
      <c r="AA24" s="21">
        <v>20000000</v>
      </c>
      <c r="AB24" s="21"/>
      <c r="AC24" s="21"/>
      <c r="AD24" s="21">
        <v>0</v>
      </c>
      <c r="AE24" s="21"/>
      <c r="AF24" s="22">
        <f t="shared" si="0"/>
        <v>0</v>
      </c>
      <c r="AG24" s="22"/>
      <c r="AH24" s="22"/>
    </row>
    <row r="25" spans="2:34" ht="15" customHeight="1" x14ac:dyDescent="0.25">
      <c r="B25" s="9"/>
      <c r="C25" s="9"/>
      <c r="D25" s="9"/>
      <c r="E25" s="9"/>
      <c r="F25" s="9"/>
      <c r="G25" s="9"/>
      <c r="H25" s="23" t="s">
        <v>37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 t="s">
        <v>6</v>
      </c>
      <c r="T25" s="24"/>
      <c r="U25" s="24"/>
      <c r="V25" s="5" t="s">
        <v>36</v>
      </c>
      <c r="W25" s="24" t="s">
        <v>38</v>
      </c>
      <c r="X25" s="24"/>
      <c r="Y25" s="24"/>
      <c r="Z25" s="24"/>
      <c r="AA25" s="21">
        <v>15000000</v>
      </c>
      <c r="AB25" s="21"/>
      <c r="AC25" s="21"/>
      <c r="AD25" s="21">
        <v>0</v>
      </c>
      <c r="AE25" s="21"/>
      <c r="AF25" s="22">
        <f t="shared" si="0"/>
        <v>0</v>
      </c>
      <c r="AG25" s="22"/>
      <c r="AH25" s="22"/>
    </row>
    <row r="26" spans="2:34" ht="15" customHeight="1" x14ac:dyDescent="0.25">
      <c r="B26" s="9"/>
      <c r="C26" s="9"/>
      <c r="D26" s="9"/>
      <c r="E26" s="9"/>
      <c r="F26" s="9"/>
      <c r="G26" s="9"/>
      <c r="H26" s="9"/>
      <c r="I26" s="19" t="s">
        <v>27</v>
      </c>
      <c r="J26" s="19"/>
      <c r="K26" s="19"/>
      <c r="L26" s="19"/>
      <c r="M26" s="19"/>
      <c r="N26" s="19"/>
      <c r="O26" s="19"/>
      <c r="P26" s="19"/>
      <c r="Q26" s="19"/>
      <c r="R26" s="19"/>
      <c r="S26" s="20" t="s">
        <v>6</v>
      </c>
      <c r="T26" s="20"/>
      <c r="U26" s="20"/>
      <c r="V26" s="4" t="s">
        <v>36</v>
      </c>
      <c r="W26" s="20" t="s">
        <v>38</v>
      </c>
      <c r="X26" s="20"/>
      <c r="Y26" s="20" t="s">
        <v>28</v>
      </c>
      <c r="Z26" s="20"/>
      <c r="AA26" s="21">
        <v>15000000</v>
      </c>
      <c r="AB26" s="21"/>
      <c r="AC26" s="21"/>
      <c r="AD26" s="21">
        <v>0</v>
      </c>
      <c r="AE26" s="21"/>
      <c r="AF26" s="22">
        <f t="shared" si="0"/>
        <v>0</v>
      </c>
      <c r="AG26" s="22"/>
      <c r="AH26" s="22"/>
    </row>
    <row r="27" spans="2:34" ht="15" customHeight="1" x14ac:dyDescent="0.25">
      <c r="B27" s="9"/>
      <c r="C27" s="9"/>
      <c r="D27" s="9"/>
      <c r="E27" s="9"/>
      <c r="F27" s="9"/>
      <c r="G27" s="9"/>
      <c r="H27" s="9"/>
      <c r="I27" s="10"/>
      <c r="J27" s="23" t="s">
        <v>39</v>
      </c>
      <c r="K27" s="23"/>
      <c r="L27" s="23"/>
      <c r="M27" s="23"/>
      <c r="N27" s="23"/>
      <c r="O27" s="23"/>
      <c r="P27" s="23"/>
      <c r="Q27" s="23"/>
      <c r="R27" s="23"/>
      <c r="S27" s="24" t="s">
        <v>6</v>
      </c>
      <c r="T27" s="24"/>
      <c r="U27" s="24"/>
      <c r="V27" s="5" t="s">
        <v>36</v>
      </c>
      <c r="W27" s="24" t="s">
        <v>38</v>
      </c>
      <c r="X27" s="24"/>
      <c r="Y27" s="24" t="s">
        <v>40</v>
      </c>
      <c r="Z27" s="24"/>
      <c r="AA27" s="21">
        <v>15000000</v>
      </c>
      <c r="AB27" s="21"/>
      <c r="AC27" s="21"/>
      <c r="AD27" s="21">
        <v>0</v>
      </c>
      <c r="AE27" s="21"/>
      <c r="AF27" s="22">
        <f t="shared" si="0"/>
        <v>0</v>
      </c>
      <c r="AG27" s="22"/>
      <c r="AH27" s="22"/>
    </row>
    <row r="28" spans="2:34" ht="23.25" customHeight="1" x14ac:dyDescent="0.25">
      <c r="B28" s="9"/>
      <c r="C28" s="9"/>
      <c r="D28" s="9"/>
      <c r="E28" s="9"/>
      <c r="F28" s="9"/>
      <c r="G28" s="9"/>
      <c r="H28" s="23" t="s">
        <v>41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4" t="s">
        <v>6</v>
      </c>
      <c r="T28" s="24"/>
      <c r="U28" s="24"/>
      <c r="V28" s="5" t="s">
        <v>36</v>
      </c>
      <c r="W28" s="24" t="s">
        <v>42</v>
      </c>
      <c r="X28" s="24"/>
      <c r="Y28" s="24"/>
      <c r="Z28" s="24"/>
      <c r="AA28" s="21">
        <v>5000000</v>
      </c>
      <c r="AB28" s="21"/>
      <c r="AC28" s="21"/>
      <c r="AD28" s="21">
        <v>0</v>
      </c>
      <c r="AE28" s="21"/>
      <c r="AF28" s="22">
        <f t="shared" si="0"/>
        <v>0</v>
      </c>
      <c r="AG28" s="22"/>
      <c r="AH28" s="22"/>
    </row>
    <row r="29" spans="2:34" ht="15" customHeight="1" x14ac:dyDescent="0.25">
      <c r="B29" s="9"/>
      <c r="C29" s="9"/>
      <c r="D29" s="9"/>
      <c r="E29" s="9"/>
      <c r="F29" s="9"/>
      <c r="G29" s="9"/>
      <c r="H29" s="9"/>
      <c r="I29" s="19" t="s">
        <v>27</v>
      </c>
      <c r="J29" s="19"/>
      <c r="K29" s="19"/>
      <c r="L29" s="19"/>
      <c r="M29" s="19"/>
      <c r="N29" s="19"/>
      <c r="O29" s="19"/>
      <c r="P29" s="19"/>
      <c r="Q29" s="19"/>
      <c r="R29" s="19"/>
      <c r="S29" s="20" t="s">
        <v>6</v>
      </c>
      <c r="T29" s="20"/>
      <c r="U29" s="20"/>
      <c r="V29" s="4" t="s">
        <v>36</v>
      </c>
      <c r="W29" s="20" t="s">
        <v>42</v>
      </c>
      <c r="X29" s="20"/>
      <c r="Y29" s="20" t="s">
        <v>28</v>
      </c>
      <c r="Z29" s="20"/>
      <c r="AA29" s="21">
        <v>5000000</v>
      </c>
      <c r="AB29" s="21"/>
      <c r="AC29" s="21"/>
      <c r="AD29" s="21">
        <v>0</v>
      </c>
      <c r="AE29" s="21"/>
      <c r="AF29" s="22">
        <f t="shared" si="0"/>
        <v>0</v>
      </c>
      <c r="AG29" s="22"/>
      <c r="AH29" s="22"/>
    </row>
    <row r="30" spans="2:34" ht="15" customHeight="1" x14ac:dyDescent="0.25">
      <c r="B30" s="9"/>
      <c r="C30" s="9"/>
      <c r="D30" s="9"/>
      <c r="E30" s="9"/>
      <c r="F30" s="9"/>
      <c r="G30" s="9"/>
      <c r="H30" s="9"/>
      <c r="I30" s="10"/>
      <c r="J30" s="23" t="s">
        <v>39</v>
      </c>
      <c r="K30" s="23"/>
      <c r="L30" s="23"/>
      <c r="M30" s="23"/>
      <c r="N30" s="23"/>
      <c r="O30" s="23"/>
      <c r="P30" s="23"/>
      <c r="Q30" s="23"/>
      <c r="R30" s="23"/>
      <c r="S30" s="24" t="s">
        <v>6</v>
      </c>
      <c r="T30" s="24"/>
      <c r="U30" s="24"/>
      <c r="V30" s="5" t="s">
        <v>36</v>
      </c>
      <c r="W30" s="24" t="s">
        <v>42</v>
      </c>
      <c r="X30" s="24"/>
      <c r="Y30" s="24" t="s">
        <v>40</v>
      </c>
      <c r="Z30" s="24"/>
      <c r="AA30" s="21">
        <v>5000000</v>
      </c>
      <c r="AB30" s="21"/>
      <c r="AC30" s="21"/>
      <c r="AD30" s="21">
        <v>0</v>
      </c>
      <c r="AE30" s="21"/>
      <c r="AF30" s="22">
        <f t="shared" si="0"/>
        <v>0</v>
      </c>
      <c r="AG30" s="22"/>
      <c r="AH30" s="22"/>
    </row>
    <row r="31" spans="2:34" ht="15" customHeight="1" x14ac:dyDescent="0.25">
      <c r="B31" s="9"/>
      <c r="C31" s="9"/>
      <c r="D31" s="23" t="s">
        <v>43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4" t="s">
        <v>6</v>
      </c>
      <c r="T31" s="24"/>
      <c r="U31" s="24"/>
      <c r="V31" s="5" t="s">
        <v>44</v>
      </c>
      <c r="W31" s="24"/>
      <c r="X31" s="24"/>
      <c r="Y31" s="24"/>
      <c r="Z31" s="24"/>
      <c r="AA31" s="21">
        <v>245809576.06</v>
      </c>
      <c r="AB31" s="21"/>
      <c r="AC31" s="21"/>
      <c r="AD31" s="21">
        <v>153632955.68000001</v>
      </c>
      <c r="AE31" s="21"/>
      <c r="AF31" s="22">
        <f t="shared" si="0"/>
        <v>62.500801694763716</v>
      </c>
      <c r="AG31" s="22"/>
      <c r="AH31" s="22"/>
    </row>
    <row r="32" spans="2:34" ht="15" customHeight="1" x14ac:dyDescent="0.25">
      <c r="B32" s="9"/>
      <c r="C32" s="9"/>
      <c r="D32" s="9"/>
      <c r="E32" s="10"/>
      <c r="F32" s="19" t="s">
        <v>45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0" t="s">
        <v>6</v>
      </c>
      <c r="T32" s="20"/>
      <c r="U32" s="20"/>
      <c r="V32" s="4" t="s">
        <v>44</v>
      </c>
      <c r="W32" s="20" t="s">
        <v>46</v>
      </c>
      <c r="X32" s="20"/>
      <c r="Y32" s="20"/>
      <c r="Z32" s="20"/>
      <c r="AA32" s="21">
        <v>5394000</v>
      </c>
      <c r="AB32" s="21"/>
      <c r="AC32" s="21"/>
      <c r="AD32" s="21">
        <v>5394000</v>
      </c>
      <c r="AE32" s="21"/>
      <c r="AF32" s="22">
        <f t="shared" si="0"/>
        <v>100</v>
      </c>
      <c r="AG32" s="22"/>
      <c r="AH32" s="22"/>
    </row>
    <row r="33" spans="2:34" ht="15" customHeight="1" x14ac:dyDescent="0.25">
      <c r="B33" s="9"/>
      <c r="C33" s="9"/>
      <c r="D33" s="9"/>
      <c r="E33" s="10"/>
      <c r="F33" s="23" t="s">
        <v>47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4" t="s">
        <v>6</v>
      </c>
      <c r="T33" s="24"/>
      <c r="U33" s="24"/>
      <c r="V33" s="5" t="s">
        <v>44</v>
      </c>
      <c r="W33" s="24" t="s">
        <v>48</v>
      </c>
      <c r="X33" s="24"/>
      <c r="Y33" s="24"/>
      <c r="Z33" s="24"/>
      <c r="AA33" s="21">
        <v>5394000</v>
      </c>
      <c r="AB33" s="21"/>
      <c r="AC33" s="21"/>
      <c r="AD33" s="21">
        <v>5394000</v>
      </c>
      <c r="AE33" s="21"/>
      <c r="AF33" s="22">
        <f t="shared" si="0"/>
        <v>100</v>
      </c>
      <c r="AG33" s="22"/>
      <c r="AH33" s="22"/>
    </row>
    <row r="34" spans="2:34" ht="23.25" customHeight="1" x14ac:dyDescent="0.25">
      <c r="B34" s="9"/>
      <c r="C34" s="9"/>
      <c r="D34" s="9"/>
      <c r="E34" s="10"/>
      <c r="F34" s="10"/>
      <c r="G34" s="10"/>
      <c r="H34" s="23" t="s">
        <v>49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4" t="s">
        <v>6</v>
      </c>
      <c r="T34" s="24"/>
      <c r="U34" s="24"/>
      <c r="V34" s="5" t="s">
        <v>44</v>
      </c>
      <c r="W34" s="24" t="s">
        <v>50</v>
      </c>
      <c r="X34" s="24"/>
      <c r="Y34" s="24"/>
      <c r="Z34" s="24"/>
      <c r="AA34" s="21">
        <v>5394000</v>
      </c>
      <c r="AB34" s="21"/>
      <c r="AC34" s="21"/>
      <c r="AD34" s="21">
        <v>5394000</v>
      </c>
      <c r="AE34" s="21"/>
      <c r="AF34" s="22">
        <f t="shared" si="0"/>
        <v>100</v>
      </c>
      <c r="AG34" s="22"/>
      <c r="AH34" s="22"/>
    </row>
    <row r="35" spans="2:34" ht="45.75" customHeight="1" x14ac:dyDescent="0.25">
      <c r="B35" s="9"/>
      <c r="C35" s="9"/>
      <c r="D35" s="9"/>
      <c r="E35" s="9"/>
      <c r="F35" s="9"/>
      <c r="G35" s="9"/>
      <c r="H35" s="23" t="s">
        <v>51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4" t="s">
        <v>6</v>
      </c>
      <c r="T35" s="24"/>
      <c r="U35" s="24"/>
      <c r="V35" s="5" t="s">
        <v>44</v>
      </c>
      <c r="W35" s="24" t="s">
        <v>52</v>
      </c>
      <c r="X35" s="24"/>
      <c r="Y35" s="24"/>
      <c r="Z35" s="24"/>
      <c r="AA35" s="21">
        <v>5394000</v>
      </c>
      <c r="AB35" s="21"/>
      <c r="AC35" s="21"/>
      <c r="AD35" s="21">
        <v>5394000</v>
      </c>
      <c r="AE35" s="21"/>
      <c r="AF35" s="22">
        <f t="shared" si="0"/>
        <v>100</v>
      </c>
      <c r="AG35" s="22"/>
      <c r="AH35" s="22"/>
    </row>
    <row r="36" spans="2:34" ht="45.75" customHeight="1" x14ac:dyDescent="0.25">
      <c r="B36" s="9"/>
      <c r="C36" s="9"/>
      <c r="D36" s="9"/>
      <c r="E36" s="9"/>
      <c r="F36" s="9"/>
      <c r="G36" s="9"/>
      <c r="H36" s="9"/>
      <c r="I36" s="19" t="s">
        <v>19</v>
      </c>
      <c r="J36" s="19"/>
      <c r="K36" s="19"/>
      <c r="L36" s="19"/>
      <c r="M36" s="19"/>
      <c r="N36" s="19"/>
      <c r="O36" s="19"/>
      <c r="P36" s="19"/>
      <c r="Q36" s="19"/>
      <c r="R36" s="19"/>
      <c r="S36" s="20" t="s">
        <v>6</v>
      </c>
      <c r="T36" s="20"/>
      <c r="U36" s="20"/>
      <c r="V36" s="4" t="s">
        <v>44</v>
      </c>
      <c r="W36" s="20" t="s">
        <v>52</v>
      </c>
      <c r="X36" s="20"/>
      <c r="Y36" s="20" t="s">
        <v>20</v>
      </c>
      <c r="Z36" s="20"/>
      <c r="AA36" s="21">
        <v>5394000</v>
      </c>
      <c r="AB36" s="21"/>
      <c r="AC36" s="21"/>
      <c r="AD36" s="21">
        <v>5394000</v>
      </c>
      <c r="AE36" s="21"/>
      <c r="AF36" s="22">
        <f t="shared" si="0"/>
        <v>100</v>
      </c>
      <c r="AG36" s="22"/>
      <c r="AH36" s="22"/>
    </row>
    <row r="37" spans="2:34" ht="15" customHeight="1" x14ac:dyDescent="0.25">
      <c r="B37" s="9"/>
      <c r="C37" s="9"/>
      <c r="D37" s="9"/>
      <c r="E37" s="9"/>
      <c r="F37" s="9"/>
      <c r="G37" s="9"/>
      <c r="H37" s="9"/>
      <c r="I37" s="10"/>
      <c r="J37" s="23" t="s">
        <v>53</v>
      </c>
      <c r="K37" s="23"/>
      <c r="L37" s="23"/>
      <c r="M37" s="23"/>
      <c r="N37" s="23"/>
      <c r="O37" s="23"/>
      <c r="P37" s="23"/>
      <c r="Q37" s="23"/>
      <c r="R37" s="23"/>
      <c r="S37" s="24" t="s">
        <v>6</v>
      </c>
      <c r="T37" s="24"/>
      <c r="U37" s="24"/>
      <c r="V37" s="5" t="s">
        <v>44</v>
      </c>
      <c r="W37" s="24" t="s">
        <v>52</v>
      </c>
      <c r="X37" s="24"/>
      <c r="Y37" s="24" t="s">
        <v>54</v>
      </c>
      <c r="Z37" s="24"/>
      <c r="AA37" s="21">
        <v>5394000</v>
      </c>
      <c r="AB37" s="21"/>
      <c r="AC37" s="21"/>
      <c r="AD37" s="21">
        <v>5394000</v>
      </c>
      <c r="AE37" s="21"/>
      <c r="AF37" s="22">
        <f t="shared" si="0"/>
        <v>100</v>
      </c>
      <c r="AG37" s="22"/>
      <c r="AH37" s="22"/>
    </row>
    <row r="38" spans="2:34" ht="23.25" customHeight="1" x14ac:dyDescent="0.25">
      <c r="B38" s="9"/>
      <c r="C38" s="9"/>
      <c r="D38" s="9"/>
      <c r="E38" s="10"/>
      <c r="F38" s="19" t="s">
        <v>11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 t="s">
        <v>6</v>
      </c>
      <c r="T38" s="20"/>
      <c r="U38" s="20"/>
      <c r="V38" s="4" t="s">
        <v>44</v>
      </c>
      <c r="W38" s="20" t="s">
        <v>12</v>
      </c>
      <c r="X38" s="20"/>
      <c r="Y38" s="20"/>
      <c r="Z38" s="20"/>
      <c r="AA38" s="21">
        <v>148589947.12</v>
      </c>
      <c r="AB38" s="21"/>
      <c r="AC38" s="21"/>
      <c r="AD38" s="21">
        <v>148238955.68000001</v>
      </c>
      <c r="AE38" s="21"/>
      <c r="AF38" s="22">
        <f t="shared" si="0"/>
        <v>99.763785204313621</v>
      </c>
      <c r="AG38" s="22"/>
      <c r="AH38" s="22"/>
    </row>
    <row r="39" spans="2:34" ht="15" customHeight="1" x14ac:dyDescent="0.25">
      <c r="B39" s="9"/>
      <c r="C39" s="9"/>
      <c r="D39" s="9"/>
      <c r="E39" s="10"/>
      <c r="F39" s="23" t="s">
        <v>13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4" t="s">
        <v>6</v>
      </c>
      <c r="T39" s="24"/>
      <c r="U39" s="24"/>
      <c r="V39" s="5" t="s">
        <v>44</v>
      </c>
      <c r="W39" s="24" t="s">
        <v>14</v>
      </c>
      <c r="X39" s="24"/>
      <c r="Y39" s="24"/>
      <c r="Z39" s="24"/>
      <c r="AA39" s="21">
        <v>148589947.12</v>
      </c>
      <c r="AB39" s="21"/>
      <c r="AC39" s="21"/>
      <c r="AD39" s="21">
        <v>148238955.68000001</v>
      </c>
      <c r="AE39" s="21"/>
      <c r="AF39" s="22">
        <f t="shared" si="0"/>
        <v>99.763785204313621</v>
      </c>
      <c r="AG39" s="22"/>
      <c r="AH39" s="22"/>
    </row>
    <row r="40" spans="2:34" ht="23.25" customHeight="1" x14ac:dyDescent="0.25">
      <c r="B40" s="9"/>
      <c r="C40" s="9"/>
      <c r="D40" s="9"/>
      <c r="E40" s="10"/>
      <c r="F40" s="10"/>
      <c r="G40" s="10"/>
      <c r="H40" s="23" t="s">
        <v>15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4" t="s">
        <v>6</v>
      </c>
      <c r="T40" s="24"/>
      <c r="U40" s="24"/>
      <c r="V40" s="5" t="s">
        <v>44</v>
      </c>
      <c r="W40" s="24" t="s">
        <v>16</v>
      </c>
      <c r="X40" s="24"/>
      <c r="Y40" s="24"/>
      <c r="Z40" s="24"/>
      <c r="AA40" s="21">
        <v>148589947.12</v>
      </c>
      <c r="AB40" s="21"/>
      <c r="AC40" s="21"/>
      <c r="AD40" s="21">
        <v>148238955.68000001</v>
      </c>
      <c r="AE40" s="21"/>
      <c r="AF40" s="22">
        <f t="shared" si="0"/>
        <v>99.763785204313621</v>
      </c>
      <c r="AG40" s="22"/>
      <c r="AH40" s="22"/>
    </row>
    <row r="41" spans="2:34" ht="15" customHeight="1" x14ac:dyDescent="0.25">
      <c r="B41" s="9"/>
      <c r="C41" s="9"/>
      <c r="D41" s="9"/>
      <c r="E41" s="9"/>
      <c r="F41" s="9"/>
      <c r="G41" s="9"/>
      <c r="H41" s="23" t="s">
        <v>55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4" t="s">
        <v>6</v>
      </c>
      <c r="T41" s="24"/>
      <c r="U41" s="24"/>
      <c r="V41" s="5" t="s">
        <v>44</v>
      </c>
      <c r="W41" s="24" t="s">
        <v>56</v>
      </c>
      <c r="X41" s="24"/>
      <c r="Y41" s="24"/>
      <c r="Z41" s="24"/>
      <c r="AA41" s="21">
        <v>60000</v>
      </c>
      <c r="AB41" s="21"/>
      <c r="AC41" s="21"/>
      <c r="AD41" s="21">
        <v>60000</v>
      </c>
      <c r="AE41" s="21"/>
      <c r="AF41" s="22">
        <f t="shared" si="0"/>
        <v>100</v>
      </c>
      <c r="AG41" s="22"/>
      <c r="AH41" s="22"/>
    </row>
    <row r="42" spans="2:34" ht="15" customHeight="1" x14ac:dyDescent="0.25">
      <c r="B42" s="9"/>
      <c r="C42" s="9"/>
      <c r="D42" s="9"/>
      <c r="E42" s="9"/>
      <c r="F42" s="9"/>
      <c r="G42" s="9"/>
      <c r="H42" s="9"/>
      <c r="I42" s="19" t="s">
        <v>27</v>
      </c>
      <c r="J42" s="19"/>
      <c r="K42" s="19"/>
      <c r="L42" s="19"/>
      <c r="M42" s="19"/>
      <c r="N42" s="19"/>
      <c r="O42" s="19"/>
      <c r="P42" s="19"/>
      <c r="Q42" s="19"/>
      <c r="R42" s="19"/>
      <c r="S42" s="20" t="s">
        <v>6</v>
      </c>
      <c r="T42" s="20"/>
      <c r="U42" s="20"/>
      <c r="V42" s="4" t="s">
        <v>44</v>
      </c>
      <c r="W42" s="20" t="s">
        <v>56</v>
      </c>
      <c r="X42" s="20"/>
      <c r="Y42" s="20" t="s">
        <v>28</v>
      </c>
      <c r="Z42" s="20"/>
      <c r="AA42" s="21">
        <v>60000</v>
      </c>
      <c r="AB42" s="21"/>
      <c r="AC42" s="21"/>
      <c r="AD42" s="21">
        <v>60000</v>
      </c>
      <c r="AE42" s="21"/>
      <c r="AF42" s="22">
        <f t="shared" si="0"/>
        <v>100</v>
      </c>
      <c r="AG42" s="22"/>
      <c r="AH42" s="22"/>
    </row>
    <row r="43" spans="2:34" ht="15" customHeight="1" x14ac:dyDescent="0.25">
      <c r="B43" s="9"/>
      <c r="C43" s="9"/>
      <c r="D43" s="9"/>
      <c r="E43" s="9"/>
      <c r="F43" s="9"/>
      <c r="G43" s="9"/>
      <c r="H43" s="9"/>
      <c r="I43" s="10"/>
      <c r="J43" s="23" t="s">
        <v>29</v>
      </c>
      <c r="K43" s="23"/>
      <c r="L43" s="23"/>
      <c r="M43" s="23"/>
      <c r="N43" s="23"/>
      <c r="O43" s="23"/>
      <c r="P43" s="23"/>
      <c r="Q43" s="23"/>
      <c r="R43" s="23"/>
      <c r="S43" s="24" t="s">
        <v>6</v>
      </c>
      <c r="T43" s="24"/>
      <c r="U43" s="24"/>
      <c r="V43" s="5" t="s">
        <v>44</v>
      </c>
      <c r="W43" s="24" t="s">
        <v>56</v>
      </c>
      <c r="X43" s="24"/>
      <c r="Y43" s="24" t="s">
        <v>30</v>
      </c>
      <c r="Z43" s="24"/>
      <c r="AA43" s="21">
        <v>60000</v>
      </c>
      <c r="AB43" s="21"/>
      <c r="AC43" s="21"/>
      <c r="AD43" s="21">
        <v>60000</v>
      </c>
      <c r="AE43" s="21"/>
      <c r="AF43" s="22">
        <f t="shared" si="0"/>
        <v>100</v>
      </c>
      <c r="AG43" s="22"/>
      <c r="AH43" s="22"/>
    </row>
    <row r="44" spans="2:34" ht="34.5" customHeight="1" x14ac:dyDescent="0.25">
      <c r="B44" s="9"/>
      <c r="C44" s="9"/>
      <c r="D44" s="9"/>
      <c r="E44" s="9"/>
      <c r="F44" s="9"/>
      <c r="G44" s="9"/>
      <c r="H44" s="23" t="s">
        <v>57</v>
      </c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4" t="s">
        <v>6</v>
      </c>
      <c r="T44" s="24"/>
      <c r="U44" s="24"/>
      <c r="V44" s="5" t="s">
        <v>44</v>
      </c>
      <c r="W44" s="24" t="s">
        <v>58</v>
      </c>
      <c r="X44" s="24"/>
      <c r="Y44" s="24"/>
      <c r="Z44" s="24"/>
      <c r="AA44" s="21">
        <v>148529947.12</v>
      </c>
      <c r="AB44" s="21"/>
      <c r="AC44" s="21"/>
      <c r="AD44" s="21">
        <v>148178955.68000001</v>
      </c>
      <c r="AE44" s="21"/>
      <c r="AF44" s="22">
        <f t="shared" si="0"/>
        <v>99.763689783235137</v>
      </c>
      <c r="AG44" s="22"/>
      <c r="AH44" s="22"/>
    </row>
    <row r="45" spans="2:34" ht="45.75" customHeight="1" x14ac:dyDescent="0.25">
      <c r="B45" s="9"/>
      <c r="C45" s="9"/>
      <c r="D45" s="9"/>
      <c r="E45" s="9"/>
      <c r="F45" s="9"/>
      <c r="G45" s="9"/>
      <c r="H45" s="9"/>
      <c r="I45" s="19" t="s">
        <v>19</v>
      </c>
      <c r="J45" s="19"/>
      <c r="K45" s="19"/>
      <c r="L45" s="19"/>
      <c r="M45" s="19"/>
      <c r="N45" s="19"/>
      <c r="O45" s="19"/>
      <c r="P45" s="19"/>
      <c r="Q45" s="19"/>
      <c r="R45" s="19"/>
      <c r="S45" s="20" t="s">
        <v>6</v>
      </c>
      <c r="T45" s="20"/>
      <c r="U45" s="20"/>
      <c r="V45" s="4" t="s">
        <v>44</v>
      </c>
      <c r="W45" s="20" t="s">
        <v>58</v>
      </c>
      <c r="X45" s="20"/>
      <c r="Y45" s="20" t="s">
        <v>20</v>
      </c>
      <c r="Z45" s="20"/>
      <c r="AA45" s="21">
        <v>139327200</v>
      </c>
      <c r="AB45" s="21"/>
      <c r="AC45" s="21"/>
      <c r="AD45" s="21">
        <v>139185868.93000001</v>
      </c>
      <c r="AE45" s="21"/>
      <c r="AF45" s="22">
        <f t="shared" si="0"/>
        <v>99.898561752479068</v>
      </c>
      <c r="AG45" s="22"/>
      <c r="AH45" s="22"/>
    </row>
    <row r="46" spans="2:34" ht="15" customHeight="1" x14ac:dyDescent="0.25">
      <c r="B46" s="9"/>
      <c r="C46" s="9"/>
      <c r="D46" s="9"/>
      <c r="E46" s="9"/>
      <c r="F46" s="9"/>
      <c r="G46" s="9"/>
      <c r="H46" s="9"/>
      <c r="I46" s="10"/>
      <c r="J46" s="23" t="s">
        <v>53</v>
      </c>
      <c r="K46" s="23"/>
      <c r="L46" s="23"/>
      <c r="M46" s="23"/>
      <c r="N46" s="23"/>
      <c r="O46" s="23"/>
      <c r="P46" s="23"/>
      <c r="Q46" s="23"/>
      <c r="R46" s="23"/>
      <c r="S46" s="24" t="s">
        <v>6</v>
      </c>
      <c r="T46" s="24"/>
      <c r="U46" s="24"/>
      <c r="V46" s="5" t="s">
        <v>44</v>
      </c>
      <c r="W46" s="24" t="s">
        <v>58</v>
      </c>
      <c r="X46" s="24"/>
      <c r="Y46" s="24" t="s">
        <v>54</v>
      </c>
      <c r="Z46" s="24"/>
      <c r="AA46" s="21">
        <v>139327200</v>
      </c>
      <c r="AB46" s="21"/>
      <c r="AC46" s="21"/>
      <c r="AD46" s="21">
        <v>139185868.93000001</v>
      </c>
      <c r="AE46" s="21"/>
      <c r="AF46" s="22">
        <f t="shared" si="0"/>
        <v>99.898561752479068</v>
      </c>
      <c r="AG46" s="22"/>
      <c r="AH46" s="22"/>
    </row>
    <row r="47" spans="2:34" ht="23.25" customHeight="1" x14ac:dyDescent="0.25">
      <c r="B47" s="9"/>
      <c r="C47" s="9"/>
      <c r="D47" s="9"/>
      <c r="E47" s="9"/>
      <c r="F47" s="9"/>
      <c r="G47" s="9"/>
      <c r="H47" s="9"/>
      <c r="I47" s="19" t="s">
        <v>23</v>
      </c>
      <c r="J47" s="19"/>
      <c r="K47" s="19"/>
      <c r="L47" s="19"/>
      <c r="M47" s="19"/>
      <c r="N47" s="19"/>
      <c r="O47" s="19"/>
      <c r="P47" s="19"/>
      <c r="Q47" s="19"/>
      <c r="R47" s="19"/>
      <c r="S47" s="20" t="s">
        <v>6</v>
      </c>
      <c r="T47" s="20"/>
      <c r="U47" s="20"/>
      <c r="V47" s="4" t="s">
        <v>44</v>
      </c>
      <c r="W47" s="20" t="s">
        <v>58</v>
      </c>
      <c r="X47" s="20"/>
      <c r="Y47" s="20" t="s">
        <v>24</v>
      </c>
      <c r="Z47" s="20"/>
      <c r="AA47" s="21">
        <v>9142862.1199999992</v>
      </c>
      <c r="AB47" s="21"/>
      <c r="AC47" s="21"/>
      <c r="AD47" s="21">
        <v>8933201.75</v>
      </c>
      <c r="AE47" s="21"/>
      <c r="AF47" s="22">
        <f t="shared" si="0"/>
        <v>97.706840951463477</v>
      </c>
      <c r="AG47" s="22"/>
      <c r="AH47" s="22"/>
    </row>
    <row r="48" spans="2:34" ht="23.25" customHeight="1" x14ac:dyDescent="0.25">
      <c r="B48" s="9"/>
      <c r="C48" s="9"/>
      <c r="D48" s="9"/>
      <c r="E48" s="9"/>
      <c r="F48" s="9"/>
      <c r="G48" s="9"/>
      <c r="H48" s="9"/>
      <c r="I48" s="10"/>
      <c r="J48" s="23" t="s">
        <v>25</v>
      </c>
      <c r="K48" s="23"/>
      <c r="L48" s="23"/>
      <c r="M48" s="23"/>
      <c r="N48" s="23"/>
      <c r="O48" s="23"/>
      <c r="P48" s="23"/>
      <c r="Q48" s="23"/>
      <c r="R48" s="23"/>
      <c r="S48" s="24" t="s">
        <v>6</v>
      </c>
      <c r="T48" s="24"/>
      <c r="U48" s="24"/>
      <c r="V48" s="5" t="s">
        <v>44</v>
      </c>
      <c r="W48" s="24" t="s">
        <v>58</v>
      </c>
      <c r="X48" s="24"/>
      <c r="Y48" s="24" t="s">
        <v>26</v>
      </c>
      <c r="Z48" s="24"/>
      <c r="AA48" s="21">
        <v>9142862.1199999992</v>
      </c>
      <c r="AB48" s="21"/>
      <c r="AC48" s="21"/>
      <c r="AD48" s="21">
        <v>8933201.75</v>
      </c>
      <c r="AE48" s="21"/>
      <c r="AF48" s="22">
        <f t="shared" si="0"/>
        <v>97.706840951463477</v>
      </c>
      <c r="AG48" s="22"/>
      <c r="AH48" s="22"/>
    </row>
    <row r="49" spans="2:34" ht="15" customHeight="1" x14ac:dyDescent="0.25">
      <c r="B49" s="9"/>
      <c r="C49" s="9"/>
      <c r="D49" s="9"/>
      <c r="E49" s="9"/>
      <c r="F49" s="9"/>
      <c r="G49" s="9"/>
      <c r="H49" s="9"/>
      <c r="I49" s="19" t="s">
        <v>27</v>
      </c>
      <c r="J49" s="19"/>
      <c r="K49" s="19"/>
      <c r="L49" s="19"/>
      <c r="M49" s="19"/>
      <c r="N49" s="19"/>
      <c r="O49" s="19"/>
      <c r="P49" s="19"/>
      <c r="Q49" s="19"/>
      <c r="R49" s="19"/>
      <c r="S49" s="20" t="s">
        <v>6</v>
      </c>
      <c r="T49" s="20"/>
      <c r="U49" s="20"/>
      <c r="V49" s="4" t="s">
        <v>44</v>
      </c>
      <c r="W49" s="20" t="s">
        <v>58</v>
      </c>
      <c r="X49" s="20"/>
      <c r="Y49" s="20" t="s">
        <v>28</v>
      </c>
      <c r="Z49" s="20"/>
      <c r="AA49" s="21">
        <v>59885</v>
      </c>
      <c r="AB49" s="21"/>
      <c r="AC49" s="21"/>
      <c r="AD49" s="21">
        <v>59885</v>
      </c>
      <c r="AE49" s="21"/>
      <c r="AF49" s="22">
        <f t="shared" si="0"/>
        <v>100</v>
      </c>
      <c r="AG49" s="22"/>
      <c r="AH49" s="22"/>
    </row>
    <row r="50" spans="2:34" ht="15" customHeight="1" x14ac:dyDescent="0.25">
      <c r="B50" s="9"/>
      <c r="C50" s="9"/>
      <c r="D50" s="9"/>
      <c r="E50" s="9"/>
      <c r="F50" s="9"/>
      <c r="G50" s="9"/>
      <c r="H50" s="9"/>
      <c r="I50" s="10"/>
      <c r="J50" s="23" t="s">
        <v>29</v>
      </c>
      <c r="K50" s="23"/>
      <c r="L50" s="23"/>
      <c r="M50" s="23"/>
      <c r="N50" s="23"/>
      <c r="O50" s="23"/>
      <c r="P50" s="23"/>
      <c r="Q50" s="23"/>
      <c r="R50" s="23"/>
      <c r="S50" s="24" t="s">
        <v>6</v>
      </c>
      <c r="T50" s="24"/>
      <c r="U50" s="24"/>
      <c r="V50" s="5" t="s">
        <v>44</v>
      </c>
      <c r="W50" s="24" t="s">
        <v>58</v>
      </c>
      <c r="X50" s="24"/>
      <c r="Y50" s="24" t="s">
        <v>30</v>
      </c>
      <c r="Z50" s="24"/>
      <c r="AA50" s="21">
        <v>59885</v>
      </c>
      <c r="AB50" s="21"/>
      <c r="AC50" s="21"/>
      <c r="AD50" s="21">
        <v>59885</v>
      </c>
      <c r="AE50" s="21"/>
      <c r="AF50" s="22">
        <f t="shared" si="0"/>
        <v>100</v>
      </c>
      <c r="AG50" s="22"/>
      <c r="AH50" s="22"/>
    </row>
    <row r="51" spans="2:34" ht="15" customHeight="1" x14ac:dyDescent="0.25">
      <c r="B51" s="9"/>
      <c r="C51" s="9"/>
      <c r="D51" s="9"/>
      <c r="E51" s="10"/>
      <c r="F51" s="19" t="s">
        <v>31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 t="s">
        <v>6</v>
      </c>
      <c r="T51" s="20"/>
      <c r="U51" s="20"/>
      <c r="V51" s="4" t="s">
        <v>44</v>
      </c>
      <c r="W51" s="20" t="s">
        <v>32</v>
      </c>
      <c r="X51" s="20"/>
      <c r="Y51" s="20"/>
      <c r="Z51" s="20"/>
      <c r="AA51" s="21">
        <v>91825628.939999998</v>
      </c>
      <c r="AB51" s="21"/>
      <c r="AC51" s="21"/>
      <c r="AD51" s="21">
        <v>0</v>
      </c>
      <c r="AE51" s="21"/>
      <c r="AF51" s="22">
        <f t="shared" si="0"/>
        <v>0</v>
      </c>
      <c r="AG51" s="22"/>
      <c r="AH51" s="22"/>
    </row>
    <row r="52" spans="2:34" ht="34.5" customHeight="1" x14ac:dyDescent="0.25">
      <c r="B52" s="9"/>
      <c r="C52" s="9"/>
      <c r="D52" s="9"/>
      <c r="E52" s="9"/>
      <c r="F52" s="9"/>
      <c r="G52" s="9"/>
      <c r="H52" s="23" t="s">
        <v>59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4" t="s">
        <v>6</v>
      </c>
      <c r="T52" s="24"/>
      <c r="U52" s="24"/>
      <c r="V52" s="5" t="s">
        <v>44</v>
      </c>
      <c r="W52" s="24" t="s">
        <v>60</v>
      </c>
      <c r="X52" s="24"/>
      <c r="Y52" s="24"/>
      <c r="Z52" s="24"/>
      <c r="AA52" s="21">
        <v>91825628.939999998</v>
      </c>
      <c r="AB52" s="21"/>
      <c r="AC52" s="21"/>
      <c r="AD52" s="21">
        <v>0</v>
      </c>
      <c r="AE52" s="21"/>
      <c r="AF52" s="22">
        <f t="shared" si="0"/>
        <v>0</v>
      </c>
      <c r="AG52" s="22"/>
      <c r="AH52" s="22"/>
    </row>
    <row r="53" spans="2:34" ht="15" customHeight="1" x14ac:dyDescent="0.25">
      <c r="B53" s="9"/>
      <c r="C53" s="9"/>
      <c r="D53" s="9"/>
      <c r="E53" s="9"/>
      <c r="F53" s="9"/>
      <c r="G53" s="9"/>
      <c r="H53" s="9"/>
      <c r="I53" s="19" t="s">
        <v>27</v>
      </c>
      <c r="J53" s="19"/>
      <c r="K53" s="19"/>
      <c r="L53" s="19"/>
      <c r="M53" s="19"/>
      <c r="N53" s="19"/>
      <c r="O53" s="19"/>
      <c r="P53" s="19"/>
      <c r="Q53" s="19"/>
      <c r="R53" s="19"/>
      <c r="S53" s="20" t="s">
        <v>6</v>
      </c>
      <c r="T53" s="20"/>
      <c r="U53" s="20"/>
      <c r="V53" s="4" t="s">
        <v>44</v>
      </c>
      <c r="W53" s="20" t="s">
        <v>60</v>
      </c>
      <c r="X53" s="20"/>
      <c r="Y53" s="20" t="s">
        <v>28</v>
      </c>
      <c r="Z53" s="20"/>
      <c r="AA53" s="21">
        <v>91825628.939999998</v>
      </c>
      <c r="AB53" s="21"/>
      <c r="AC53" s="21"/>
      <c r="AD53" s="21">
        <v>0</v>
      </c>
      <c r="AE53" s="21"/>
      <c r="AF53" s="22">
        <f t="shared" si="0"/>
        <v>0</v>
      </c>
      <c r="AG53" s="22"/>
      <c r="AH53" s="22"/>
    </row>
    <row r="54" spans="2:34" ht="15" customHeight="1" x14ac:dyDescent="0.25">
      <c r="B54" s="9"/>
      <c r="C54" s="9"/>
      <c r="D54" s="9"/>
      <c r="E54" s="9"/>
      <c r="F54" s="9"/>
      <c r="G54" s="9"/>
      <c r="H54" s="9"/>
      <c r="I54" s="10"/>
      <c r="J54" s="23" t="s">
        <v>39</v>
      </c>
      <c r="K54" s="23"/>
      <c r="L54" s="23"/>
      <c r="M54" s="23"/>
      <c r="N54" s="23"/>
      <c r="O54" s="23"/>
      <c r="P54" s="23"/>
      <c r="Q54" s="23"/>
      <c r="R54" s="23"/>
      <c r="S54" s="24" t="s">
        <v>6</v>
      </c>
      <c r="T54" s="24"/>
      <c r="U54" s="24"/>
      <c r="V54" s="5" t="s">
        <v>44</v>
      </c>
      <c r="W54" s="24" t="s">
        <v>60</v>
      </c>
      <c r="X54" s="24"/>
      <c r="Y54" s="24" t="s">
        <v>40</v>
      </c>
      <c r="Z54" s="24"/>
      <c r="AA54" s="21">
        <v>91825628.939999998</v>
      </c>
      <c r="AB54" s="21"/>
      <c r="AC54" s="21"/>
      <c r="AD54" s="21">
        <v>0</v>
      </c>
      <c r="AE54" s="21"/>
      <c r="AF54" s="22">
        <f t="shared" si="0"/>
        <v>0</v>
      </c>
      <c r="AG54" s="22"/>
      <c r="AH54" s="22"/>
    </row>
    <row r="55" spans="2:34" ht="15" customHeight="1" x14ac:dyDescent="0.25">
      <c r="B55" s="8"/>
      <c r="C55" s="19" t="s">
        <v>61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 t="s">
        <v>6</v>
      </c>
      <c r="T55" s="20"/>
      <c r="U55" s="20"/>
      <c r="V55" s="4" t="s">
        <v>62</v>
      </c>
      <c r="W55" s="20"/>
      <c r="X55" s="20"/>
      <c r="Y55" s="20"/>
      <c r="Z55" s="20"/>
      <c r="AA55" s="21">
        <v>118500</v>
      </c>
      <c r="AB55" s="21"/>
      <c r="AC55" s="21"/>
      <c r="AD55" s="21">
        <v>118500</v>
      </c>
      <c r="AE55" s="21"/>
      <c r="AF55" s="22">
        <f t="shared" si="0"/>
        <v>100</v>
      </c>
      <c r="AG55" s="22"/>
      <c r="AH55" s="22"/>
    </row>
    <row r="56" spans="2:34" ht="15" customHeight="1" x14ac:dyDescent="0.25">
      <c r="B56" s="9"/>
      <c r="C56" s="9"/>
      <c r="D56" s="23" t="s">
        <v>63</v>
      </c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4" t="s">
        <v>6</v>
      </c>
      <c r="T56" s="24"/>
      <c r="U56" s="24"/>
      <c r="V56" s="5" t="s">
        <v>64</v>
      </c>
      <c r="W56" s="24"/>
      <c r="X56" s="24"/>
      <c r="Y56" s="24"/>
      <c r="Z56" s="24"/>
      <c r="AA56" s="21">
        <v>118500</v>
      </c>
      <c r="AB56" s="21"/>
      <c r="AC56" s="21"/>
      <c r="AD56" s="21">
        <v>118500</v>
      </c>
      <c r="AE56" s="21"/>
      <c r="AF56" s="22">
        <f t="shared" si="0"/>
        <v>100</v>
      </c>
      <c r="AG56" s="22"/>
      <c r="AH56" s="22"/>
    </row>
    <row r="57" spans="2:34" ht="23.25" customHeight="1" x14ac:dyDescent="0.25">
      <c r="B57" s="9"/>
      <c r="C57" s="9"/>
      <c r="D57" s="9"/>
      <c r="E57" s="10"/>
      <c r="F57" s="19" t="s">
        <v>11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 t="s">
        <v>6</v>
      </c>
      <c r="T57" s="20"/>
      <c r="U57" s="20"/>
      <c r="V57" s="4" t="s">
        <v>64</v>
      </c>
      <c r="W57" s="20" t="s">
        <v>12</v>
      </c>
      <c r="X57" s="20"/>
      <c r="Y57" s="20"/>
      <c r="Z57" s="20"/>
      <c r="AA57" s="21">
        <v>118500</v>
      </c>
      <c r="AB57" s="21"/>
      <c r="AC57" s="21"/>
      <c r="AD57" s="21">
        <v>118500</v>
      </c>
      <c r="AE57" s="21"/>
      <c r="AF57" s="22">
        <f t="shared" si="0"/>
        <v>100</v>
      </c>
      <c r="AG57" s="22"/>
      <c r="AH57" s="22"/>
    </row>
    <row r="58" spans="2:34" ht="15" customHeight="1" x14ac:dyDescent="0.25">
      <c r="B58" s="9"/>
      <c r="C58" s="9"/>
      <c r="D58" s="9"/>
      <c r="E58" s="10"/>
      <c r="F58" s="23" t="s">
        <v>13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4" t="s">
        <v>6</v>
      </c>
      <c r="T58" s="24"/>
      <c r="U58" s="24"/>
      <c r="V58" s="5" t="s">
        <v>64</v>
      </c>
      <c r="W58" s="24" t="s">
        <v>14</v>
      </c>
      <c r="X58" s="24"/>
      <c r="Y58" s="24"/>
      <c r="Z58" s="24"/>
      <c r="AA58" s="21">
        <v>118500</v>
      </c>
      <c r="AB58" s="21"/>
      <c r="AC58" s="21"/>
      <c r="AD58" s="21">
        <v>118500</v>
      </c>
      <c r="AE58" s="21"/>
      <c r="AF58" s="22">
        <f t="shared" si="0"/>
        <v>100</v>
      </c>
      <c r="AG58" s="22"/>
      <c r="AH58" s="22"/>
    </row>
    <row r="59" spans="2:34" ht="23.25" customHeight="1" x14ac:dyDescent="0.25">
      <c r="B59" s="9"/>
      <c r="C59" s="9"/>
      <c r="D59" s="9"/>
      <c r="E59" s="10"/>
      <c r="F59" s="10"/>
      <c r="G59" s="10"/>
      <c r="H59" s="23" t="s">
        <v>65</v>
      </c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4" t="s">
        <v>6</v>
      </c>
      <c r="T59" s="24"/>
      <c r="U59" s="24"/>
      <c r="V59" s="5" t="s">
        <v>64</v>
      </c>
      <c r="W59" s="24" t="s">
        <v>66</v>
      </c>
      <c r="X59" s="24"/>
      <c r="Y59" s="24"/>
      <c r="Z59" s="24"/>
      <c r="AA59" s="21">
        <v>118500</v>
      </c>
      <c r="AB59" s="21"/>
      <c r="AC59" s="21"/>
      <c r="AD59" s="21">
        <v>118500</v>
      </c>
      <c r="AE59" s="21"/>
      <c r="AF59" s="22">
        <f t="shared" si="0"/>
        <v>100</v>
      </c>
      <c r="AG59" s="22"/>
      <c r="AH59" s="22"/>
    </row>
    <row r="60" spans="2:34" ht="68.25" customHeight="1" x14ac:dyDescent="0.25">
      <c r="B60" s="9"/>
      <c r="C60" s="9"/>
      <c r="D60" s="9"/>
      <c r="E60" s="9"/>
      <c r="F60" s="9"/>
      <c r="G60" s="9"/>
      <c r="H60" s="23" t="s">
        <v>67</v>
      </c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4" t="s">
        <v>6</v>
      </c>
      <c r="T60" s="24"/>
      <c r="U60" s="24"/>
      <c r="V60" s="5" t="s">
        <v>64</v>
      </c>
      <c r="W60" s="24" t="s">
        <v>68</v>
      </c>
      <c r="X60" s="24"/>
      <c r="Y60" s="24"/>
      <c r="Z60" s="24"/>
      <c r="AA60" s="21">
        <v>118500</v>
      </c>
      <c r="AB60" s="21"/>
      <c r="AC60" s="21"/>
      <c r="AD60" s="21">
        <v>118500</v>
      </c>
      <c r="AE60" s="21"/>
      <c r="AF60" s="22">
        <f t="shared" si="0"/>
        <v>100</v>
      </c>
      <c r="AG60" s="22"/>
      <c r="AH60" s="22"/>
    </row>
    <row r="61" spans="2:34" ht="23.25" customHeight="1" x14ac:dyDescent="0.25">
      <c r="B61" s="9"/>
      <c r="C61" s="9"/>
      <c r="D61" s="9"/>
      <c r="E61" s="9"/>
      <c r="F61" s="9"/>
      <c r="G61" s="9"/>
      <c r="H61" s="9"/>
      <c r="I61" s="19" t="s">
        <v>23</v>
      </c>
      <c r="J61" s="19"/>
      <c r="K61" s="19"/>
      <c r="L61" s="19"/>
      <c r="M61" s="19"/>
      <c r="N61" s="19"/>
      <c r="O61" s="19"/>
      <c r="P61" s="19"/>
      <c r="Q61" s="19"/>
      <c r="R61" s="19"/>
      <c r="S61" s="20" t="s">
        <v>6</v>
      </c>
      <c r="T61" s="20"/>
      <c r="U61" s="20"/>
      <c r="V61" s="4" t="s">
        <v>64</v>
      </c>
      <c r="W61" s="20" t="s">
        <v>68</v>
      </c>
      <c r="X61" s="20"/>
      <c r="Y61" s="20" t="s">
        <v>24</v>
      </c>
      <c r="Z61" s="20"/>
      <c r="AA61" s="21">
        <v>118500</v>
      </c>
      <c r="AB61" s="21"/>
      <c r="AC61" s="21"/>
      <c r="AD61" s="21">
        <v>118500</v>
      </c>
      <c r="AE61" s="21"/>
      <c r="AF61" s="22">
        <f t="shared" si="0"/>
        <v>100</v>
      </c>
      <c r="AG61" s="22"/>
      <c r="AH61" s="22"/>
    </row>
    <row r="62" spans="2:34" ht="23.25" customHeight="1" x14ac:dyDescent="0.25">
      <c r="B62" s="9"/>
      <c r="C62" s="9"/>
      <c r="D62" s="9"/>
      <c r="E62" s="9"/>
      <c r="F62" s="9"/>
      <c r="G62" s="9"/>
      <c r="H62" s="9"/>
      <c r="I62" s="10"/>
      <c r="J62" s="23" t="s">
        <v>25</v>
      </c>
      <c r="K62" s="23"/>
      <c r="L62" s="23"/>
      <c r="M62" s="23"/>
      <c r="N62" s="23"/>
      <c r="O62" s="23"/>
      <c r="P62" s="23"/>
      <c r="Q62" s="23"/>
      <c r="R62" s="23"/>
      <c r="S62" s="24" t="s">
        <v>6</v>
      </c>
      <c r="T62" s="24"/>
      <c r="U62" s="24"/>
      <c r="V62" s="5" t="s">
        <v>64</v>
      </c>
      <c r="W62" s="24" t="s">
        <v>68</v>
      </c>
      <c r="X62" s="24"/>
      <c r="Y62" s="24" t="s">
        <v>26</v>
      </c>
      <c r="Z62" s="24"/>
      <c r="AA62" s="21">
        <v>118500</v>
      </c>
      <c r="AB62" s="21"/>
      <c r="AC62" s="21"/>
      <c r="AD62" s="21">
        <v>118500</v>
      </c>
      <c r="AE62" s="21"/>
      <c r="AF62" s="22">
        <f t="shared" si="0"/>
        <v>100</v>
      </c>
      <c r="AG62" s="22"/>
      <c r="AH62" s="22"/>
    </row>
    <row r="63" spans="2:34" ht="15" customHeight="1" x14ac:dyDescent="0.25">
      <c r="B63" s="9"/>
      <c r="C63" s="9"/>
      <c r="D63" s="23" t="s">
        <v>69</v>
      </c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4" t="s">
        <v>6</v>
      </c>
      <c r="T63" s="24"/>
      <c r="U63" s="24"/>
      <c r="V63" s="5" t="s">
        <v>70</v>
      </c>
      <c r="W63" s="24"/>
      <c r="X63" s="24"/>
      <c r="Y63" s="24"/>
      <c r="Z63" s="24"/>
      <c r="AA63" s="21">
        <v>0</v>
      </c>
      <c r="AB63" s="21"/>
      <c r="AC63" s="21"/>
      <c r="AD63" s="21">
        <v>0</v>
      </c>
      <c r="AE63" s="21"/>
      <c r="AF63" s="22" t="e">
        <f t="shared" si="0"/>
        <v>#DIV/0!</v>
      </c>
      <c r="AG63" s="22"/>
      <c r="AH63" s="22"/>
    </row>
    <row r="64" spans="2:34" ht="15" customHeight="1" x14ac:dyDescent="0.25">
      <c r="B64" s="9"/>
      <c r="C64" s="9"/>
      <c r="D64" s="9"/>
      <c r="E64" s="10"/>
      <c r="F64" s="19" t="s">
        <v>71</v>
      </c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 t="s">
        <v>6</v>
      </c>
      <c r="T64" s="20"/>
      <c r="U64" s="20"/>
      <c r="V64" s="4" t="s">
        <v>70</v>
      </c>
      <c r="W64" s="20" t="s">
        <v>72</v>
      </c>
      <c r="X64" s="20"/>
      <c r="Y64" s="20"/>
      <c r="Z64" s="20"/>
      <c r="AA64" s="21">
        <v>0</v>
      </c>
      <c r="AB64" s="21"/>
      <c r="AC64" s="21"/>
      <c r="AD64" s="21">
        <v>0</v>
      </c>
      <c r="AE64" s="21"/>
      <c r="AF64" s="22" t="e">
        <f t="shared" si="0"/>
        <v>#DIV/0!</v>
      </c>
      <c r="AG64" s="22"/>
      <c r="AH64" s="22"/>
    </row>
    <row r="65" spans="2:34" ht="15" customHeight="1" x14ac:dyDescent="0.25">
      <c r="B65" s="9"/>
      <c r="C65" s="9"/>
      <c r="D65" s="9"/>
      <c r="E65" s="10"/>
      <c r="F65" s="23" t="s">
        <v>73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4" t="s">
        <v>6</v>
      </c>
      <c r="T65" s="24"/>
      <c r="U65" s="24"/>
      <c r="V65" s="5" t="s">
        <v>70</v>
      </c>
      <c r="W65" s="24" t="s">
        <v>74</v>
      </c>
      <c r="X65" s="24"/>
      <c r="Y65" s="24"/>
      <c r="Z65" s="24"/>
      <c r="AA65" s="21">
        <v>0</v>
      </c>
      <c r="AB65" s="21"/>
      <c r="AC65" s="21"/>
      <c r="AD65" s="21">
        <v>0</v>
      </c>
      <c r="AE65" s="21"/>
      <c r="AF65" s="22" t="e">
        <f t="shared" si="0"/>
        <v>#DIV/0!</v>
      </c>
      <c r="AG65" s="22"/>
      <c r="AH65" s="22"/>
    </row>
    <row r="66" spans="2:34" ht="23.25" customHeight="1" x14ac:dyDescent="0.25">
      <c r="B66" s="9"/>
      <c r="C66" s="9"/>
      <c r="D66" s="9"/>
      <c r="E66" s="10"/>
      <c r="F66" s="10"/>
      <c r="G66" s="10"/>
      <c r="H66" s="23" t="s">
        <v>75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4" t="s">
        <v>6</v>
      </c>
      <c r="T66" s="24"/>
      <c r="U66" s="24"/>
      <c r="V66" s="5" t="s">
        <v>70</v>
      </c>
      <c r="W66" s="24" t="s">
        <v>76</v>
      </c>
      <c r="X66" s="24"/>
      <c r="Y66" s="24"/>
      <c r="Z66" s="24"/>
      <c r="AA66" s="21">
        <v>0</v>
      </c>
      <c r="AB66" s="21"/>
      <c r="AC66" s="21"/>
      <c r="AD66" s="21">
        <v>0</v>
      </c>
      <c r="AE66" s="21"/>
      <c r="AF66" s="22" t="e">
        <f t="shared" si="0"/>
        <v>#DIV/0!</v>
      </c>
      <c r="AG66" s="22"/>
      <c r="AH66" s="22"/>
    </row>
    <row r="67" spans="2:34" ht="34.5" customHeight="1" x14ac:dyDescent="0.25">
      <c r="B67" s="9"/>
      <c r="C67" s="9"/>
      <c r="D67" s="9"/>
      <c r="E67" s="9"/>
      <c r="F67" s="9"/>
      <c r="G67" s="9"/>
      <c r="H67" s="23" t="s">
        <v>77</v>
      </c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4" t="s">
        <v>6</v>
      </c>
      <c r="T67" s="24"/>
      <c r="U67" s="24"/>
      <c r="V67" s="5" t="s">
        <v>70</v>
      </c>
      <c r="W67" s="24" t="s">
        <v>78</v>
      </c>
      <c r="X67" s="24"/>
      <c r="Y67" s="24"/>
      <c r="Z67" s="24"/>
      <c r="AA67" s="21">
        <v>0</v>
      </c>
      <c r="AB67" s="21"/>
      <c r="AC67" s="21"/>
      <c r="AD67" s="21">
        <v>0</v>
      </c>
      <c r="AE67" s="21"/>
      <c r="AF67" s="22" t="e">
        <f t="shared" si="0"/>
        <v>#DIV/0!</v>
      </c>
      <c r="AG67" s="22"/>
      <c r="AH67" s="22"/>
    </row>
    <row r="68" spans="2:34" ht="15" customHeight="1" x14ac:dyDescent="0.25">
      <c r="B68" s="9"/>
      <c r="C68" s="9"/>
      <c r="D68" s="9"/>
      <c r="E68" s="9"/>
      <c r="F68" s="9"/>
      <c r="G68" s="9"/>
      <c r="H68" s="9"/>
      <c r="I68" s="19" t="s">
        <v>79</v>
      </c>
      <c r="J68" s="19"/>
      <c r="K68" s="19"/>
      <c r="L68" s="19"/>
      <c r="M68" s="19"/>
      <c r="N68" s="19"/>
      <c r="O68" s="19"/>
      <c r="P68" s="19"/>
      <c r="Q68" s="19"/>
      <c r="R68" s="19"/>
      <c r="S68" s="20" t="s">
        <v>6</v>
      </c>
      <c r="T68" s="20"/>
      <c r="U68" s="20"/>
      <c r="V68" s="4" t="s">
        <v>70</v>
      </c>
      <c r="W68" s="20" t="s">
        <v>78</v>
      </c>
      <c r="X68" s="20"/>
      <c r="Y68" s="20" t="s">
        <v>80</v>
      </c>
      <c r="Z68" s="20"/>
      <c r="AA68" s="21">
        <v>0</v>
      </c>
      <c r="AB68" s="21"/>
      <c r="AC68" s="21"/>
      <c r="AD68" s="21">
        <v>0</v>
      </c>
      <c r="AE68" s="21"/>
      <c r="AF68" s="22" t="e">
        <f t="shared" si="0"/>
        <v>#DIV/0!</v>
      </c>
      <c r="AG68" s="22"/>
      <c r="AH68" s="22"/>
    </row>
    <row r="69" spans="2:34" ht="23.25" customHeight="1" x14ac:dyDescent="0.25">
      <c r="B69" s="9"/>
      <c r="C69" s="9"/>
      <c r="D69" s="9"/>
      <c r="E69" s="9"/>
      <c r="F69" s="9"/>
      <c r="G69" s="9"/>
      <c r="H69" s="9"/>
      <c r="I69" s="10"/>
      <c r="J69" s="23" t="s">
        <v>81</v>
      </c>
      <c r="K69" s="23"/>
      <c r="L69" s="23"/>
      <c r="M69" s="23"/>
      <c r="N69" s="23"/>
      <c r="O69" s="23"/>
      <c r="P69" s="23"/>
      <c r="Q69" s="23"/>
      <c r="R69" s="23"/>
      <c r="S69" s="24" t="s">
        <v>6</v>
      </c>
      <c r="T69" s="24"/>
      <c r="U69" s="24"/>
      <c r="V69" s="5" t="s">
        <v>70</v>
      </c>
      <c r="W69" s="24" t="s">
        <v>78</v>
      </c>
      <c r="X69" s="24"/>
      <c r="Y69" s="24" t="s">
        <v>82</v>
      </c>
      <c r="Z69" s="24"/>
      <c r="AA69" s="21">
        <v>0</v>
      </c>
      <c r="AB69" s="21"/>
      <c r="AC69" s="21"/>
      <c r="AD69" s="21">
        <v>0</v>
      </c>
      <c r="AE69" s="21"/>
      <c r="AF69" s="22" t="e">
        <f t="shared" si="0"/>
        <v>#DIV/0!</v>
      </c>
      <c r="AG69" s="22"/>
      <c r="AH69" s="22"/>
    </row>
    <row r="70" spans="2:34" ht="23.25" customHeight="1" x14ac:dyDescent="0.25">
      <c r="B70" s="19" t="s">
        <v>83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 t="s">
        <v>84</v>
      </c>
      <c r="T70" s="20"/>
      <c r="U70" s="20"/>
      <c r="V70" s="4"/>
      <c r="W70" s="20"/>
      <c r="X70" s="20"/>
      <c r="Y70" s="20"/>
      <c r="Z70" s="20"/>
      <c r="AA70" s="21">
        <v>24885900</v>
      </c>
      <c r="AB70" s="21"/>
      <c r="AC70" s="21"/>
      <c r="AD70" s="21">
        <v>24742807.739999998</v>
      </c>
      <c r="AE70" s="21"/>
      <c r="AF70" s="22">
        <f t="shared" si="0"/>
        <v>99.425006690535596</v>
      </c>
      <c r="AG70" s="22"/>
      <c r="AH70" s="22"/>
    </row>
    <row r="71" spans="2:34" ht="15" customHeight="1" x14ac:dyDescent="0.25">
      <c r="B71" s="8"/>
      <c r="C71" s="19" t="s">
        <v>7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 t="s">
        <v>84</v>
      </c>
      <c r="T71" s="20"/>
      <c r="U71" s="20"/>
      <c r="V71" s="4" t="s">
        <v>8</v>
      </c>
      <c r="W71" s="20"/>
      <c r="X71" s="20"/>
      <c r="Y71" s="20"/>
      <c r="Z71" s="20"/>
      <c r="AA71" s="21">
        <v>24839900</v>
      </c>
      <c r="AB71" s="21"/>
      <c r="AC71" s="21"/>
      <c r="AD71" s="21">
        <v>24697507.739999998</v>
      </c>
      <c r="AE71" s="21"/>
      <c r="AF71" s="22">
        <f t="shared" si="0"/>
        <v>99.426759930595537</v>
      </c>
      <c r="AG71" s="22"/>
      <c r="AH71" s="22"/>
    </row>
    <row r="72" spans="2:34" ht="34.5" customHeight="1" x14ac:dyDescent="0.25">
      <c r="B72" s="9"/>
      <c r="C72" s="9"/>
      <c r="D72" s="23" t="s">
        <v>85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4" t="s">
        <v>84</v>
      </c>
      <c r="T72" s="24"/>
      <c r="U72" s="24"/>
      <c r="V72" s="5" t="s">
        <v>86</v>
      </c>
      <c r="W72" s="24"/>
      <c r="X72" s="24"/>
      <c r="Y72" s="24"/>
      <c r="Z72" s="24"/>
      <c r="AA72" s="21">
        <v>24839900</v>
      </c>
      <c r="AB72" s="21"/>
      <c r="AC72" s="21"/>
      <c r="AD72" s="21">
        <v>24697507.739999998</v>
      </c>
      <c r="AE72" s="21"/>
      <c r="AF72" s="22">
        <f t="shared" ref="AF72:AF135" si="1">AD72/AA72*100</f>
        <v>99.426759930595537</v>
      </c>
      <c r="AG72" s="22"/>
      <c r="AH72" s="22"/>
    </row>
    <row r="73" spans="2:34" ht="23.25" customHeight="1" x14ac:dyDescent="0.25">
      <c r="B73" s="9"/>
      <c r="C73" s="9"/>
      <c r="D73" s="9"/>
      <c r="E73" s="10"/>
      <c r="F73" s="19" t="s">
        <v>87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 t="s">
        <v>84</v>
      </c>
      <c r="T73" s="20"/>
      <c r="U73" s="20"/>
      <c r="V73" s="4" t="s">
        <v>86</v>
      </c>
      <c r="W73" s="20" t="s">
        <v>88</v>
      </c>
      <c r="X73" s="20"/>
      <c r="Y73" s="20"/>
      <c r="Z73" s="20"/>
      <c r="AA73" s="21">
        <v>24839900</v>
      </c>
      <c r="AB73" s="21"/>
      <c r="AC73" s="21"/>
      <c r="AD73" s="21">
        <v>24697507.739999998</v>
      </c>
      <c r="AE73" s="21"/>
      <c r="AF73" s="22">
        <f t="shared" si="1"/>
        <v>99.426759930595537</v>
      </c>
      <c r="AG73" s="22"/>
      <c r="AH73" s="22"/>
    </row>
    <row r="74" spans="2:34" ht="23.25" customHeight="1" x14ac:dyDescent="0.25">
      <c r="B74" s="9"/>
      <c r="C74" s="9"/>
      <c r="D74" s="9"/>
      <c r="E74" s="9"/>
      <c r="F74" s="9"/>
      <c r="G74" s="9"/>
      <c r="H74" s="23" t="s">
        <v>89</v>
      </c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4" t="s">
        <v>84</v>
      </c>
      <c r="T74" s="24"/>
      <c r="U74" s="24"/>
      <c r="V74" s="5" t="s">
        <v>86</v>
      </c>
      <c r="W74" s="24" t="s">
        <v>90</v>
      </c>
      <c r="X74" s="24"/>
      <c r="Y74" s="24"/>
      <c r="Z74" s="24"/>
      <c r="AA74" s="21">
        <v>6406000</v>
      </c>
      <c r="AB74" s="21"/>
      <c r="AC74" s="21"/>
      <c r="AD74" s="21">
        <v>6307124.0199999996</v>
      </c>
      <c r="AE74" s="21"/>
      <c r="AF74" s="22">
        <f t="shared" si="1"/>
        <v>98.456509834530124</v>
      </c>
      <c r="AG74" s="22"/>
      <c r="AH74" s="22"/>
    </row>
    <row r="75" spans="2:34" ht="45.75" customHeight="1" x14ac:dyDescent="0.25">
      <c r="B75" s="9"/>
      <c r="C75" s="9"/>
      <c r="D75" s="9"/>
      <c r="E75" s="9"/>
      <c r="F75" s="9"/>
      <c r="G75" s="9"/>
      <c r="H75" s="9"/>
      <c r="I75" s="19" t="s">
        <v>19</v>
      </c>
      <c r="J75" s="19"/>
      <c r="K75" s="19"/>
      <c r="L75" s="19"/>
      <c r="M75" s="19"/>
      <c r="N75" s="19"/>
      <c r="O75" s="19"/>
      <c r="P75" s="19"/>
      <c r="Q75" s="19"/>
      <c r="R75" s="19"/>
      <c r="S75" s="20" t="s">
        <v>84</v>
      </c>
      <c r="T75" s="20"/>
      <c r="U75" s="20"/>
      <c r="V75" s="4" t="s">
        <v>86</v>
      </c>
      <c r="W75" s="20" t="s">
        <v>90</v>
      </c>
      <c r="X75" s="20"/>
      <c r="Y75" s="20" t="s">
        <v>20</v>
      </c>
      <c r="Z75" s="20"/>
      <c r="AA75" s="21">
        <v>6406000</v>
      </c>
      <c r="AB75" s="21"/>
      <c r="AC75" s="21"/>
      <c r="AD75" s="21">
        <v>6307124.0199999996</v>
      </c>
      <c r="AE75" s="21"/>
      <c r="AF75" s="22">
        <f t="shared" si="1"/>
        <v>98.456509834530124</v>
      </c>
      <c r="AG75" s="22"/>
      <c r="AH75" s="22"/>
    </row>
    <row r="76" spans="2:34" ht="23.25" customHeight="1" x14ac:dyDescent="0.25">
      <c r="B76" s="9"/>
      <c r="C76" s="9"/>
      <c r="D76" s="9"/>
      <c r="E76" s="9"/>
      <c r="F76" s="9"/>
      <c r="G76" s="9"/>
      <c r="H76" s="9"/>
      <c r="I76" s="10"/>
      <c r="J76" s="23" t="s">
        <v>21</v>
      </c>
      <c r="K76" s="23"/>
      <c r="L76" s="23"/>
      <c r="M76" s="23"/>
      <c r="N76" s="23"/>
      <c r="O76" s="23"/>
      <c r="P76" s="23"/>
      <c r="Q76" s="23"/>
      <c r="R76" s="23"/>
      <c r="S76" s="24" t="s">
        <v>84</v>
      </c>
      <c r="T76" s="24"/>
      <c r="U76" s="24"/>
      <c r="V76" s="5" t="s">
        <v>86</v>
      </c>
      <c r="W76" s="24" t="s">
        <v>90</v>
      </c>
      <c r="X76" s="24"/>
      <c r="Y76" s="24" t="s">
        <v>22</v>
      </c>
      <c r="Z76" s="24"/>
      <c r="AA76" s="21">
        <v>6406000</v>
      </c>
      <c r="AB76" s="21"/>
      <c r="AC76" s="21"/>
      <c r="AD76" s="21">
        <v>6307124.0199999996</v>
      </c>
      <c r="AE76" s="21"/>
      <c r="AF76" s="22">
        <f t="shared" si="1"/>
        <v>98.456509834530124</v>
      </c>
      <c r="AG76" s="22"/>
      <c r="AH76" s="22"/>
    </row>
    <row r="77" spans="2:34" ht="23.25" customHeight="1" x14ac:dyDescent="0.25">
      <c r="B77" s="9"/>
      <c r="C77" s="9"/>
      <c r="D77" s="9"/>
      <c r="E77" s="9"/>
      <c r="F77" s="9"/>
      <c r="G77" s="9"/>
      <c r="H77" s="23" t="s">
        <v>91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4" t="s">
        <v>84</v>
      </c>
      <c r="T77" s="24"/>
      <c r="U77" s="24"/>
      <c r="V77" s="5" t="s">
        <v>86</v>
      </c>
      <c r="W77" s="24" t="s">
        <v>92</v>
      </c>
      <c r="X77" s="24"/>
      <c r="Y77" s="24"/>
      <c r="Z77" s="24"/>
      <c r="AA77" s="21">
        <v>18433900</v>
      </c>
      <c r="AB77" s="21"/>
      <c r="AC77" s="21"/>
      <c r="AD77" s="21">
        <v>18390383.719999999</v>
      </c>
      <c r="AE77" s="21"/>
      <c r="AF77" s="22">
        <f t="shared" si="1"/>
        <v>99.763933405302183</v>
      </c>
      <c r="AG77" s="22"/>
      <c r="AH77" s="22"/>
    </row>
    <row r="78" spans="2:34" ht="45.75" customHeight="1" x14ac:dyDescent="0.25">
      <c r="B78" s="9"/>
      <c r="C78" s="9"/>
      <c r="D78" s="9"/>
      <c r="E78" s="9"/>
      <c r="F78" s="9"/>
      <c r="G78" s="9"/>
      <c r="H78" s="9"/>
      <c r="I78" s="19" t="s">
        <v>19</v>
      </c>
      <c r="J78" s="19"/>
      <c r="K78" s="19"/>
      <c r="L78" s="19"/>
      <c r="M78" s="19"/>
      <c r="N78" s="19"/>
      <c r="O78" s="19"/>
      <c r="P78" s="19"/>
      <c r="Q78" s="19"/>
      <c r="R78" s="19"/>
      <c r="S78" s="20" t="s">
        <v>84</v>
      </c>
      <c r="T78" s="20"/>
      <c r="U78" s="20"/>
      <c r="V78" s="4" t="s">
        <v>86</v>
      </c>
      <c r="W78" s="20" t="s">
        <v>92</v>
      </c>
      <c r="X78" s="20"/>
      <c r="Y78" s="20" t="s">
        <v>20</v>
      </c>
      <c r="Z78" s="20"/>
      <c r="AA78" s="21">
        <v>17091900</v>
      </c>
      <c r="AB78" s="21"/>
      <c r="AC78" s="21"/>
      <c r="AD78" s="21">
        <v>17050151</v>
      </c>
      <c r="AE78" s="21"/>
      <c r="AF78" s="22">
        <f t="shared" si="1"/>
        <v>99.755738098163462</v>
      </c>
      <c r="AG78" s="22"/>
      <c r="AH78" s="22"/>
    </row>
    <row r="79" spans="2:34" ht="23.25" customHeight="1" x14ac:dyDescent="0.25">
      <c r="B79" s="9"/>
      <c r="C79" s="9"/>
      <c r="D79" s="9"/>
      <c r="E79" s="9"/>
      <c r="F79" s="9"/>
      <c r="G79" s="9"/>
      <c r="H79" s="9"/>
      <c r="I79" s="10"/>
      <c r="J79" s="23" t="s">
        <v>21</v>
      </c>
      <c r="K79" s="23"/>
      <c r="L79" s="23"/>
      <c r="M79" s="23"/>
      <c r="N79" s="23"/>
      <c r="O79" s="23"/>
      <c r="P79" s="23"/>
      <c r="Q79" s="23"/>
      <c r="R79" s="23"/>
      <c r="S79" s="24" t="s">
        <v>84</v>
      </c>
      <c r="T79" s="24"/>
      <c r="U79" s="24"/>
      <c r="V79" s="5" t="s">
        <v>86</v>
      </c>
      <c r="W79" s="24" t="s">
        <v>92</v>
      </c>
      <c r="X79" s="24"/>
      <c r="Y79" s="24" t="s">
        <v>22</v>
      </c>
      <c r="Z79" s="24"/>
      <c r="AA79" s="21">
        <v>17091900</v>
      </c>
      <c r="AB79" s="21"/>
      <c r="AC79" s="21"/>
      <c r="AD79" s="21">
        <v>17050151</v>
      </c>
      <c r="AE79" s="21"/>
      <c r="AF79" s="22">
        <f t="shared" si="1"/>
        <v>99.755738098163462</v>
      </c>
      <c r="AG79" s="22"/>
      <c r="AH79" s="22"/>
    </row>
    <row r="80" spans="2:34" ht="23.25" customHeight="1" x14ac:dyDescent="0.25">
      <c r="B80" s="9"/>
      <c r="C80" s="9"/>
      <c r="D80" s="9"/>
      <c r="E80" s="9"/>
      <c r="F80" s="9"/>
      <c r="G80" s="9"/>
      <c r="H80" s="9"/>
      <c r="I80" s="19" t="s">
        <v>23</v>
      </c>
      <c r="J80" s="19"/>
      <c r="K80" s="19"/>
      <c r="L80" s="19"/>
      <c r="M80" s="19"/>
      <c r="N80" s="19"/>
      <c r="O80" s="19"/>
      <c r="P80" s="19"/>
      <c r="Q80" s="19"/>
      <c r="R80" s="19"/>
      <c r="S80" s="20" t="s">
        <v>84</v>
      </c>
      <c r="T80" s="20"/>
      <c r="U80" s="20"/>
      <c r="V80" s="4" t="s">
        <v>86</v>
      </c>
      <c r="W80" s="20" t="s">
        <v>92</v>
      </c>
      <c r="X80" s="20"/>
      <c r="Y80" s="20" t="s">
        <v>24</v>
      </c>
      <c r="Z80" s="20"/>
      <c r="AA80" s="21">
        <v>1342000</v>
      </c>
      <c r="AB80" s="21"/>
      <c r="AC80" s="21"/>
      <c r="AD80" s="21">
        <v>1340232.72</v>
      </c>
      <c r="AE80" s="21"/>
      <c r="AF80" s="22">
        <f t="shared" si="1"/>
        <v>99.868309985096872</v>
      </c>
      <c r="AG80" s="22"/>
      <c r="AH80" s="22"/>
    </row>
    <row r="81" spans="2:34" ht="23.25" customHeight="1" x14ac:dyDescent="0.25">
      <c r="B81" s="9"/>
      <c r="C81" s="9"/>
      <c r="D81" s="9"/>
      <c r="E81" s="9"/>
      <c r="F81" s="9"/>
      <c r="G81" s="9"/>
      <c r="H81" s="9"/>
      <c r="I81" s="10"/>
      <c r="J81" s="23" t="s">
        <v>25</v>
      </c>
      <c r="K81" s="23"/>
      <c r="L81" s="23"/>
      <c r="M81" s="23"/>
      <c r="N81" s="23"/>
      <c r="O81" s="23"/>
      <c r="P81" s="23"/>
      <c r="Q81" s="23"/>
      <c r="R81" s="23"/>
      <c r="S81" s="24" t="s">
        <v>84</v>
      </c>
      <c r="T81" s="24"/>
      <c r="U81" s="24"/>
      <c r="V81" s="5" t="s">
        <v>86</v>
      </c>
      <c r="W81" s="24" t="s">
        <v>92</v>
      </c>
      <c r="X81" s="24"/>
      <c r="Y81" s="24" t="s">
        <v>26</v>
      </c>
      <c r="Z81" s="24"/>
      <c r="AA81" s="21">
        <v>1342000</v>
      </c>
      <c r="AB81" s="21"/>
      <c r="AC81" s="21"/>
      <c r="AD81" s="21">
        <v>1340232.72</v>
      </c>
      <c r="AE81" s="21"/>
      <c r="AF81" s="22">
        <f t="shared" si="1"/>
        <v>99.868309985096872</v>
      </c>
      <c r="AG81" s="22"/>
      <c r="AH81" s="22"/>
    </row>
    <row r="82" spans="2:34" ht="15" customHeight="1" x14ac:dyDescent="0.25">
      <c r="B82" s="8"/>
      <c r="C82" s="19" t="s">
        <v>61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 t="s">
        <v>84</v>
      </c>
      <c r="T82" s="20"/>
      <c r="U82" s="20"/>
      <c r="V82" s="4" t="s">
        <v>62</v>
      </c>
      <c r="W82" s="20"/>
      <c r="X82" s="20"/>
      <c r="Y82" s="20"/>
      <c r="Z82" s="20"/>
      <c r="AA82" s="21">
        <v>46000</v>
      </c>
      <c r="AB82" s="21"/>
      <c r="AC82" s="21"/>
      <c r="AD82" s="21">
        <v>45300</v>
      </c>
      <c r="AE82" s="21"/>
      <c r="AF82" s="22">
        <f t="shared" si="1"/>
        <v>98.478260869565219</v>
      </c>
      <c r="AG82" s="22"/>
      <c r="AH82" s="22"/>
    </row>
    <row r="83" spans="2:34" ht="15" customHeight="1" x14ac:dyDescent="0.25">
      <c r="B83" s="9"/>
      <c r="C83" s="9"/>
      <c r="D83" s="23" t="s">
        <v>63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4" t="s">
        <v>84</v>
      </c>
      <c r="T83" s="24"/>
      <c r="U83" s="24"/>
      <c r="V83" s="5" t="s">
        <v>64</v>
      </c>
      <c r="W83" s="24"/>
      <c r="X83" s="24"/>
      <c r="Y83" s="24"/>
      <c r="Z83" s="24"/>
      <c r="AA83" s="21">
        <v>46000</v>
      </c>
      <c r="AB83" s="21"/>
      <c r="AC83" s="21"/>
      <c r="AD83" s="21">
        <v>45300</v>
      </c>
      <c r="AE83" s="21"/>
      <c r="AF83" s="22">
        <f t="shared" si="1"/>
        <v>98.478260869565219</v>
      </c>
      <c r="AG83" s="22"/>
      <c r="AH83" s="22"/>
    </row>
    <row r="84" spans="2:34" ht="23.25" customHeight="1" x14ac:dyDescent="0.25">
      <c r="B84" s="9"/>
      <c r="C84" s="9"/>
      <c r="D84" s="9"/>
      <c r="E84" s="10"/>
      <c r="F84" s="19" t="s">
        <v>87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 t="s">
        <v>84</v>
      </c>
      <c r="T84" s="20"/>
      <c r="U84" s="20"/>
      <c r="V84" s="4" t="s">
        <v>64</v>
      </c>
      <c r="W84" s="20" t="s">
        <v>88</v>
      </c>
      <c r="X84" s="20"/>
      <c r="Y84" s="20"/>
      <c r="Z84" s="20"/>
      <c r="AA84" s="21">
        <v>46000</v>
      </c>
      <c r="AB84" s="21"/>
      <c r="AC84" s="21"/>
      <c r="AD84" s="21">
        <v>45300</v>
      </c>
      <c r="AE84" s="21"/>
      <c r="AF84" s="22">
        <f t="shared" si="1"/>
        <v>98.478260869565219</v>
      </c>
      <c r="AG84" s="22"/>
      <c r="AH84" s="22"/>
    </row>
    <row r="85" spans="2:34" ht="23.25" customHeight="1" x14ac:dyDescent="0.25">
      <c r="B85" s="9"/>
      <c r="C85" s="9"/>
      <c r="D85" s="9"/>
      <c r="E85" s="9"/>
      <c r="F85" s="9"/>
      <c r="G85" s="9"/>
      <c r="H85" s="23" t="s">
        <v>91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4" t="s">
        <v>84</v>
      </c>
      <c r="T85" s="24"/>
      <c r="U85" s="24"/>
      <c r="V85" s="5" t="s">
        <v>64</v>
      </c>
      <c r="W85" s="24" t="s">
        <v>92</v>
      </c>
      <c r="X85" s="24"/>
      <c r="Y85" s="24"/>
      <c r="Z85" s="24"/>
      <c r="AA85" s="21">
        <v>46000</v>
      </c>
      <c r="AB85" s="21"/>
      <c r="AC85" s="21"/>
      <c r="AD85" s="21">
        <v>45300</v>
      </c>
      <c r="AE85" s="21"/>
      <c r="AF85" s="22">
        <f t="shared" si="1"/>
        <v>98.478260869565219</v>
      </c>
      <c r="AG85" s="22"/>
      <c r="AH85" s="22"/>
    </row>
    <row r="86" spans="2:34" ht="23.25" customHeight="1" x14ac:dyDescent="0.25">
      <c r="B86" s="9"/>
      <c r="C86" s="9"/>
      <c r="D86" s="9"/>
      <c r="E86" s="9"/>
      <c r="F86" s="9"/>
      <c r="G86" s="9"/>
      <c r="H86" s="9"/>
      <c r="I86" s="19" t="s">
        <v>23</v>
      </c>
      <c r="J86" s="19"/>
      <c r="K86" s="19"/>
      <c r="L86" s="19"/>
      <c r="M86" s="19"/>
      <c r="N86" s="19"/>
      <c r="O86" s="19"/>
      <c r="P86" s="19"/>
      <c r="Q86" s="19"/>
      <c r="R86" s="19"/>
      <c r="S86" s="20" t="s">
        <v>84</v>
      </c>
      <c r="T86" s="20"/>
      <c r="U86" s="20"/>
      <c r="V86" s="4" t="s">
        <v>64</v>
      </c>
      <c r="W86" s="20" t="s">
        <v>92</v>
      </c>
      <c r="X86" s="20"/>
      <c r="Y86" s="20" t="s">
        <v>24</v>
      </c>
      <c r="Z86" s="20"/>
      <c r="AA86" s="21">
        <v>46000</v>
      </c>
      <c r="AB86" s="21"/>
      <c r="AC86" s="21"/>
      <c r="AD86" s="21">
        <v>45300</v>
      </c>
      <c r="AE86" s="21"/>
      <c r="AF86" s="22">
        <f t="shared" si="1"/>
        <v>98.478260869565219</v>
      </c>
      <c r="AG86" s="22"/>
      <c r="AH86" s="22"/>
    </row>
    <row r="87" spans="2:34" ht="23.25" customHeight="1" x14ac:dyDescent="0.25">
      <c r="B87" s="9"/>
      <c r="C87" s="9"/>
      <c r="D87" s="9"/>
      <c r="E87" s="9"/>
      <c r="F87" s="9"/>
      <c r="G87" s="9"/>
      <c r="H87" s="9"/>
      <c r="I87" s="10"/>
      <c r="J87" s="23" t="s">
        <v>25</v>
      </c>
      <c r="K87" s="23"/>
      <c r="L87" s="23"/>
      <c r="M87" s="23"/>
      <c r="N87" s="23"/>
      <c r="O87" s="23"/>
      <c r="P87" s="23"/>
      <c r="Q87" s="23"/>
      <c r="R87" s="23"/>
      <c r="S87" s="24" t="s">
        <v>84</v>
      </c>
      <c r="T87" s="24"/>
      <c r="U87" s="24"/>
      <c r="V87" s="5" t="s">
        <v>64</v>
      </c>
      <c r="W87" s="24" t="s">
        <v>92</v>
      </c>
      <c r="X87" s="24"/>
      <c r="Y87" s="24" t="s">
        <v>26</v>
      </c>
      <c r="Z87" s="24"/>
      <c r="AA87" s="21">
        <v>46000</v>
      </c>
      <c r="AB87" s="21"/>
      <c r="AC87" s="21"/>
      <c r="AD87" s="21">
        <v>45300</v>
      </c>
      <c r="AE87" s="21"/>
      <c r="AF87" s="22">
        <f t="shared" si="1"/>
        <v>98.478260869565219</v>
      </c>
      <c r="AG87" s="22"/>
      <c r="AH87" s="22"/>
    </row>
    <row r="88" spans="2:34" ht="15" customHeight="1" x14ac:dyDescent="0.25">
      <c r="B88" s="9"/>
      <c r="C88" s="9"/>
      <c r="D88" s="23" t="s">
        <v>69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4" t="s">
        <v>84</v>
      </c>
      <c r="T88" s="24"/>
      <c r="U88" s="24"/>
      <c r="V88" s="5" t="s">
        <v>70</v>
      </c>
      <c r="W88" s="24"/>
      <c r="X88" s="24"/>
      <c r="Y88" s="24"/>
      <c r="Z88" s="24"/>
      <c r="AA88" s="21">
        <v>0</v>
      </c>
      <c r="AB88" s="21"/>
      <c r="AC88" s="21"/>
      <c r="AD88" s="21">
        <v>0</v>
      </c>
      <c r="AE88" s="21"/>
      <c r="AF88" s="22" t="e">
        <f t="shared" si="1"/>
        <v>#DIV/0!</v>
      </c>
      <c r="AG88" s="22"/>
      <c r="AH88" s="22"/>
    </row>
    <row r="89" spans="2:34" ht="15" customHeight="1" x14ac:dyDescent="0.25">
      <c r="B89" s="9"/>
      <c r="C89" s="9"/>
      <c r="D89" s="9"/>
      <c r="E89" s="10"/>
      <c r="F89" s="19" t="s">
        <v>71</v>
      </c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 t="s">
        <v>84</v>
      </c>
      <c r="T89" s="20"/>
      <c r="U89" s="20"/>
      <c r="V89" s="4" t="s">
        <v>70</v>
      </c>
      <c r="W89" s="20" t="s">
        <v>72</v>
      </c>
      <c r="X89" s="20"/>
      <c r="Y89" s="20"/>
      <c r="Z89" s="20"/>
      <c r="AA89" s="21">
        <v>0</v>
      </c>
      <c r="AB89" s="21"/>
      <c r="AC89" s="21"/>
      <c r="AD89" s="21">
        <v>0</v>
      </c>
      <c r="AE89" s="21"/>
      <c r="AF89" s="22" t="e">
        <f t="shared" si="1"/>
        <v>#DIV/0!</v>
      </c>
      <c r="AG89" s="22"/>
      <c r="AH89" s="22"/>
    </row>
    <row r="90" spans="2:34" ht="15" customHeight="1" x14ac:dyDescent="0.25">
      <c r="B90" s="9"/>
      <c r="C90" s="9"/>
      <c r="D90" s="9"/>
      <c r="E90" s="10"/>
      <c r="F90" s="23" t="s">
        <v>73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4" t="s">
        <v>84</v>
      </c>
      <c r="T90" s="24"/>
      <c r="U90" s="24"/>
      <c r="V90" s="5" t="s">
        <v>70</v>
      </c>
      <c r="W90" s="24" t="s">
        <v>74</v>
      </c>
      <c r="X90" s="24"/>
      <c r="Y90" s="24"/>
      <c r="Z90" s="24"/>
      <c r="AA90" s="21">
        <v>0</v>
      </c>
      <c r="AB90" s="21"/>
      <c r="AC90" s="21"/>
      <c r="AD90" s="21">
        <v>0</v>
      </c>
      <c r="AE90" s="21"/>
      <c r="AF90" s="22" t="e">
        <f t="shared" si="1"/>
        <v>#DIV/0!</v>
      </c>
      <c r="AG90" s="22"/>
      <c r="AH90" s="22"/>
    </row>
    <row r="91" spans="2:34" ht="23.25" customHeight="1" x14ac:dyDescent="0.25">
      <c r="B91" s="9"/>
      <c r="C91" s="9"/>
      <c r="D91" s="9"/>
      <c r="E91" s="10"/>
      <c r="F91" s="10"/>
      <c r="G91" s="10"/>
      <c r="H91" s="23" t="s">
        <v>75</v>
      </c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4" t="s">
        <v>84</v>
      </c>
      <c r="T91" s="24"/>
      <c r="U91" s="24"/>
      <c r="V91" s="5" t="s">
        <v>70</v>
      </c>
      <c r="W91" s="24" t="s">
        <v>76</v>
      </c>
      <c r="X91" s="24"/>
      <c r="Y91" s="24"/>
      <c r="Z91" s="24"/>
      <c r="AA91" s="21">
        <v>0</v>
      </c>
      <c r="AB91" s="21"/>
      <c r="AC91" s="21"/>
      <c r="AD91" s="21">
        <v>0</v>
      </c>
      <c r="AE91" s="21"/>
      <c r="AF91" s="22" t="e">
        <f t="shared" si="1"/>
        <v>#DIV/0!</v>
      </c>
      <c r="AG91" s="22"/>
      <c r="AH91" s="22"/>
    </row>
    <row r="92" spans="2:34" ht="34.5" customHeight="1" x14ac:dyDescent="0.25">
      <c r="B92" s="9"/>
      <c r="C92" s="9"/>
      <c r="D92" s="9"/>
      <c r="E92" s="9"/>
      <c r="F92" s="9"/>
      <c r="G92" s="9"/>
      <c r="H92" s="23" t="s">
        <v>77</v>
      </c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4" t="s">
        <v>84</v>
      </c>
      <c r="T92" s="24"/>
      <c r="U92" s="24"/>
      <c r="V92" s="5" t="s">
        <v>70</v>
      </c>
      <c r="W92" s="24" t="s">
        <v>78</v>
      </c>
      <c r="X92" s="24"/>
      <c r="Y92" s="24"/>
      <c r="Z92" s="24"/>
      <c r="AA92" s="21">
        <v>0</v>
      </c>
      <c r="AB92" s="21"/>
      <c r="AC92" s="21"/>
      <c r="AD92" s="21">
        <v>0</v>
      </c>
      <c r="AE92" s="21"/>
      <c r="AF92" s="22" t="e">
        <f t="shared" si="1"/>
        <v>#DIV/0!</v>
      </c>
      <c r="AG92" s="22"/>
      <c r="AH92" s="22"/>
    </row>
    <row r="93" spans="2:34" ht="15" customHeight="1" x14ac:dyDescent="0.25">
      <c r="B93" s="9"/>
      <c r="C93" s="9"/>
      <c r="D93" s="9"/>
      <c r="E93" s="9"/>
      <c r="F93" s="9"/>
      <c r="G93" s="9"/>
      <c r="H93" s="9"/>
      <c r="I93" s="19" t="s">
        <v>79</v>
      </c>
      <c r="J93" s="19"/>
      <c r="K93" s="19"/>
      <c r="L93" s="19"/>
      <c r="M93" s="19"/>
      <c r="N93" s="19"/>
      <c r="O93" s="19"/>
      <c r="P93" s="19"/>
      <c r="Q93" s="19"/>
      <c r="R93" s="19"/>
      <c r="S93" s="20" t="s">
        <v>84</v>
      </c>
      <c r="T93" s="20"/>
      <c r="U93" s="20"/>
      <c r="V93" s="4" t="s">
        <v>70</v>
      </c>
      <c r="W93" s="20" t="s">
        <v>78</v>
      </c>
      <c r="X93" s="20"/>
      <c r="Y93" s="20" t="s">
        <v>80</v>
      </c>
      <c r="Z93" s="20"/>
      <c r="AA93" s="21">
        <v>0</v>
      </c>
      <c r="AB93" s="21"/>
      <c r="AC93" s="21"/>
      <c r="AD93" s="21">
        <v>0</v>
      </c>
      <c r="AE93" s="21"/>
      <c r="AF93" s="22" t="e">
        <f t="shared" si="1"/>
        <v>#DIV/0!</v>
      </c>
      <c r="AG93" s="22"/>
      <c r="AH93" s="22"/>
    </row>
    <row r="94" spans="2:34" ht="23.25" customHeight="1" x14ac:dyDescent="0.25">
      <c r="B94" s="9"/>
      <c r="C94" s="9"/>
      <c r="D94" s="9"/>
      <c r="E94" s="9"/>
      <c r="F94" s="9"/>
      <c r="G94" s="9"/>
      <c r="H94" s="9"/>
      <c r="I94" s="10"/>
      <c r="J94" s="23" t="s">
        <v>81</v>
      </c>
      <c r="K94" s="23"/>
      <c r="L94" s="23"/>
      <c r="M94" s="23"/>
      <c r="N94" s="23"/>
      <c r="O94" s="23"/>
      <c r="P94" s="23"/>
      <c r="Q94" s="23"/>
      <c r="R94" s="23"/>
      <c r="S94" s="24" t="s">
        <v>84</v>
      </c>
      <c r="T94" s="24"/>
      <c r="U94" s="24"/>
      <c r="V94" s="5" t="s">
        <v>70</v>
      </c>
      <c r="W94" s="24" t="s">
        <v>78</v>
      </c>
      <c r="X94" s="24"/>
      <c r="Y94" s="24" t="s">
        <v>82</v>
      </c>
      <c r="Z94" s="24"/>
      <c r="AA94" s="21">
        <v>0</v>
      </c>
      <c r="AB94" s="21"/>
      <c r="AC94" s="21"/>
      <c r="AD94" s="21">
        <v>0</v>
      </c>
      <c r="AE94" s="21"/>
      <c r="AF94" s="22" t="e">
        <f t="shared" si="1"/>
        <v>#DIV/0!</v>
      </c>
      <c r="AG94" s="22"/>
      <c r="AH94" s="22"/>
    </row>
    <row r="95" spans="2:34" ht="23.25" customHeight="1" x14ac:dyDescent="0.25">
      <c r="B95" s="19" t="s">
        <v>93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 t="s">
        <v>94</v>
      </c>
      <c r="T95" s="20"/>
      <c r="U95" s="20"/>
      <c r="V95" s="4"/>
      <c r="W95" s="20"/>
      <c r="X95" s="20"/>
      <c r="Y95" s="20"/>
      <c r="Z95" s="20"/>
      <c r="AA95" s="21">
        <v>14682122763.23</v>
      </c>
      <c r="AB95" s="21"/>
      <c r="AC95" s="21"/>
      <c r="AD95" s="21">
        <v>13934285091.690001</v>
      </c>
      <c r="AE95" s="21"/>
      <c r="AF95" s="22">
        <f t="shared" si="1"/>
        <v>94.906474468304481</v>
      </c>
      <c r="AG95" s="22"/>
      <c r="AH95" s="22"/>
    </row>
    <row r="96" spans="2:34" ht="15" customHeight="1" x14ac:dyDescent="0.25">
      <c r="B96" s="8"/>
      <c r="C96" s="19" t="s">
        <v>7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 t="s">
        <v>94</v>
      </c>
      <c r="T96" s="20"/>
      <c r="U96" s="20"/>
      <c r="V96" s="4" t="s">
        <v>8</v>
      </c>
      <c r="W96" s="20"/>
      <c r="X96" s="20"/>
      <c r="Y96" s="20"/>
      <c r="Z96" s="20"/>
      <c r="AA96" s="21">
        <v>1739061722.9100001</v>
      </c>
      <c r="AB96" s="21"/>
      <c r="AC96" s="21"/>
      <c r="AD96" s="21">
        <v>1686679914.98</v>
      </c>
      <c r="AE96" s="21"/>
      <c r="AF96" s="22">
        <f t="shared" si="1"/>
        <v>96.987927039050192</v>
      </c>
      <c r="AG96" s="22"/>
      <c r="AH96" s="22"/>
    </row>
    <row r="97" spans="2:34" ht="23.25" customHeight="1" x14ac:dyDescent="0.25">
      <c r="B97" s="9"/>
      <c r="C97" s="9"/>
      <c r="D97" s="23" t="s">
        <v>95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4" t="s">
        <v>94</v>
      </c>
      <c r="T97" s="24"/>
      <c r="U97" s="24"/>
      <c r="V97" s="5" t="s">
        <v>96</v>
      </c>
      <c r="W97" s="24"/>
      <c r="X97" s="24"/>
      <c r="Y97" s="24"/>
      <c r="Z97" s="24"/>
      <c r="AA97" s="21">
        <v>11307618.300000001</v>
      </c>
      <c r="AB97" s="21"/>
      <c r="AC97" s="21"/>
      <c r="AD97" s="21">
        <v>11153504.039999999</v>
      </c>
      <c r="AE97" s="21"/>
      <c r="AF97" s="22">
        <f t="shared" si="1"/>
        <v>98.637075855310741</v>
      </c>
      <c r="AG97" s="22"/>
      <c r="AH97" s="22"/>
    </row>
    <row r="98" spans="2:34" ht="23.25" customHeight="1" x14ac:dyDescent="0.25">
      <c r="B98" s="9"/>
      <c r="C98" s="9"/>
      <c r="D98" s="9"/>
      <c r="E98" s="10"/>
      <c r="F98" s="19" t="s">
        <v>11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 t="s">
        <v>94</v>
      </c>
      <c r="T98" s="20"/>
      <c r="U98" s="20"/>
      <c r="V98" s="4" t="s">
        <v>96</v>
      </c>
      <c r="W98" s="20" t="s">
        <v>12</v>
      </c>
      <c r="X98" s="20"/>
      <c r="Y98" s="20"/>
      <c r="Z98" s="20"/>
      <c r="AA98" s="21">
        <v>8416124.9000000004</v>
      </c>
      <c r="AB98" s="21"/>
      <c r="AC98" s="21"/>
      <c r="AD98" s="21">
        <v>8262010.6399999997</v>
      </c>
      <c r="AE98" s="21"/>
      <c r="AF98" s="22">
        <f t="shared" si="1"/>
        <v>98.168821615278063</v>
      </c>
      <c r="AG98" s="22"/>
      <c r="AH98" s="22"/>
    </row>
    <row r="99" spans="2:34" ht="15" customHeight="1" x14ac:dyDescent="0.25">
      <c r="B99" s="9"/>
      <c r="C99" s="9"/>
      <c r="D99" s="9"/>
      <c r="E99" s="10"/>
      <c r="F99" s="23" t="s">
        <v>13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4" t="s">
        <v>94</v>
      </c>
      <c r="T99" s="24"/>
      <c r="U99" s="24"/>
      <c r="V99" s="5" t="s">
        <v>96</v>
      </c>
      <c r="W99" s="24" t="s">
        <v>14</v>
      </c>
      <c r="X99" s="24"/>
      <c r="Y99" s="24"/>
      <c r="Z99" s="24"/>
      <c r="AA99" s="21">
        <v>8416124.9000000004</v>
      </c>
      <c r="AB99" s="21"/>
      <c r="AC99" s="21"/>
      <c r="AD99" s="21">
        <v>8262010.6399999997</v>
      </c>
      <c r="AE99" s="21"/>
      <c r="AF99" s="22">
        <f t="shared" si="1"/>
        <v>98.168821615278063</v>
      </c>
      <c r="AG99" s="22"/>
      <c r="AH99" s="22"/>
    </row>
    <row r="100" spans="2:34" ht="23.25" customHeight="1" x14ac:dyDescent="0.25">
      <c r="B100" s="9"/>
      <c r="C100" s="9"/>
      <c r="D100" s="9"/>
      <c r="E100" s="10"/>
      <c r="F100" s="10"/>
      <c r="G100" s="10"/>
      <c r="H100" s="23" t="s">
        <v>15</v>
      </c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4" t="s">
        <v>94</v>
      </c>
      <c r="T100" s="24"/>
      <c r="U100" s="24"/>
      <c r="V100" s="5" t="s">
        <v>96</v>
      </c>
      <c r="W100" s="24" t="s">
        <v>16</v>
      </c>
      <c r="X100" s="24"/>
      <c r="Y100" s="24"/>
      <c r="Z100" s="24"/>
      <c r="AA100" s="21">
        <v>8416124.9000000004</v>
      </c>
      <c r="AB100" s="21"/>
      <c r="AC100" s="21"/>
      <c r="AD100" s="21">
        <v>8262010.6399999997</v>
      </c>
      <c r="AE100" s="21"/>
      <c r="AF100" s="22">
        <f t="shared" si="1"/>
        <v>98.168821615278063</v>
      </c>
      <c r="AG100" s="22"/>
      <c r="AH100" s="22"/>
    </row>
    <row r="101" spans="2:34" ht="15" customHeight="1" x14ac:dyDescent="0.25">
      <c r="B101" s="9"/>
      <c r="C101" s="9"/>
      <c r="D101" s="9"/>
      <c r="E101" s="9"/>
      <c r="F101" s="9"/>
      <c r="G101" s="9"/>
      <c r="H101" s="23" t="s">
        <v>97</v>
      </c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4" t="s">
        <v>94</v>
      </c>
      <c r="T101" s="24"/>
      <c r="U101" s="24"/>
      <c r="V101" s="5" t="s">
        <v>96</v>
      </c>
      <c r="W101" s="24" t="s">
        <v>98</v>
      </c>
      <c r="X101" s="24"/>
      <c r="Y101" s="24"/>
      <c r="Z101" s="24"/>
      <c r="AA101" s="21">
        <v>8416124.9000000004</v>
      </c>
      <c r="AB101" s="21"/>
      <c r="AC101" s="21"/>
      <c r="AD101" s="21">
        <v>8262010.6399999997</v>
      </c>
      <c r="AE101" s="21"/>
      <c r="AF101" s="22">
        <f t="shared" si="1"/>
        <v>98.168821615278063</v>
      </c>
      <c r="AG101" s="22"/>
      <c r="AH101" s="22"/>
    </row>
    <row r="102" spans="2:34" ht="45.75" customHeight="1" x14ac:dyDescent="0.25">
      <c r="B102" s="9"/>
      <c r="C102" s="9"/>
      <c r="D102" s="9"/>
      <c r="E102" s="9"/>
      <c r="F102" s="9"/>
      <c r="G102" s="9"/>
      <c r="H102" s="9"/>
      <c r="I102" s="19" t="s">
        <v>19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20" t="s">
        <v>94</v>
      </c>
      <c r="T102" s="20"/>
      <c r="U102" s="20"/>
      <c r="V102" s="4" t="s">
        <v>96</v>
      </c>
      <c r="W102" s="20" t="s">
        <v>98</v>
      </c>
      <c r="X102" s="20"/>
      <c r="Y102" s="20" t="s">
        <v>20</v>
      </c>
      <c r="Z102" s="20"/>
      <c r="AA102" s="21">
        <v>8416124.9000000004</v>
      </c>
      <c r="AB102" s="21"/>
      <c r="AC102" s="21"/>
      <c r="AD102" s="21">
        <v>8262010.6399999997</v>
      </c>
      <c r="AE102" s="21"/>
      <c r="AF102" s="22">
        <f t="shared" si="1"/>
        <v>98.168821615278063</v>
      </c>
      <c r="AG102" s="22"/>
      <c r="AH102" s="22"/>
    </row>
    <row r="103" spans="2:34" ht="23.25" customHeight="1" x14ac:dyDescent="0.25">
      <c r="B103" s="9"/>
      <c r="C103" s="9"/>
      <c r="D103" s="9"/>
      <c r="E103" s="9"/>
      <c r="F103" s="9"/>
      <c r="G103" s="9"/>
      <c r="H103" s="9"/>
      <c r="I103" s="10"/>
      <c r="J103" s="23" t="s">
        <v>21</v>
      </c>
      <c r="K103" s="23"/>
      <c r="L103" s="23"/>
      <c r="M103" s="23"/>
      <c r="N103" s="23"/>
      <c r="O103" s="23"/>
      <c r="P103" s="23"/>
      <c r="Q103" s="23"/>
      <c r="R103" s="23"/>
      <c r="S103" s="24" t="s">
        <v>94</v>
      </c>
      <c r="T103" s="24"/>
      <c r="U103" s="24"/>
      <c r="V103" s="5" t="s">
        <v>96</v>
      </c>
      <c r="W103" s="24" t="s">
        <v>98</v>
      </c>
      <c r="X103" s="24"/>
      <c r="Y103" s="24" t="s">
        <v>22</v>
      </c>
      <c r="Z103" s="24"/>
      <c r="AA103" s="21">
        <v>8416124.9000000004</v>
      </c>
      <c r="AB103" s="21"/>
      <c r="AC103" s="21"/>
      <c r="AD103" s="21">
        <v>8262010.6399999997</v>
      </c>
      <c r="AE103" s="21"/>
      <c r="AF103" s="22">
        <f t="shared" si="1"/>
        <v>98.168821615278063</v>
      </c>
      <c r="AG103" s="22"/>
      <c r="AH103" s="22"/>
    </row>
    <row r="104" spans="2:34" ht="15" customHeight="1" x14ac:dyDescent="0.25">
      <c r="B104" s="9"/>
      <c r="C104" s="9"/>
      <c r="D104" s="9"/>
      <c r="E104" s="10"/>
      <c r="F104" s="19" t="s">
        <v>31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 t="s">
        <v>94</v>
      </c>
      <c r="T104" s="20"/>
      <c r="U104" s="20"/>
      <c r="V104" s="4" t="s">
        <v>96</v>
      </c>
      <c r="W104" s="20" t="s">
        <v>32</v>
      </c>
      <c r="X104" s="20"/>
      <c r="Y104" s="20"/>
      <c r="Z104" s="20"/>
      <c r="AA104" s="21">
        <v>2891493.4</v>
      </c>
      <c r="AB104" s="21"/>
      <c r="AC104" s="21"/>
      <c r="AD104" s="21">
        <v>2891493.4</v>
      </c>
      <c r="AE104" s="21"/>
      <c r="AF104" s="22">
        <f t="shared" si="1"/>
        <v>100</v>
      </c>
      <c r="AG104" s="22"/>
      <c r="AH104" s="22"/>
    </row>
    <row r="105" spans="2:34" ht="34.5" customHeight="1" x14ac:dyDescent="0.25">
      <c r="B105" s="9"/>
      <c r="C105" s="9"/>
      <c r="D105" s="9"/>
      <c r="E105" s="9"/>
      <c r="F105" s="9"/>
      <c r="G105" s="9"/>
      <c r="H105" s="23" t="s">
        <v>33</v>
      </c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4" t="s">
        <v>94</v>
      </c>
      <c r="T105" s="24"/>
      <c r="U105" s="24"/>
      <c r="V105" s="5" t="s">
        <v>96</v>
      </c>
      <c r="W105" s="24" t="s">
        <v>34</v>
      </c>
      <c r="X105" s="24"/>
      <c r="Y105" s="24"/>
      <c r="Z105" s="24"/>
      <c r="AA105" s="21">
        <v>2891493.4</v>
      </c>
      <c r="AB105" s="21"/>
      <c r="AC105" s="21"/>
      <c r="AD105" s="21">
        <v>2891493.4</v>
      </c>
      <c r="AE105" s="21"/>
      <c r="AF105" s="22">
        <f t="shared" si="1"/>
        <v>100</v>
      </c>
      <c r="AG105" s="22"/>
      <c r="AH105" s="22"/>
    </row>
    <row r="106" spans="2:34" ht="45.75" customHeight="1" x14ac:dyDescent="0.25">
      <c r="B106" s="9"/>
      <c r="C106" s="9"/>
      <c r="D106" s="9"/>
      <c r="E106" s="9"/>
      <c r="F106" s="9"/>
      <c r="G106" s="9"/>
      <c r="H106" s="9"/>
      <c r="I106" s="19" t="s">
        <v>19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20" t="s">
        <v>94</v>
      </c>
      <c r="T106" s="20"/>
      <c r="U106" s="20"/>
      <c r="V106" s="4" t="s">
        <v>96</v>
      </c>
      <c r="W106" s="20" t="s">
        <v>34</v>
      </c>
      <c r="X106" s="20"/>
      <c r="Y106" s="20" t="s">
        <v>20</v>
      </c>
      <c r="Z106" s="20"/>
      <c r="AA106" s="21">
        <v>2891493.4</v>
      </c>
      <c r="AB106" s="21"/>
      <c r="AC106" s="21"/>
      <c r="AD106" s="21">
        <v>2891493.4</v>
      </c>
      <c r="AE106" s="21"/>
      <c r="AF106" s="22">
        <f t="shared" si="1"/>
        <v>100</v>
      </c>
      <c r="AG106" s="22"/>
      <c r="AH106" s="22"/>
    </row>
    <row r="107" spans="2:34" ht="23.25" customHeight="1" x14ac:dyDescent="0.25">
      <c r="B107" s="9"/>
      <c r="C107" s="9"/>
      <c r="D107" s="9"/>
      <c r="E107" s="9"/>
      <c r="F107" s="9"/>
      <c r="G107" s="9"/>
      <c r="H107" s="9"/>
      <c r="I107" s="10"/>
      <c r="J107" s="23" t="s">
        <v>21</v>
      </c>
      <c r="K107" s="23"/>
      <c r="L107" s="23"/>
      <c r="M107" s="23"/>
      <c r="N107" s="23"/>
      <c r="O107" s="23"/>
      <c r="P107" s="23"/>
      <c r="Q107" s="23"/>
      <c r="R107" s="23"/>
      <c r="S107" s="24" t="s">
        <v>94</v>
      </c>
      <c r="T107" s="24"/>
      <c r="U107" s="24"/>
      <c r="V107" s="5" t="s">
        <v>96</v>
      </c>
      <c r="W107" s="24" t="s">
        <v>34</v>
      </c>
      <c r="X107" s="24"/>
      <c r="Y107" s="24" t="s">
        <v>22</v>
      </c>
      <c r="Z107" s="24"/>
      <c r="AA107" s="21">
        <v>2891493.4</v>
      </c>
      <c r="AB107" s="21"/>
      <c r="AC107" s="21"/>
      <c r="AD107" s="21">
        <v>2891493.4</v>
      </c>
      <c r="AE107" s="21"/>
      <c r="AF107" s="22">
        <f t="shared" si="1"/>
        <v>100</v>
      </c>
      <c r="AG107" s="22"/>
      <c r="AH107" s="22"/>
    </row>
    <row r="108" spans="2:34" ht="34.5" customHeight="1" x14ac:dyDescent="0.25">
      <c r="B108" s="9"/>
      <c r="C108" s="9"/>
      <c r="D108" s="23" t="s">
        <v>99</v>
      </c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4" t="s">
        <v>94</v>
      </c>
      <c r="T108" s="24"/>
      <c r="U108" s="24"/>
      <c r="V108" s="5" t="s">
        <v>100</v>
      </c>
      <c r="W108" s="24"/>
      <c r="X108" s="24"/>
      <c r="Y108" s="24"/>
      <c r="Z108" s="24"/>
      <c r="AA108" s="21">
        <v>636311253.89999998</v>
      </c>
      <c r="AB108" s="21"/>
      <c r="AC108" s="21"/>
      <c r="AD108" s="21">
        <v>628150467.29999995</v>
      </c>
      <c r="AE108" s="21"/>
      <c r="AF108" s="22">
        <f t="shared" si="1"/>
        <v>98.717485106544643</v>
      </c>
      <c r="AG108" s="22"/>
      <c r="AH108" s="22"/>
    </row>
    <row r="109" spans="2:34" ht="15" customHeight="1" x14ac:dyDescent="0.25">
      <c r="B109" s="9"/>
      <c r="C109" s="9"/>
      <c r="D109" s="9"/>
      <c r="E109" s="10"/>
      <c r="F109" s="19" t="s">
        <v>71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 t="s">
        <v>94</v>
      </c>
      <c r="T109" s="20"/>
      <c r="U109" s="20"/>
      <c r="V109" s="4" t="s">
        <v>100</v>
      </c>
      <c r="W109" s="20" t="s">
        <v>72</v>
      </c>
      <c r="X109" s="20"/>
      <c r="Y109" s="20"/>
      <c r="Z109" s="20"/>
      <c r="AA109" s="21">
        <v>13909000</v>
      </c>
      <c r="AB109" s="21"/>
      <c r="AC109" s="21"/>
      <c r="AD109" s="21">
        <v>13908999.960000001</v>
      </c>
      <c r="AE109" s="21"/>
      <c r="AF109" s="22">
        <f t="shared" si="1"/>
        <v>99.999999712416425</v>
      </c>
      <c r="AG109" s="22"/>
      <c r="AH109" s="22"/>
    </row>
    <row r="110" spans="2:34" ht="15" customHeight="1" x14ac:dyDescent="0.25">
      <c r="B110" s="9"/>
      <c r="C110" s="9"/>
      <c r="D110" s="9"/>
      <c r="E110" s="10"/>
      <c r="F110" s="23" t="s">
        <v>13</v>
      </c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4" t="s">
        <v>94</v>
      </c>
      <c r="T110" s="24"/>
      <c r="U110" s="24"/>
      <c r="V110" s="5" t="s">
        <v>100</v>
      </c>
      <c r="W110" s="24" t="s">
        <v>101</v>
      </c>
      <c r="X110" s="24"/>
      <c r="Y110" s="24"/>
      <c r="Z110" s="24"/>
      <c r="AA110" s="21">
        <v>13909000</v>
      </c>
      <c r="AB110" s="21"/>
      <c r="AC110" s="21"/>
      <c r="AD110" s="21">
        <v>13908999.960000001</v>
      </c>
      <c r="AE110" s="21"/>
      <c r="AF110" s="22">
        <f t="shared" si="1"/>
        <v>99.999999712416425</v>
      </c>
      <c r="AG110" s="22"/>
      <c r="AH110" s="22"/>
    </row>
    <row r="111" spans="2:34" ht="45.75" customHeight="1" x14ac:dyDescent="0.25">
      <c r="B111" s="9"/>
      <c r="C111" s="9"/>
      <c r="D111" s="9"/>
      <c r="E111" s="10"/>
      <c r="F111" s="10"/>
      <c r="G111" s="10"/>
      <c r="H111" s="23" t="s">
        <v>102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4" t="s">
        <v>94</v>
      </c>
      <c r="T111" s="24"/>
      <c r="U111" s="24"/>
      <c r="V111" s="5" t="s">
        <v>100</v>
      </c>
      <c r="W111" s="24" t="s">
        <v>103</v>
      </c>
      <c r="X111" s="24"/>
      <c r="Y111" s="24"/>
      <c r="Z111" s="24"/>
      <c r="AA111" s="21">
        <v>13909000</v>
      </c>
      <c r="AB111" s="21"/>
      <c r="AC111" s="21"/>
      <c r="AD111" s="21">
        <v>13908999.960000001</v>
      </c>
      <c r="AE111" s="21"/>
      <c r="AF111" s="22">
        <f t="shared" si="1"/>
        <v>99.999999712416425</v>
      </c>
      <c r="AG111" s="22"/>
      <c r="AH111" s="22"/>
    </row>
    <row r="112" spans="2:34" ht="34.5" customHeight="1" x14ac:dyDescent="0.25">
      <c r="B112" s="9"/>
      <c r="C112" s="9"/>
      <c r="D112" s="9"/>
      <c r="E112" s="9"/>
      <c r="F112" s="9"/>
      <c r="G112" s="9"/>
      <c r="H112" s="23" t="s">
        <v>104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4" t="s">
        <v>94</v>
      </c>
      <c r="T112" s="24"/>
      <c r="U112" s="24"/>
      <c r="V112" s="5" t="s">
        <v>100</v>
      </c>
      <c r="W112" s="24" t="s">
        <v>105</v>
      </c>
      <c r="X112" s="24"/>
      <c r="Y112" s="24"/>
      <c r="Z112" s="24"/>
      <c r="AA112" s="21">
        <v>13909000</v>
      </c>
      <c r="AB112" s="21"/>
      <c r="AC112" s="21"/>
      <c r="AD112" s="21">
        <v>13908999.960000001</v>
      </c>
      <c r="AE112" s="21"/>
      <c r="AF112" s="22">
        <f t="shared" si="1"/>
        <v>99.999999712416425</v>
      </c>
      <c r="AG112" s="22"/>
      <c r="AH112" s="22"/>
    </row>
    <row r="113" spans="2:34" ht="45.75" customHeight="1" x14ac:dyDescent="0.25">
      <c r="B113" s="9"/>
      <c r="C113" s="9"/>
      <c r="D113" s="9"/>
      <c r="E113" s="9"/>
      <c r="F113" s="9"/>
      <c r="G113" s="9"/>
      <c r="H113" s="9"/>
      <c r="I113" s="19" t="s">
        <v>19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20" t="s">
        <v>94</v>
      </c>
      <c r="T113" s="20"/>
      <c r="U113" s="20"/>
      <c r="V113" s="4" t="s">
        <v>100</v>
      </c>
      <c r="W113" s="20" t="s">
        <v>105</v>
      </c>
      <c r="X113" s="20"/>
      <c r="Y113" s="20" t="s">
        <v>20</v>
      </c>
      <c r="Z113" s="20"/>
      <c r="AA113" s="21">
        <v>13426187.5</v>
      </c>
      <c r="AB113" s="21"/>
      <c r="AC113" s="21"/>
      <c r="AD113" s="21">
        <v>13426187.460000001</v>
      </c>
      <c r="AE113" s="21"/>
      <c r="AF113" s="22">
        <f t="shared" si="1"/>
        <v>99.999999702074774</v>
      </c>
      <c r="AG113" s="22"/>
      <c r="AH113" s="22"/>
    </row>
    <row r="114" spans="2:34" ht="23.25" customHeight="1" x14ac:dyDescent="0.25">
      <c r="B114" s="9"/>
      <c r="C114" s="9"/>
      <c r="D114" s="9"/>
      <c r="E114" s="9"/>
      <c r="F114" s="9"/>
      <c r="G114" s="9"/>
      <c r="H114" s="9"/>
      <c r="I114" s="10"/>
      <c r="J114" s="23" t="s">
        <v>21</v>
      </c>
      <c r="K114" s="23"/>
      <c r="L114" s="23"/>
      <c r="M114" s="23"/>
      <c r="N114" s="23"/>
      <c r="O114" s="23"/>
      <c r="P114" s="23"/>
      <c r="Q114" s="23"/>
      <c r="R114" s="23"/>
      <c r="S114" s="24" t="s">
        <v>94</v>
      </c>
      <c r="T114" s="24"/>
      <c r="U114" s="24"/>
      <c r="V114" s="5" t="s">
        <v>100</v>
      </c>
      <c r="W114" s="24" t="s">
        <v>105</v>
      </c>
      <c r="X114" s="24"/>
      <c r="Y114" s="24" t="s">
        <v>22</v>
      </c>
      <c r="Z114" s="24"/>
      <c r="AA114" s="21">
        <v>13426187.5</v>
      </c>
      <c r="AB114" s="21"/>
      <c r="AC114" s="21"/>
      <c r="AD114" s="21">
        <v>13426187.460000001</v>
      </c>
      <c r="AE114" s="21"/>
      <c r="AF114" s="22">
        <f t="shared" si="1"/>
        <v>99.999999702074774</v>
      </c>
      <c r="AG114" s="22"/>
      <c r="AH114" s="22"/>
    </row>
    <row r="115" spans="2:34" ht="23.25" customHeight="1" x14ac:dyDescent="0.25">
      <c r="B115" s="9"/>
      <c r="C115" s="9"/>
      <c r="D115" s="9"/>
      <c r="E115" s="9"/>
      <c r="F115" s="9"/>
      <c r="G115" s="9"/>
      <c r="H115" s="9"/>
      <c r="I115" s="19" t="s">
        <v>23</v>
      </c>
      <c r="J115" s="19"/>
      <c r="K115" s="19"/>
      <c r="L115" s="19"/>
      <c r="M115" s="19"/>
      <c r="N115" s="19"/>
      <c r="O115" s="19"/>
      <c r="P115" s="19"/>
      <c r="Q115" s="19"/>
      <c r="R115" s="19"/>
      <c r="S115" s="20" t="s">
        <v>94</v>
      </c>
      <c r="T115" s="20"/>
      <c r="U115" s="20"/>
      <c r="V115" s="4" t="s">
        <v>100</v>
      </c>
      <c r="W115" s="20" t="s">
        <v>105</v>
      </c>
      <c r="X115" s="20"/>
      <c r="Y115" s="20" t="s">
        <v>24</v>
      </c>
      <c r="Z115" s="20"/>
      <c r="AA115" s="21">
        <v>482812.5</v>
      </c>
      <c r="AB115" s="21"/>
      <c r="AC115" s="21"/>
      <c r="AD115" s="21">
        <v>482812.5</v>
      </c>
      <c r="AE115" s="21"/>
      <c r="AF115" s="22">
        <f t="shared" si="1"/>
        <v>100</v>
      </c>
      <c r="AG115" s="22"/>
      <c r="AH115" s="22"/>
    </row>
    <row r="116" spans="2:34" ht="23.25" customHeight="1" x14ac:dyDescent="0.25">
      <c r="B116" s="9"/>
      <c r="C116" s="9"/>
      <c r="D116" s="9"/>
      <c r="E116" s="9"/>
      <c r="F116" s="9"/>
      <c r="G116" s="9"/>
      <c r="H116" s="9"/>
      <c r="I116" s="10"/>
      <c r="J116" s="23" t="s">
        <v>25</v>
      </c>
      <c r="K116" s="23"/>
      <c r="L116" s="23"/>
      <c r="M116" s="23"/>
      <c r="N116" s="23"/>
      <c r="O116" s="23"/>
      <c r="P116" s="23"/>
      <c r="Q116" s="23"/>
      <c r="R116" s="23"/>
      <c r="S116" s="24" t="s">
        <v>94</v>
      </c>
      <c r="T116" s="24"/>
      <c r="U116" s="24"/>
      <c r="V116" s="5" t="s">
        <v>100</v>
      </c>
      <c r="W116" s="24" t="s">
        <v>105</v>
      </c>
      <c r="X116" s="24"/>
      <c r="Y116" s="24" t="s">
        <v>26</v>
      </c>
      <c r="Z116" s="24"/>
      <c r="AA116" s="21">
        <v>482812.5</v>
      </c>
      <c r="AB116" s="21"/>
      <c r="AC116" s="21"/>
      <c r="AD116" s="21">
        <v>482812.5</v>
      </c>
      <c r="AE116" s="21"/>
      <c r="AF116" s="22">
        <f t="shared" si="1"/>
        <v>100</v>
      </c>
      <c r="AG116" s="22"/>
      <c r="AH116" s="22"/>
    </row>
    <row r="117" spans="2:34" ht="15" customHeight="1" x14ac:dyDescent="0.25">
      <c r="B117" s="9"/>
      <c r="C117" s="9"/>
      <c r="D117" s="9"/>
      <c r="E117" s="10"/>
      <c r="F117" s="19" t="s">
        <v>106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 t="s">
        <v>94</v>
      </c>
      <c r="T117" s="20"/>
      <c r="U117" s="20"/>
      <c r="V117" s="4" t="s">
        <v>100</v>
      </c>
      <c r="W117" s="20" t="s">
        <v>107</v>
      </c>
      <c r="X117" s="20"/>
      <c r="Y117" s="20"/>
      <c r="Z117" s="20"/>
      <c r="AA117" s="21">
        <v>1437000</v>
      </c>
      <c r="AB117" s="21"/>
      <c r="AC117" s="21"/>
      <c r="AD117" s="21">
        <v>1437000</v>
      </c>
      <c r="AE117" s="21"/>
      <c r="AF117" s="22">
        <f t="shared" si="1"/>
        <v>100</v>
      </c>
      <c r="AG117" s="22"/>
      <c r="AH117" s="22"/>
    </row>
    <row r="118" spans="2:34" ht="23.25" customHeight="1" x14ac:dyDescent="0.25">
      <c r="B118" s="9"/>
      <c r="C118" s="9"/>
      <c r="D118" s="9"/>
      <c r="E118" s="10"/>
      <c r="F118" s="23" t="s">
        <v>108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4" t="s">
        <v>94</v>
      </c>
      <c r="T118" s="24"/>
      <c r="U118" s="24"/>
      <c r="V118" s="5" t="s">
        <v>100</v>
      </c>
      <c r="W118" s="24" t="s">
        <v>109</v>
      </c>
      <c r="X118" s="24"/>
      <c r="Y118" s="24"/>
      <c r="Z118" s="24"/>
      <c r="AA118" s="21">
        <v>1437000</v>
      </c>
      <c r="AB118" s="21"/>
      <c r="AC118" s="21"/>
      <c r="AD118" s="21">
        <v>1437000</v>
      </c>
      <c r="AE118" s="21"/>
      <c r="AF118" s="22">
        <f t="shared" si="1"/>
        <v>100</v>
      </c>
      <c r="AG118" s="22"/>
      <c r="AH118" s="22"/>
    </row>
    <row r="119" spans="2:34" ht="23.25" customHeight="1" x14ac:dyDescent="0.25">
      <c r="B119" s="9"/>
      <c r="C119" s="9"/>
      <c r="D119" s="9"/>
      <c r="E119" s="10"/>
      <c r="F119" s="10"/>
      <c r="G119" s="10"/>
      <c r="H119" s="23" t="s">
        <v>110</v>
      </c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4" t="s">
        <v>94</v>
      </c>
      <c r="T119" s="24"/>
      <c r="U119" s="24"/>
      <c r="V119" s="5" t="s">
        <v>100</v>
      </c>
      <c r="W119" s="24" t="s">
        <v>111</v>
      </c>
      <c r="X119" s="24"/>
      <c r="Y119" s="24"/>
      <c r="Z119" s="24"/>
      <c r="AA119" s="21">
        <v>1437000</v>
      </c>
      <c r="AB119" s="21"/>
      <c r="AC119" s="21"/>
      <c r="AD119" s="21">
        <v>1437000</v>
      </c>
      <c r="AE119" s="21"/>
      <c r="AF119" s="22">
        <f t="shared" si="1"/>
        <v>100</v>
      </c>
      <c r="AG119" s="22"/>
      <c r="AH119" s="22"/>
    </row>
    <row r="120" spans="2:34" ht="34.5" customHeight="1" x14ac:dyDescent="0.25">
      <c r="B120" s="9"/>
      <c r="C120" s="9"/>
      <c r="D120" s="9"/>
      <c r="E120" s="9"/>
      <c r="F120" s="9"/>
      <c r="G120" s="9"/>
      <c r="H120" s="23" t="s">
        <v>112</v>
      </c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4" t="s">
        <v>94</v>
      </c>
      <c r="T120" s="24"/>
      <c r="U120" s="24"/>
      <c r="V120" s="5" t="s">
        <v>100</v>
      </c>
      <c r="W120" s="24" t="s">
        <v>113</v>
      </c>
      <c r="X120" s="24"/>
      <c r="Y120" s="24"/>
      <c r="Z120" s="24"/>
      <c r="AA120" s="21">
        <v>1437000</v>
      </c>
      <c r="AB120" s="21"/>
      <c r="AC120" s="21"/>
      <c r="AD120" s="21">
        <v>1437000</v>
      </c>
      <c r="AE120" s="21"/>
      <c r="AF120" s="22">
        <f t="shared" si="1"/>
        <v>100</v>
      </c>
      <c r="AG120" s="22"/>
      <c r="AH120" s="22"/>
    </row>
    <row r="121" spans="2:34" ht="45.75" customHeight="1" x14ac:dyDescent="0.25">
      <c r="B121" s="9"/>
      <c r="C121" s="9"/>
      <c r="D121" s="9"/>
      <c r="E121" s="9"/>
      <c r="F121" s="9"/>
      <c r="G121" s="9"/>
      <c r="H121" s="9"/>
      <c r="I121" s="19" t="s">
        <v>19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20" t="s">
        <v>94</v>
      </c>
      <c r="T121" s="20"/>
      <c r="U121" s="20"/>
      <c r="V121" s="4" t="s">
        <v>100</v>
      </c>
      <c r="W121" s="20" t="s">
        <v>113</v>
      </c>
      <c r="X121" s="20"/>
      <c r="Y121" s="20" t="s">
        <v>20</v>
      </c>
      <c r="Z121" s="20"/>
      <c r="AA121" s="21">
        <v>1437000</v>
      </c>
      <c r="AB121" s="21"/>
      <c r="AC121" s="21"/>
      <c r="AD121" s="21">
        <v>1437000</v>
      </c>
      <c r="AE121" s="21"/>
      <c r="AF121" s="22">
        <f t="shared" si="1"/>
        <v>100</v>
      </c>
      <c r="AG121" s="22"/>
      <c r="AH121" s="22"/>
    </row>
    <row r="122" spans="2:34" ht="23.25" customHeight="1" x14ac:dyDescent="0.25">
      <c r="B122" s="9"/>
      <c r="C122" s="9"/>
      <c r="D122" s="9"/>
      <c r="E122" s="9"/>
      <c r="F122" s="9"/>
      <c r="G122" s="9"/>
      <c r="H122" s="9"/>
      <c r="I122" s="10"/>
      <c r="J122" s="23" t="s">
        <v>21</v>
      </c>
      <c r="K122" s="23"/>
      <c r="L122" s="23"/>
      <c r="M122" s="23"/>
      <c r="N122" s="23"/>
      <c r="O122" s="23"/>
      <c r="P122" s="23"/>
      <c r="Q122" s="23"/>
      <c r="R122" s="23"/>
      <c r="S122" s="24" t="s">
        <v>94</v>
      </c>
      <c r="T122" s="24"/>
      <c r="U122" s="24"/>
      <c r="V122" s="5" t="s">
        <v>100</v>
      </c>
      <c r="W122" s="24" t="s">
        <v>113</v>
      </c>
      <c r="X122" s="24"/>
      <c r="Y122" s="24" t="s">
        <v>22</v>
      </c>
      <c r="Z122" s="24"/>
      <c r="AA122" s="21">
        <v>1437000</v>
      </c>
      <c r="AB122" s="21"/>
      <c r="AC122" s="21"/>
      <c r="AD122" s="21">
        <v>1437000</v>
      </c>
      <c r="AE122" s="21"/>
      <c r="AF122" s="22">
        <f t="shared" si="1"/>
        <v>100</v>
      </c>
      <c r="AG122" s="22"/>
      <c r="AH122" s="22"/>
    </row>
    <row r="123" spans="2:34" ht="15" customHeight="1" x14ac:dyDescent="0.25">
      <c r="B123" s="9"/>
      <c r="C123" s="9"/>
      <c r="D123" s="9"/>
      <c r="E123" s="10"/>
      <c r="F123" s="19" t="s">
        <v>114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 t="s">
        <v>94</v>
      </c>
      <c r="T123" s="20"/>
      <c r="U123" s="20"/>
      <c r="V123" s="4" t="s">
        <v>100</v>
      </c>
      <c r="W123" s="20" t="s">
        <v>115</v>
      </c>
      <c r="X123" s="20"/>
      <c r="Y123" s="20"/>
      <c r="Z123" s="20"/>
      <c r="AA123" s="21">
        <v>498000</v>
      </c>
      <c r="AB123" s="21"/>
      <c r="AC123" s="21"/>
      <c r="AD123" s="21">
        <v>498000</v>
      </c>
      <c r="AE123" s="21"/>
      <c r="AF123" s="22">
        <f t="shared" si="1"/>
        <v>100</v>
      </c>
      <c r="AG123" s="22"/>
      <c r="AH123" s="22"/>
    </row>
    <row r="124" spans="2:34" ht="15" customHeight="1" x14ac:dyDescent="0.25">
      <c r="B124" s="9"/>
      <c r="C124" s="9"/>
      <c r="D124" s="9"/>
      <c r="E124" s="10"/>
      <c r="F124" s="23" t="s">
        <v>116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4" t="s">
        <v>94</v>
      </c>
      <c r="T124" s="24"/>
      <c r="U124" s="24"/>
      <c r="V124" s="5" t="s">
        <v>100</v>
      </c>
      <c r="W124" s="24" t="s">
        <v>117</v>
      </c>
      <c r="X124" s="24"/>
      <c r="Y124" s="24"/>
      <c r="Z124" s="24"/>
      <c r="AA124" s="21">
        <v>498000</v>
      </c>
      <c r="AB124" s="21"/>
      <c r="AC124" s="21"/>
      <c r="AD124" s="21">
        <v>498000</v>
      </c>
      <c r="AE124" s="21"/>
      <c r="AF124" s="22">
        <f t="shared" si="1"/>
        <v>100</v>
      </c>
      <c r="AG124" s="22"/>
      <c r="AH124" s="22"/>
    </row>
    <row r="125" spans="2:34" ht="23.25" customHeight="1" x14ac:dyDescent="0.25">
      <c r="B125" s="9"/>
      <c r="C125" s="9"/>
      <c r="D125" s="9"/>
      <c r="E125" s="10"/>
      <c r="F125" s="10"/>
      <c r="G125" s="10"/>
      <c r="H125" s="23" t="s">
        <v>118</v>
      </c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4" t="s">
        <v>94</v>
      </c>
      <c r="T125" s="24"/>
      <c r="U125" s="24"/>
      <c r="V125" s="5" t="s">
        <v>100</v>
      </c>
      <c r="W125" s="24" t="s">
        <v>119</v>
      </c>
      <c r="X125" s="24"/>
      <c r="Y125" s="24"/>
      <c r="Z125" s="24"/>
      <c r="AA125" s="21">
        <v>498000</v>
      </c>
      <c r="AB125" s="21"/>
      <c r="AC125" s="21"/>
      <c r="AD125" s="21">
        <v>498000</v>
      </c>
      <c r="AE125" s="21"/>
      <c r="AF125" s="22">
        <f t="shared" si="1"/>
        <v>100</v>
      </c>
      <c r="AG125" s="22"/>
      <c r="AH125" s="22"/>
    </row>
    <row r="126" spans="2:34" ht="113.25" customHeight="1" x14ac:dyDescent="0.25">
      <c r="B126" s="9"/>
      <c r="C126" s="9"/>
      <c r="D126" s="9"/>
      <c r="E126" s="9"/>
      <c r="F126" s="9"/>
      <c r="G126" s="9"/>
      <c r="H126" s="23" t="s">
        <v>120</v>
      </c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4" t="s">
        <v>94</v>
      </c>
      <c r="T126" s="24"/>
      <c r="U126" s="24"/>
      <c r="V126" s="5" t="s">
        <v>100</v>
      </c>
      <c r="W126" s="24" t="s">
        <v>121</v>
      </c>
      <c r="X126" s="24"/>
      <c r="Y126" s="24"/>
      <c r="Z126" s="24"/>
      <c r="AA126" s="21">
        <v>498000</v>
      </c>
      <c r="AB126" s="21"/>
      <c r="AC126" s="21"/>
      <c r="AD126" s="21">
        <v>498000</v>
      </c>
      <c r="AE126" s="21"/>
      <c r="AF126" s="22">
        <f t="shared" si="1"/>
        <v>100</v>
      </c>
      <c r="AG126" s="22"/>
      <c r="AH126" s="22"/>
    </row>
    <row r="127" spans="2:34" ht="45.75" customHeight="1" x14ac:dyDescent="0.25">
      <c r="B127" s="9"/>
      <c r="C127" s="9"/>
      <c r="D127" s="9"/>
      <c r="E127" s="9"/>
      <c r="F127" s="9"/>
      <c r="G127" s="9"/>
      <c r="H127" s="9"/>
      <c r="I127" s="19" t="s">
        <v>19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20" t="s">
        <v>94</v>
      </c>
      <c r="T127" s="20"/>
      <c r="U127" s="20"/>
      <c r="V127" s="4" t="s">
        <v>100</v>
      </c>
      <c r="W127" s="20" t="s">
        <v>121</v>
      </c>
      <c r="X127" s="20"/>
      <c r="Y127" s="20" t="s">
        <v>20</v>
      </c>
      <c r="Z127" s="20"/>
      <c r="AA127" s="21">
        <v>498000</v>
      </c>
      <c r="AB127" s="21"/>
      <c r="AC127" s="21"/>
      <c r="AD127" s="21">
        <v>498000</v>
      </c>
      <c r="AE127" s="21"/>
      <c r="AF127" s="22">
        <f t="shared" si="1"/>
        <v>100</v>
      </c>
      <c r="AG127" s="22"/>
      <c r="AH127" s="22"/>
    </row>
    <row r="128" spans="2:34" ht="23.25" customHeight="1" x14ac:dyDescent="0.25">
      <c r="B128" s="9"/>
      <c r="C128" s="9"/>
      <c r="D128" s="9"/>
      <c r="E128" s="9"/>
      <c r="F128" s="9"/>
      <c r="G128" s="9"/>
      <c r="H128" s="9"/>
      <c r="I128" s="10"/>
      <c r="J128" s="23" t="s">
        <v>21</v>
      </c>
      <c r="K128" s="23"/>
      <c r="L128" s="23"/>
      <c r="M128" s="23"/>
      <c r="N128" s="23"/>
      <c r="O128" s="23"/>
      <c r="P128" s="23"/>
      <c r="Q128" s="23"/>
      <c r="R128" s="23"/>
      <c r="S128" s="24" t="s">
        <v>94</v>
      </c>
      <c r="T128" s="24"/>
      <c r="U128" s="24"/>
      <c r="V128" s="5" t="s">
        <v>100</v>
      </c>
      <c r="W128" s="24" t="s">
        <v>121</v>
      </c>
      <c r="X128" s="24"/>
      <c r="Y128" s="24" t="s">
        <v>22</v>
      </c>
      <c r="Z128" s="24"/>
      <c r="AA128" s="21">
        <v>498000</v>
      </c>
      <c r="AB128" s="21"/>
      <c r="AC128" s="21"/>
      <c r="AD128" s="21">
        <v>498000</v>
      </c>
      <c r="AE128" s="21"/>
      <c r="AF128" s="22">
        <f t="shared" si="1"/>
        <v>100</v>
      </c>
      <c r="AG128" s="22"/>
      <c r="AH128" s="22"/>
    </row>
    <row r="129" spans="2:34" ht="23.25" customHeight="1" x14ac:dyDescent="0.25">
      <c r="B129" s="9"/>
      <c r="C129" s="9"/>
      <c r="D129" s="9"/>
      <c r="E129" s="10"/>
      <c r="F129" s="19" t="s">
        <v>122</v>
      </c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 t="s">
        <v>94</v>
      </c>
      <c r="T129" s="20"/>
      <c r="U129" s="20"/>
      <c r="V129" s="4" t="s">
        <v>100</v>
      </c>
      <c r="W129" s="20" t="s">
        <v>123</v>
      </c>
      <c r="X129" s="20"/>
      <c r="Y129" s="20"/>
      <c r="Z129" s="20"/>
      <c r="AA129" s="21">
        <v>1091000</v>
      </c>
      <c r="AB129" s="21"/>
      <c r="AC129" s="21"/>
      <c r="AD129" s="21">
        <v>924503.57</v>
      </c>
      <c r="AE129" s="21"/>
      <c r="AF129" s="22">
        <f t="shared" si="1"/>
        <v>84.73909899175068</v>
      </c>
      <c r="AG129" s="22"/>
      <c r="AH129" s="22"/>
    </row>
    <row r="130" spans="2:34" ht="23.25" customHeight="1" x14ac:dyDescent="0.25">
      <c r="B130" s="9"/>
      <c r="C130" s="9"/>
      <c r="D130" s="9"/>
      <c r="E130" s="10"/>
      <c r="F130" s="23" t="s">
        <v>124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4" t="s">
        <v>94</v>
      </c>
      <c r="T130" s="24"/>
      <c r="U130" s="24"/>
      <c r="V130" s="5" t="s">
        <v>100</v>
      </c>
      <c r="W130" s="24" t="s">
        <v>125</v>
      </c>
      <c r="X130" s="24"/>
      <c r="Y130" s="24"/>
      <c r="Z130" s="24"/>
      <c r="AA130" s="21">
        <v>1091000</v>
      </c>
      <c r="AB130" s="21"/>
      <c r="AC130" s="21"/>
      <c r="AD130" s="21">
        <v>924503.57</v>
      </c>
      <c r="AE130" s="21"/>
      <c r="AF130" s="22">
        <f t="shared" si="1"/>
        <v>84.73909899175068</v>
      </c>
      <c r="AG130" s="22"/>
      <c r="AH130" s="22"/>
    </row>
    <row r="131" spans="2:34" ht="34.5" customHeight="1" x14ac:dyDescent="0.25">
      <c r="B131" s="9"/>
      <c r="C131" s="9"/>
      <c r="D131" s="9"/>
      <c r="E131" s="10"/>
      <c r="F131" s="10"/>
      <c r="G131" s="10"/>
      <c r="H131" s="23" t="s">
        <v>126</v>
      </c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4" t="s">
        <v>94</v>
      </c>
      <c r="T131" s="24"/>
      <c r="U131" s="24"/>
      <c r="V131" s="5" t="s">
        <v>100</v>
      </c>
      <c r="W131" s="24" t="s">
        <v>127</v>
      </c>
      <c r="X131" s="24"/>
      <c r="Y131" s="24"/>
      <c r="Z131" s="24"/>
      <c r="AA131" s="21">
        <v>1091000</v>
      </c>
      <c r="AB131" s="21"/>
      <c r="AC131" s="21"/>
      <c r="AD131" s="21">
        <v>924503.57</v>
      </c>
      <c r="AE131" s="21"/>
      <c r="AF131" s="22">
        <f t="shared" si="1"/>
        <v>84.73909899175068</v>
      </c>
      <c r="AG131" s="22"/>
      <c r="AH131" s="22"/>
    </row>
    <row r="132" spans="2:34" ht="45.75" customHeight="1" x14ac:dyDescent="0.25">
      <c r="B132" s="9"/>
      <c r="C132" s="9"/>
      <c r="D132" s="9"/>
      <c r="E132" s="9"/>
      <c r="F132" s="9"/>
      <c r="G132" s="9"/>
      <c r="H132" s="23" t="s">
        <v>128</v>
      </c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4" t="s">
        <v>94</v>
      </c>
      <c r="T132" s="24"/>
      <c r="U132" s="24"/>
      <c r="V132" s="5" t="s">
        <v>100</v>
      </c>
      <c r="W132" s="24" t="s">
        <v>129</v>
      </c>
      <c r="X132" s="24"/>
      <c r="Y132" s="24"/>
      <c r="Z132" s="24"/>
      <c r="AA132" s="21">
        <v>1091000</v>
      </c>
      <c r="AB132" s="21"/>
      <c r="AC132" s="21"/>
      <c r="AD132" s="21">
        <v>924503.57</v>
      </c>
      <c r="AE132" s="21"/>
      <c r="AF132" s="22">
        <f t="shared" si="1"/>
        <v>84.73909899175068</v>
      </c>
      <c r="AG132" s="22"/>
      <c r="AH132" s="22"/>
    </row>
    <row r="133" spans="2:34" ht="45.75" customHeight="1" x14ac:dyDescent="0.25">
      <c r="B133" s="9"/>
      <c r="C133" s="9"/>
      <c r="D133" s="9"/>
      <c r="E133" s="9"/>
      <c r="F133" s="9"/>
      <c r="G133" s="9"/>
      <c r="H133" s="9"/>
      <c r="I133" s="19" t="s">
        <v>19</v>
      </c>
      <c r="J133" s="19"/>
      <c r="K133" s="19"/>
      <c r="L133" s="19"/>
      <c r="M133" s="19"/>
      <c r="N133" s="19"/>
      <c r="O133" s="19"/>
      <c r="P133" s="19"/>
      <c r="Q133" s="19"/>
      <c r="R133" s="19"/>
      <c r="S133" s="20" t="s">
        <v>94</v>
      </c>
      <c r="T133" s="20"/>
      <c r="U133" s="20"/>
      <c r="V133" s="4" t="s">
        <v>100</v>
      </c>
      <c r="W133" s="20" t="s">
        <v>129</v>
      </c>
      <c r="X133" s="20"/>
      <c r="Y133" s="20" t="s">
        <v>20</v>
      </c>
      <c r="Z133" s="20"/>
      <c r="AA133" s="21">
        <v>1034000</v>
      </c>
      <c r="AB133" s="21"/>
      <c r="AC133" s="21"/>
      <c r="AD133" s="21">
        <v>867503.73</v>
      </c>
      <c r="AE133" s="21"/>
      <c r="AF133" s="22">
        <f t="shared" si="1"/>
        <v>83.897846228239843</v>
      </c>
      <c r="AG133" s="22"/>
      <c r="AH133" s="22"/>
    </row>
    <row r="134" spans="2:34" ht="23.25" customHeight="1" x14ac:dyDescent="0.25">
      <c r="B134" s="9"/>
      <c r="C134" s="9"/>
      <c r="D134" s="9"/>
      <c r="E134" s="9"/>
      <c r="F134" s="9"/>
      <c r="G134" s="9"/>
      <c r="H134" s="9"/>
      <c r="I134" s="10"/>
      <c r="J134" s="23" t="s">
        <v>21</v>
      </c>
      <c r="K134" s="23"/>
      <c r="L134" s="23"/>
      <c r="M134" s="23"/>
      <c r="N134" s="23"/>
      <c r="O134" s="23"/>
      <c r="P134" s="23"/>
      <c r="Q134" s="23"/>
      <c r="R134" s="23"/>
      <c r="S134" s="24" t="s">
        <v>94</v>
      </c>
      <c r="T134" s="24"/>
      <c r="U134" s="24"/>
      <c r="V134" s="5" t="s">
        <v>100</v>
      </c>
      <c r="W134" s="24" t="s">
        <v>129</v>
      </c>
      <c r="X134" s="24"/>
      <c r="Y134" s="24" t="s">
        <v>22</v>
      </c>
      <c r="Z134" s="24"/>
      <c r="AA134" s="21">
        <v>1034000</v>
      </c>
      <c r="AB134" s="21"/>
      <c r="AC134" s="21"/>
      <c r="AD134" s="21">
        <v>867503.73</v>
      </c>
      <c r="AE134" s="21"/>
      <c r="AF134" s="22">
        <f t="shared" si="1"/>
        <v>83.897846228239843</v>
      </c>
      <c r="AG134" s="22"/>
      <c r="AH134" s="22"/>
    </row>
    <row r="135" spans="2:34" ht="23.25" customHeight="1" x14ac:dyDescent="0.25">
      <c r="B135" s="9"/>
      <c r="C135" s="9"/>
      <c r="D135" s="9"/>
      <c r="E135" s="9"/>
      <c r="F135" s="9"/>
      <c r="G135" s="9"/>
      <c r="H135" s="9"/>
      <c r="I135" s="19" t="s">
        <v>23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20" t="s">
        <v>94</v>
      </c>
      <c r="T135" s="20"/>
      <c r="U135" s="20"/>
      <c r="V135" s="4" t="s">
        <v>100</v>
      </c>
      <c r="W135" s="20" t="s">
        <v>129</v>
      </c>
      <c r="X135" s="20"/>
      <c r="Y135" s="20" t="s">
        <v>24</v>
      </c>
      <c r="Z135" s="20"/>
      <c r="AA135" s="21">
        <v>57000</v>
      </c>
      <c r="AB135" s="21"/>
      <c r="AC135" s="21"/>
      <c r="AD135" s="21">
        <v>56999.839999999997</v>
      </c>
      <c r="AE135" s="21"/>
      <c r="AF135" s="22">
        <f t="shared" si="1"/>
        <v>99.999719298245608</v>
      </c>
      <c r="AG135" s="22"/>
      <c r="AH135" s="22"/>
    </row>
    <row r="136" spans="2:34" ht="23.25" customHeight="1" x14ac:dyDescent="0.25">
      <c r="B136" s="9"/>
      <c r="C136" s="9"/>
      <c r="D136" s="9"/>
      <c r="E136" s="9"/>
      <c r="F136" s="9"/>
      <c r="G136" s="9"/>
      <c r="H136" s="9"/>
      <c r="I136" s="10"/>
      <c r="J136" s="23" t="s">
        <v>25</v>
      </c>
      <c r="K136" s="23"/>
      <c r="L136" s="23"/>
      <c r="M136" s="23"/>
      <c r="N136" s="23"/>
      <c r="O136" s="23"/>
      <c r="P136" s="23"/>
      <c r="Q136" s="23"/>
      <c r="R136" s="23"/>
      <c r="S136" s="24" t="s">
        <v>94</v>
      </c>
      <c r="T136" s="24"/>
      <c r="U136" s="24"/>
      <c r="V136" s="5" t="s">
        <v>100</v>
      </c>
      <c r="W136" s="24" t="s">
        <v>129</v>
      </c>
      <c r="X136" s="24"/>
      <c r="Y136" s="24" t="s">
        <v>26</v>
      </c>
      <c r="Z136" s="24"/>
      <c r="AA136" s="21">
        <v>57000</v>
      </c>
      <c r="AB136" s="21"/>
      <c r="AC136" s="21"/>
      <c r="AD136" s="21">
        <v>56999.839999999997</v>
      </c>
      <c r="AE136" s="21"/>
      <c r="AF136" s="22">
        <f t="shared" ref="AF136:AF199" si="2">AD136/AA136*100</f>
        <v>99.999719298245608</v>
      </c>
      <c r="AG136" s="22"/>
      <c r="AH136" s="22"/>
    </row>
    <row r="137" spans="2:34" ht="23.25" customHeight="1" x14ac:dyDescent="0.25">
      <c r="B137" s="9"/>
      <c r="C137" s="9"/>
      <c r="D137" s="9"/>
      <c r="E137" s="10"/>
      <c r="F137" s="19" t="s">
        <v>11</v>
      </c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 t="s">
        <v>94</v>
      </c>
      <c r="T137" s="20"/>
      <c r="U137" s="20"/>
      <c r="V137" s="4" t="s">
        <v>100</v>
      </c>
      <c r="W137" s="20" t="s">
        <v>12</v>
      </c>
      <c r="X137" s="20"/>
      <c r="Y137" s="20"/>
      <c r="Z137" s="20"/>
      <c r="AA137" s="21">
        <v>606791326.34000003</v>
      </c>
      <c r="AB137" s="21"/>
      <c r="AC137" s="21"/>
      <c r="AD137" s="21">
        <v>598797036.21000004</v>
      </c>
      <c r="AE137" s="21"/>
      <c r="AF137" s="22">
        <f t="shared" si="2"/>
        <v>98.682530586219912</v>
      </c>
      <c r="AG137" s="22"/>
      <c r="AH137" s="22"/>
    </row>
    <row r="138" spans="2:34" ht="15" customHeight="1" x14ac:dyDescent="0.25">
      <c r="B138" s="9"/>
      <c r="C138" s="9"/>
      <c r="D138" s="9"/>
      <c r="E138" s="10"/>
      <c r="F138" s="23" t="s">
        <v>130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4" t="s">
        <v>94</v>
      </c>
      <c r="T138" s="24"/>
      <c r="U138" s="24"/>
      <c r="V138" s="5" t="s">
        <v>100</v>
      </c>
      <c r="W138" s="24" t="s">
        <v>131</v>
      </c>
      <c r="X138" s="24"/>
      <c r="Y138" s="24"/>
      <c r="Z138" s="24"/>
      <c r="AA138" s="21">
        <v>10827000</v>
      </c>
      <c r="AB138" s="21"/>
      <c r="AC138" s="21"/>
      <c r="AD138" s="21">
        <v>10827000</v>
      </c>
      <c r="AE138" s="21"/>
      <c r="AF138" s="22">
        <f t="shared" si="2"/>
        <v>100</v>
      </c>
      <c r="AG138" s="22"/>
      <c r="AH138" s="22"/>
    </row>
    <row r="139" spans="2:34" ht="45.75" customHeight="1" x14ac:dyDescent="0.25">
      <c r="B139" s="9"/>
      <c r="C139" s="9"/>
      <c r="D139" s="9"/>
      <c r="E139" s="10"/>
      <c r="F139" s="10"/>
      <c r="G139" s="10"/>
      <c r="H139" s="23" t="s">
        <v>132</v>
      </c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4" t="s">
        <v>94</v>
      </c>
      <c r="T139" s="24"/>
      <c r="U139" s="24"/>
      <c r="V139" s="5" t="s">
        <v>100</v>
      </c>
      <c r="W139" s="24" t="s">
        <v>133</v>
      </c>
      <c r="X139" s="24"/>
      <c r="Y139" s="24"/>
      <c r="Z139" s="24"/>
      <c r="AA139" s="21">
        <v>10827000</v>
      </c>
      <c r="AB139" s="21"/>
      <c r="AC139" s="21"/>
      <c r="AD139" s="21">
        <v>10827000</v>
      </c>
      <c r="AE139" s="21"/>
      <c r="AF139" s="22">
        <f t="shared" si="2"/>
        <v>100</v>
      </c>
      <c r="AG139" s="22"/>
      <c r="AH139" s="22"/>
    </row>
    <row r="140" spans="2:34" ht="23.25" customHeight="1" x14ac:dyDescent="0.25">
      <c r="B140" s="9"/>
      <c r="C140" s="9"/>
      <c r="D140" s="9"/>
      <c r="E140" s="9"/>
      <c r="F140" s="9"/>
      <c r="G140" s="9"/>
      <c r="H140" s="23" t="s">
        <v>134</v>
      </c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4" t="s">
        <v>94</v>
      </c>
      <c r="T140" s="24"/>
      <c r="U140" s="24"/>
      <c r="V140" s="5" t="s">
        <v>100</v>
      </c>
      <c r="W140" s="24" t="s">
        <v>135</v>
      </c>
      <c r="X140" s="24"/>
      <c r="Y140" s="24"/>
      <c r="Z140" s="24"/>
      <c r="AA140" s="21">
        <v>10827000</v>
      </c>
      <c r="AB140" s="21"/>
      <c r="AC140" s="21"/>
      <c r="AD140" s="21">
        <v>10827000</v>
      </c>
      <c r="AE140" s="21"/>
      <c r="AF140" s="22">
        <f t="shared" si="2"/>
        <v>100</v>
      </c>
      <c r="AG140" s="22"/>
      <c r="AH140" s="22"/>
    </row>
    <row r="141" spans="2:34" ht="45.75" customHeight="1" x14ac:dyDescent="0.25">
      <c r="B141" s="9"/>
      <c r="C141" s="9"/>
      <c r="D141" s="9"/>
      <c r="E141" s="9"/>
      <c r="F141" s="9"/>
      <c r="G141" s="9"/>
      <c r="H141" s="9"/>
      <c r="I141" s="19" t="s">
        <v>19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20" t="s">
        <v>94</v>
      </c>
      <c r="T141" s="20"/>
      <c r="U141" s="20"/>
      <c r="V141" s="4" t="s">
        <v>100</v>
      </c>
      <c r="W141" s="20" t="s">
        <v>135</v>
      </c>
      <c r="X141" s="20"/>
      <c r="Y141" s="20" t="s">
        <v>20</v>
      </c>
      <c r="Z141" s="20"/>
      <c r="AA141" s="21">
        <v>10827000</v>
      </c>
      <c r="AB141" s="21"/>
      <c r="AC141" s="21"/>
      <c r="AD141" s="21">
        <v>10827000</v>
      </c>
      <c r="AE141" s="21"/>
      <c r="AF141" s="22">
        <f t="shared" si="2"/>
        <v>100</v>
      </c>
      <c r="AG141" s="22"/>
      <c r="AH141" s="22"/>
    </row>
    <row r="142" spans="2:34" ht="23.25" customHeight="1" x14ac:dyDescent="0.25">
      <c r="B142" s="9"/>
      <c r="C142" s="9"/>
      <c r="D142" s="9"/>
      <c r="E142" s="9"/>
      <c r="F142" s="9"/>
      <c r="G142" s="9"/>
      <c r="H142" s="9"/>
      <c r="I142" s="10"/>
      <c r="J142" s="23" t="s">
        <v>21</v>
      </c>
      <c r="K142" s="23"/>
      <c r="L142" s="23"/>
      <c r="M142" s="23"/>
      <c r="N142" s="23"/>
      <c r="O142" s="23"/>
      <c r="P142" s="23"/>
      <c r="Q142" s="23"/>
      <c r="R142" s="23"/>
      <c r="S142" s="24" t="s">
        <v>94</v>
      </c>
      <c r="T142" s="24"/>
      <c r="U142" s="24"/>
      <c r="V142" s="5" t="s">
        <v>100</v>
      </c>
      <c r="W142" s="24" t="s">
        <v>135</v>
      </c>
      <c r="X142" s="24"/>
      <c r="Y142" s="24" t="s">
        <v>22</v>
      </c>
      <c r="Z142" s="24"/>
      <c r="AA142" s="21">
        <v>10827000</v>
      </c>
      <c r="AB142" s="21"/>
      <c r="AC142" s="21"/>
      <c r="AD142" s="21">
        <v>10827000</v>
      </c>
      <c r="AE142" s="21"/>
      <c r="AF142" s="22">
        <f t="shared" si="2"/>
        <v>100</v>
      </c>
      <c r="AG142" s="22"/>
      <c r="AH142" s="22"/>
    </row>
    <row r="143" spans="2:34" ht="15" customHeight="1" x14ac:dyDescent="0.25">
      <c r="B143" s="9"/>
      <c r="C143" s="9"/>
      <c r="D143" s="9"/>
      <c r="E143" s="10"/>
      <c r="F143" s="23" t="s">
        <v>13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4" t="s">
        <v>94</v>
      </c>
      <c r="T143" s="24"/>
      <c r="U143" s="24"/>
      <c r="V143" s="5" t="s">
        <v>100</v>
      </c>
      <c r="W143" s="24" t="s">
        <v>14</v>
      </c>
      <c r="X143" s="24"/>
      <c r="Y143" s="24"/>
      <c r="Z143" s="24"/>
      <c r="AA143" s="21">
        <v>595964326.34000003</v>
      </c>
      <c r="AB143" s="21"/>
      <c r="AC143" s="21"/>
      <c r="AD143" s="21">
        <v>587970036.21000004</v>
      </c>
      <c r="AE143" s="21"/>
      <c r="AF143" s="22">
        <f t="shared" si="2"/>
        <v>98.658595862759881</v>
      </c>
      <c r="AG143" s="22"/>
      <c r="AH143" s="22"/>
    </row>
    <row r="144" spans="2:34" ht="23.25" customHeight="1" x14ac:dyDescent="0.25">
      <c r="B144" s="9"/>
      <c r="C144" s="9"/>
      <c r="D144" s="9"/>
      <c r="E144" s="10"/>
      <c r="F144" s="10"/>
      <c r="G144" s="10"/>
      <c r="H144" s="23" t="s">
        <v>15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4" t="s">
        <v>94</v>
      </c>
      <c r="T144" s="24"/>
      <c r="U144" s="24"/>
      <c r="V144" s="5" t="s">
        <v>100</v>
      </c>
      <c r="W144" s="24" t="s">
        <v>16</v>
      </c>
      <c r="X144" s="24"/>
      <c r="Y144" s="24"/>
      <c r="Z144" s="24"/>
      <c r="AA144" s="21">
        <v>595964326.34000003</v>
      </c>
      <c r="AB144" s="21"/>
      <c r="AC144" s="21"/>
      <c r="AD144" s="21">
        <v>587970036.21000004</v>
      </c>
      <c r="AE144" s="21"/>
      <c r="AF144" s="22">
        <f t="shared" si="2"/>
        <v>98.658595862759881</v>
      </c>
      <c r="AG144" s="22"/>
      <c r="AH144" s="22"/>
    </row>
    <row r="145" spans="2:34" ht="15" customHeight="1" x14ac:dyDescent="0.25">
      <c r="B145" s="9"/>
      <c r="C145" s="9"/>
      <c r="D145" s="9"/>
      <c r="E145" s="9"/>
      <c r="F145" s="9"/>
      <c r="G145" s="9"/>
      <c r="H145" s="23" t="s">
        <v>136</v>
      </c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4" t="s">
        <v>94</v>
      </c>
      <c r="T145" s="24"/>
      <c r="U145" s="24"/>
      <c r="V145" s="5" t="s">
        <v>100</v>
      </c>
      <c r="W145" s="24" t="s">
        <v>137</v>
      </c>
      <c r="X145" s="24"/>
      <c r="Y145" s="24"/>
      <c r="Z145" s="24"/>
      <c r="AA145" s="21">
        <v>595964326.34000003</v>
      </c>
      <c r="AB145" s="21"/>
      <c r="AC145" s="21"/>
      <c r="AD145" s="21">
        <v>587970036.21000004</v>
      </c>
      <c r="AE145" s="21"/>
      <c r="AF145" s="22">
        <f t="shared" si="2"/>
        <v>98.658595862759881</v>
      </c>
      <c r="AG145" s="22"/>
      <c r="AH145" s="22"/>
    </row>
    <row r="146" spans="2:34" ht="45.75" customHeight="1" x14ac:dyDescent="0.25">
      <c r="B146" s="9"/>
      <c r="C146" s="9"/>
      <c r="D146" s="9"/>
      <c r="E146" s="9"/>
      <c r="F146" s="9"/>
      <c r="G146" s="9"/>
      <c r="H146" s="9"/>
      <c r="I146" s="19" t="s">
        <v>19</v>
      </c>
      <c r="J146" s="19"/>
      <c r="K146" s="19"/>
      <c r="L146" s="19"/>
      <c r="M146" s="19"/>
      <c r="N146" s="19"/>
      <c r="O146" s="19"/>
      <c r="P146" s="19"/>
      <c r="Q146" s="19"/>
      <c r="R146" s="19"/>
      <c r="S146" s="20" t="s">
        <v>94</v>
      </c>
      <c r="T146" s="20"/>
      <c r="U146" s="20"/>
      <c r="V146" s="4" t="s">
        <v>100</v>
      </c>
      <c r="W146" s="20" t="s">
        <v>137</v>
      </c>
      <c r="X146" s="20"/>
      <c r="Y146" s="20" t="s">
        <v>20</v>
      </c>
      <c r="Z146" s="20"/>
      <c r="AA146" s="21">
        <v>588139754.21000004</v>
      </c>
      <c r="AB146" s="21"/>
      <c r="AC146" s="21"/>
      <c r="AD146" s="21">
        <v>584708455.45000005</v>
      </c>
      <c r="AE146" s="21"/>
      <c r="AF146" s="22">
        <f t="shared" si="2"/>
        <v>99.416584453705397</v>
      </c>
      <c r="AG146" s="22"/>
      <c r="AH146" s="22"/>
    </row>
    <row r="147" spans="2:34" ht="23.25" customHeight="1" x14ac:dyDescent="0.25">
      <c r="B147" s="9"/>
      <c r="C147" s="9"/>
      <c r="D147" s="9"/>
      <c r="E147" s="9"/>
      <c r="F147" s="9"/>
      <c r="G147" s="9"/>
      <c r="H147" s="9"/>
      <c r="I147" s="10"/>
      <c r="J147" s="23" t="s">
        <v>21</v>
      </c>
      <c r="K147" s="23"/>
      <c r="L147" s="23"/>
      <c r="M147" s="23"/>
      <c r="N147" s="23"/>
      <c r="O147" s="23"/>
      <c r="P147" s="23"/>
      <c r="Q147" s="23"/>
      <c r="R147" s="23"/>
      <c r="S147" s="24" t="s">
        <v>94</v>
      </c>
      <c r="T147" s="24"/>
      <c r="U147" s="24"/>
      <c r="V147" s="5" t="s">
        <v>100</v>
      </c>
      <c r="W147" s="24" t="s">
        <v>137</v>
      </c>
      <c r="X147" s="24"/>
      <c r="Y147" s="24" t="s">
        <v>22</v>
      </c>
      <c r="Z147" s="24"/>
      <c r="AA147" s="21">
        <v>588139754.21000004</v>
      </c>
      <c r="AB147" s="21"/>
      <c r="AC147" s="21"/>
      <c r="AD147" s="21">
        <v>584708455.45000005</v>
      </c>
      <c r="AE147" s="21"/>
      <c r="AF147" s="22">
        <f t="shared" si="2"/>
        <v>99.416584453705397</v>
      </c>
      <c r="AG147" s="22"/>
      <c r="AH147" s="22"/>
    </row>
    <row r="148" spans="2:34" ht="23.25" customHeight="1" x14ac:dyDescent="0.25">
      <c r="B148" s="9"/>
      <c r="C148" s="9"/>
      <c r="D148" s="9"/>
      <c r="E148" s="9"/>
      <c r="F148" s="9"/>
      <c r="G148" s="9"/>
      <c r="H148" s="9"/>
      <c r="I148" s="19" t="s">
        <v>23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20" t="s">
        <v>94</v>
      </c>
      <c r="T148" s="20"/>
      <c r="U148" s="20"/>
      <c r="V148" s="4" t="s">
        <v>100</v>
      </c>
      <c r="W148" s="20" t="s">
        <v>137</v>
      </c>
      <c r="X148" s="20"/>
      <c r="Y148" s="20" t="s">
        <v>24</v>
      </c>
      <c r="Z148" s="20"/>
      <c r="AA148" s="21">
        <v>7824572.1299999999</v>
      </c>
      <c r="AB148" s="21"/>
      <c r="AC148" s="21"/>
      <c r="AD148" s="21">
        <v>3261580.76</v>
      </c>
      <c r="AE148" s="21"/>
      <c r="AF148" s="22">
        <f t="shared" si="2"/>
        <v>41.683822524874593</v>
      </c>
      <c r="AG148" s="22"/>
      <c r="AH148" s="22"/>
    </row>
    <row r="149" spans="2:34" ht="23.25" customHeight="1" x14ac:dyDescent="0.25">
      <c r="B149" s="9"/>
      <c r="C149" s="9"/>
      <c r="D149" s="9"/>
      <c r="E149" s="9"/>
      <c r="F149" s="9"/>
      <c r="G149" s="9"/>
      <c r="H149" s="9"/>
      <c r="I149" s="10"/>
      <c r="J149" s="23" t="s">
        <v>25</v>
      </c>
      <c r="K149" s="23"/>
      <c r="L149" s="23"/>
      <c r="M149" s="23"/>
      <c r="N149" s="23"/>
      <c r="O149" s="23"/>
      <c r="P149" s="23"/>
      <c r="Q149" s="23"/>
      <c r="R149" s="23"/>
      <c r="S149" s="24" t="s">
        <v>94</v>
      </c>
      <c r="T149" s="24"/>
      <c r="U149" s="24"/>
      <c r="V149" s="5" t="s">
        <v>100</v>
      </c>
      <c r="W149" s="24" t="s">
        <v>137</v>
      </c>
      <c r="X149" s="24"/>
      <c r="Y149" s="24" t="s">
        <v>26</v>
      </c>
      <c r="Z149" s="24"/>
      <c r="AA149" s="21">
        <v>7824572.1299999999</v>
      </c>
      <c r="AB149" s="21"/>
      <c r="AC149" s="21"/>
      <c r="AD149" s="21">
        <v>3261580.76</v>
      </c>
      <c r="AE149" s="21"/>
      <c r="AF149" s="22">
        <f t="shared" si="2"/>
        <v>41.683822524874593</v>
      </c>
      <c r="AG149" s="22"/>
      <c r="AH149" s="22"/>
    </row>
    <row r="150" spans="2:34" ht="15" customHeight="1" x14ac:dyDescent="0.25">
      <c r="B150" s="9"/>
      <c r="C150" s="9"/>
      <c r="D150" s="9"/>
      <c r="E150" s="10"/>
      <c r="F150" s="19" t="s">
        <v>138</v>
      </c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 t="s">
        <v>94</v>
      </c>
      <c r="T150" s="20"/>
      <c r="U150" s="20"/>
      <c r="V150" s="4" t="s">
        <v>100</v>
      </c>
      <c r="W150" s="20" t="s">
        <v>139</v>
      </c>
      <c r="X150" s="20"/>
      <c r="Y150" s="20"/>
      <c r="Z150" s="20"/>
      <c r="AA150" s="21">
        <v>6351259.3600000003</v>
      </c>
      <c r="AB150" s="21"/>
      <c r="AC150" s="21"/>
      <c r="AD150" s="21">
        <v>6351259.3600000003</v>
      </c>
      <c r="AE150" s="21"/>
      <c r="AF150" s="22">
        <f t="shared" si="2"/>
        <v>100</v>
      </c>
      <c r="AG150" s="22"/>
      <c r="AH150" s="22"/>
    </row>
    <row r="151" spans="2:34" ht="15" customHeight="1" x14ac:dyDescent="0.25">
      <c r="B151" s="9"/>
      <c r="C151" s="9"/>
      <c r="D151" s="9"/>
      <c r="E151" s="10"/>
      <c r="F151" s="23" t="s">
        <v>140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4" t="s">
        <v>94</v>
      </c>
      <c r="T151" s="24"/>
      <c r="U151" s="24"/>
      <c r="V151" s="5" t="s">
        <v>100</v>
      </c>
      <c r="W151" s="24" t="s">
        <v>141</v>
      </c>
      <c r="X151" s="24"/>
      <c r="Y151" s="24"/>
      <c r="Z151" s="24"/>
      <c r="AA151" s="21">
        <v>6351259.3600000003</v>
      </c>
      <c r="AB151" s="21"/>
      <c r="AC151" s="21"/>
      <c r="AD151" s="21">
        <v>6351259.3600000003</v>
      </c>
      <c r="AE151" s="21"/>
      <c r="AF151" s="22">
        <f t="shared" si="2"/>
        <v>100</v>
      </c>
      <c r="AG151" s="22"/>
      <c r="AH151" s="22"/>
    </row>
    <row r="152" spans="2:34" ht="23.25" customHeight="1" x14ac:dyDescent="0.25">
      <c r="B152" s="9"/>
      <c r="C152" s="9"/>
      <c r="D152" s="9"/>
      <c r="E152" s="10"/>
      <c r="F152" s="10"/>
      <c r="G152" s="10"/>
      <c r="H152" s="23" t="s">
        <v>142</v>
      </c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4" t="s">
        <v>94</v>
      </c>
      <c r="T152" s="24"/>
      <c r="U152" s="24"/>
      <c r="V152" s="5" t="s">
        <v>100</v>
      </c>
      <c r="W152" s="24" t="s">
        <v>143</v>
      </c>
      <c r="X152" s="24"/>
      <c r="Y152" s="24"/>
      <c r="Z152" s="24"/>
      <c r="AA152" s="21">
        <v>213259.36</v>
      </c>
      <c r="AB152" s="21"/>
      <c r="AC152" s="21"/>
      <c r="AD152" s="21">
        <v>213259.36</v>
      </c>
      <c r="AE152" s="21"/>
      <c r="AF152" s="22">
        <f t="shared" si="2"/>
        <v>100</v>
      </c>
      <c r="AG152" s="22"/>
      <c r="AH152" s="22"/>
    </row>
    <row r="153" spans="2:34" ht="23.25" customHeight="1" x14ac:dyDescent="0.25">
      <c r="B153" s="9"/>
      <c r="C153" s="9"/>
      <c r="D153" s="9"/>
      <c r="E153" s="9"/>
      <c r="F153" s="9"/>
      <c r="G153" s="9"/>
      <c r="H153" s="23" t="s">
        <v>144</v>
      </c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4" t="s">
        <v>94</v>
      </c>
      <c r="T153" s="24"/>
      <c r="U153" s="24"/>
      <c r="V153" s="5" t="s">
        <v>100</v>
      </c>
      <c r="W153" s="24" t="s">
        <v>145</v>
      </c>
      <c r="X153" s="24"/>
      <c r="Y153" s="24"/>
      <c r="Z153" s="24"/>
      <c r="AA153" s="21">
        <v>213259.36</v>
      </c>
      <c r="AB153" s="21"/>
      <c r="AC153" s="21"/>
      <c r="AD153" s="21">
        <v>213259.36</v>
      </c>
      <c r="AE153" s="21"/>
      <c r="AF153" s="22">
        <f t="shared" si="2"/>
        <v>100</v>
      </c>
      <c r="AG153" s="22"/>
      <c r="AH153" s="22"/>
    </row>
    <row r="154" spans="2:34" ht="23.25" customHeight="1" x14ac:dyDescent="0.25">
      <c r="B154" s="9"/>
      <c r="C154" s="9"/>
      <c r="D154" s="9"/>
      <c r="E154" s="9"/>
      <c r="F154" s="9"/>
      <c r="G154" s="9"/>
      <c r="H154" s="9"/>
      <c r="I154" s="19" t="s">
        <v>23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20" t="s">
        <v>94</v>
      </c>
      <c r="T154" s="20"/>
      <c r="U154" s="20"/>
      <c r="V154" s="4" t="s">
        <v>100</v>
      </c>
      <c r="W154" s="20" t="s">
        <v>145</v>
      </c>
      <c r="X154" s="20"/>
      <c r="Y154" s="20" t="s">
        <v>24</v>
      </c>
      <c r="Z154" s="20"/>
      <c r="AA154" s="21">
        <v>213259.36</v>
      </c>
      <c r="AB154" s="21"/>
      <c r="AC154" s="21"/>
      <c r="AD154" s="21">
        <v>213259.36</v>
      </c>
      <c r="AE154" s="21"/>
      <c r="AF154" s="22">
        <f t="shared" si="2"/>
        <v>100</v>
      </c>
      <c r="AG154" s="22"/>
      <c r="AH154" s="22"/>
    </row>
    <row r="155" spans="2:34" ht="23.25" customHeight="1" x14ac:dyDescent="0.25">
      <c r="B155" s="9"/>
      <c r="C155" s="9"/>
      <c r="D155" s="9"/>
      <c r="E155" s="9"/>
      <c r="F155" s="9"/>
      <c r="G155" s="9"/>
      <c r="H155" s="9"/>
      <c r="I155" s="10"/>
      <c r="J155" s="23" t="s">
        <v>25</v>
      </c>
      <c r="K155" s="23"/>
      <c r="L155" s="23"/>
      <c r="M155" s="23"/>
      <c r="N155" s="23"/>
      <c r="O155" s="23"/>
      <c r="P155" s="23"/>
      <c r="Q155" s="23"/>
      <c r="R155" s="23"/>
      <c r="S155" s="24" t="s">
        <v>94</v>
      </c>
      <c r="T155" s="24"/>
      <c r="U155" s="24"/>
      <c r="V155" s="5" t="s">
        <v>100</v>
      </c>
      <c r="W155" s="24" t="s">
        <v>145</v>
      </c>
      <c r="X155" s="24"/>
      <c r="Y155" s="24" t="s">
        <v>26</v>
      </c>
      <c r="Z155" s="24"/>
      <c r="AA155" s="21">
        <v>213259.36</v>
      </c>
      <c r="AB155" s="21"/>
      <c r="AC155" s="21"/>
      <c r="AD155" s="21">
        <v>213259.36</v>
      </c>
      <c r="AE155" s="21"/>
      <c r="AF155" s="22">
        <f t="shared" si="2"/>
        <v>100</v>
      </c>
      <c r="AG155" s="22"/>
      <c r="AH155" s="22"/>
    </row>
    <row r="156" spans="2:34" ht="34.5" customHeight="1" x14ac:dyDescent="0.25">
      <c r="B156" s="9"/>
      <c r="C156" s="9"/>
      <c r="D156" s="9"/>
      <c r="E156" s="10"/>
      <c r="F156" s="10"/>
      <c r="G156" s="10"/>
      <c r="H156" s="23" t="s">
        <v>146</v>
      </c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4" t="s">
        <v>94</v>
      </c>
      <c r="T156" s="24"/>
      <c r="U156" s="24"/>
      <c r="V156" s="5" t="s">
        <v>100</v>
      </c>
      <c r="W156" s="24" t="s">
        <v>147</v>
      </c>
      <c r="X156" s="24"/>
      <c r="Y156" s="24"/>
      <c r="Z156" s="24"/>
      <c r="AA156" s="21">
        <v>6138000</v>
      </c>
      <c r="AB156" s="21"/>
      <c r="AC156" s="21"/>
      <c r="AD156" s="21">
        <v>6138000</v>
      </c>
      <c r="AE156" s="21"/>
      <c r="AF156" s="22">
        <f t="shared" si="2"/>
        <v>100</v>
      </c>
      <c r="AG156" s="22"/>
      <c r="AH156" s="22"/>
    </row>
    <row r="157" spans="2:34" ht="45.75" customHeight="1" x14ac:dyDescent="0.25">
      <c r="B157" s="9"/>
      <c r="C157" s="9"/>
      <c r="D157" s="9"/>
      <c r="E157" s="9"/>
      <c r="F157" s="9"/>
      <c r="G157" s="9"/>
      <c r="H157" s="23" t="s">
        <v>148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4" t="s">
        <v>94</v>
      </c>
      <c r="T157" s="24"/>
      <c r="U157" s="24"/>
      <c r="V157" s="5" t="s">
        <v>100</v>
      </c>
      <c r="W157" s="24" t="s">
        <v>149</v>
      </c>
      <c r="X157" s="24"/>
      <c r="Y157" s="24"/>
      <c r="Z157" s="24"/>
      <c r="AA157" s="21">
        <v>6138000</v>
      </c>
      <c r="AB157" s="21"/>
      <c r="AC157" s="21"/>
      <c r="AD157" s="21">
        <v>6138000</v>
      </c>
      <c r="AE157" s="21"/>
      <c r="AF157" s="22">
        <f t="shared" si="2"/>
        <v>100</v>
      </c>
      <c r="AG157" s="22"/>
      <c r="AH157" s="22"/>
    </row>
    <row r="158" spans="2:34" ht="45.75" customHeight="1" x14ac:dyDescent="0.25">
      <c r="B158" s="9"/>
      <c r="C158" s="9"/>
      <c r="D158" s="9"/>
      <c r="E158" s="9"/>
      <c r="F158" s="9"/>
      <c r="G158" s="9"/>
      <c r="H158" s="9"/>
      <c r="I158" s="19" t="s">
        <v>19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20" t="s">
        <v>94</v>
      </c>
      <c r="T158" s="20"/>
      <c r="U158" s="20"/>
      <c r="V158" s="4" t="s">
        <v>100</v>
      </c>
      <c r="W158" s="20" t="s">
        <v>149</v>
      </c>
      <c r="X158" s="20"/>
      <c r="Y158" s="20" t="s">
        <v>20</v>
      </c>
      <c r="Z158" s="20"/>
      <c r="AA158" s="21">
        <v>6138000</v>
      </c>
      <c r="AB158" s="21"/>
      <c r="AC158" s="21"/>
      <c r="AD158" s="21">
        <v>6138000</v>
      </c>
      <c r="AE158" s="21"/>
      <c r="AF158" s="22">
        <f t="shared" si="2"/>
        <v>100</v>
      </c>
      <c r="AG158" s="22"/>
      <c r="AH158" s="22"/>
    </row>
    <row r="159" spans="2:34" ht="23.25" customHeight="1" x14ac:dyDescent="0.25">
      <c r="B159" s="9"/>
      <c r="C159" s="9"/>
      <c r="D159" s="9"/>
      <c r="E159" s="9"/>
      <c r="F159" s="9"/>
      <c r="G159" s="9"/>
      <c r="H159" s="9"/>
      <c r="I159" s="10"/>
      <c r="J159" s="23" t="s">
        <v>21</v>
      </c>
      <c r="K159" s="23"/>
      <c r="L159" s="23"/>
      <c r="M159" s="23"/>
      <c r="N159" s="23"/>
      <c r="O159" s="23"/>
      <c r="P159" s="23"/>
      <c r="Q159" s="23"/>
      <c r="R159" s="23"/>
      <c r="S159" s="24" t="s">
        <v>94</v>
      </c>
      <c r="T159" s="24"/>
      <c r="U159" s="24"/>
      <c r="V159" s="5" t="s">
        <v>100</v>
      </c>
      <c r="W159" s="24" t="s">
        <v>149</v>
      </c>
      <c r="X159" s="24"/>
      <c r="Y159" s="24" t="s">
        <v>22</v>
      </c>
      <c r="Z159" s="24"/>
      <c r="AA159" s="21">
        <v>6138000</v>
      </c>
      <c r="AB159" s="21"/>
      <c r="AC159" s="21"/>
      <c r="AD159" s="21">
        <v>6138000</v>
      </c>
      <c r="AE159" s="21"/>
      <c r="AF159" s="22">
        <f t="shared" si="2"/>
        <v>100</v>
      </c>
      <c r="AG159" s="22"/>
      <c r="AH159" s="22"/>
    </row>
    <row r="160" spans="2:34" ht="15" customHeight="1" x14ac:dyDescent="0.25">
      <c r="B160" s="9"/>
      <c r="C160" s="9"/>
      <c r="D160" s="9"/>
      <c r="E160" s="10"/>
      <c r="F160" s="19" t="s">
        <v>150</v>
      </c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 t="s">
        <v>94</v>
      </c>
      <c r="T160" s="20"/>
      <c r="U160" s="20"/>
      <c r="V160" s="4" t="s">
        <v>100</v>
      </c>
      <c r="W160" s="20" t="s">
        <v>151</v>
      </c>
      <c r="X160" s="20"/>
      <c r="Y160" s="20"/>
      <c r="Z160" s="20"/>
      <c r="AA160" s="21">
        <v>2987000</v>
      </c>
      <c r="AB160" s="21"/>
      <c r="AC160" s="21"/>
      <c r="AD160" s="21">
        <v>2987000</v>
      </c>
      <c r="AE160" s="21"/>
      <c r="AF160" s="22">
        <f t="shared" si="2"/>
        <v>100</v>
      </c>
      <c r="AG160" s="22"/>
      <c r="AH160" s="22"/>
    </row>
    <row r="161" spans="2:34" ht="23.25" customHeight="1" x14ac:dyDescent="0.25">
      <c r="B161" s="9"/>
      <c r="C161" s="9"/>
      <c r="D161" s="9"/>
      <c r="E161" s="10"/>
      <c r="F161" s="23" t="s">
        <v>152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4" t="s">
        <v>94</v>
      </c>
      <c r="T161" s="24"/>
      <c r="U161" s="24"/>
      <c r="V161" s="5" t="s">
        <v>100</v>
      </c>
      <c r="W161" s="24" t="s">
        <v>153</v>
      </c>
      <c r="X161" s="24"/>
      <c r="Y161" s="24"/>
      <c r="Z161" s="24"/>
      <c r="AA161" s="21">
        <v>2987000</v>
      </c>
      <c r="AB161" s="21"/>
      <c r="AC161" s="21"/>
      <c r="AD161" s="21">
        <v>2987000</v>
      </c>
      <c r="AE161" s="21"/>
      <c r="AF161" s="22">
        <f t="shared" si="2"/>
        <v>100</v>
      </c>
      <c r="AG161" s="22"/>
      <c r="AH161" s="22"/>
    </row>
    <row r="162" spans="2:34" ht="45.75" customHeight="1" x14ac:dyDescent="0.25">
      <c r="B162" s="9"/>
      <c r="C162" s="9"/>
      <c r="D162" s="9"/>
      <c r="E162" s="10"/>
      <c r="F162" s="10"/>
      <c r="G162" s="10"/>
      <c r="H162" s="23" t="s">
        <v>154</v>
      </c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4" t="s">
        <v>94</v>
      </c>
      <c r="T162" s="24"/>
      <c r="U162" s="24"/>
      <c r="V162" s="5" t="s">
        <v>100</v>
      </c>
      <c r="W162" s="24" t="s">
        <v>155</v>
      </c>
      <c r="X162" s="24"/>
      <c r="Y162" s="24"/>
      <c r="Z162" s="24"/>
      <c r="AA162" s="21">
        <v>2987000</v>
      </c>
      <c r="AB162" s="21"/>
      <c r="AC162" s="21"/>
      <c r="AD162" s="21">
        <v>2987000</v>
      </c>
      <c r="AE162" s="21"/>
      <c r="AF162" s="22">
        <f t="shared" si="2"/>
        <v>100</v>
      </c>
      <c r="AG162" s="22"/>
      <c r="AH162" s="22"/>
    </row>
    <row r="163" spans="2:34" ht="34.5" customHeight="1" x14ac:dyDescent="0.25">
      <c r="B163" s="9"/>
      <c r="C163" s="9"/>
      <c r="D163" s="9"/>
      <c r="E163" s="9"/>
      <c r="F163" s="9"/>
      <c r="G163" s="9"/>
      <c r="H163" s="23" t="s">
        <v>156</v>
      </c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4" t="s">
        <v>94</v>
      </c>
      <c r="T163" s="24"/>
      <c r="U163" s="24"/>
      <c r="V163" s="5" t="s">
        <v>100</v>
      </c>
      <c r="W163" s="24" t="s">
        <v>157</v>
      </c>
      <c r="X163" s="24"/>
      <c r="Y163" s="24"/>
      <c r="Z163" s="24"/>
      <c r="AA163" s="21">
        <v>2987000</v>
      </c>
      <c r="AB163" s="21"/>
      <c r="AC163" s="21"/>
      <c r="AD163" s="21">
        <v>2987000</v>
      </c>
      <c r="AE163" s="21"/>
      <c r="AF163" s="22">
        <f t="shared" si="2"/>
        <v>100</v>
      </c>
      <c r="AG163" s="22"/>
      <c r="AH163" s="22"/>
    </row>
    <row r="164" spans="2:34" ht="45.75" customHeight="1" x14ac:dyDescent="0.25">
      <c r="B164" s="9"/>
      <c r="C164" s="9"/>
      <c r="D164" s="9"/>
      <c r="E164" s="9"/>
      <c r="F164" s="9"/>
      <c r="G164" s="9"/>
      <c r="H164" s="9"/>
      <c r="I164" s="19" t="s">
        <v>19</v>
      </c>
      <c r="J164" s="19"/>
      <c r="K164" s="19"/>
      <c r="L164" s="19"/>
      <c r="M164" s="19"/>
      <c r="N164" s="19"/>
      <c r="O164" s="19"/>
      <c r="P164" s="19"/>
      <c r="Q164" s="19"/>
      <c r="R164" s="19"/>
      <c r="S164" s="20" t="s">
        <v>94</v>
      </c>
      <c r="T164" s="20"/>
      <c r="U164" s="20"/>
      <c r="V164" s="4" t="s">
        <v>100</v>
      </c>
      <c r="W164" s="20" t="s">
        <v>157</v>
      </c>
      <c r="X164" s="20"/>
      <c r="Y164" s="20" t="s">
        <v>20</v>
      </c>
      <c r="Z164" s="20"/>
      <c r="AA164" s="21">
        <v>2987000</v>
      </c>
      <c r="AB164" s="21"/>
      <c r="AC164" s="21"/>
      <c r="AD164" s="21">
        <v>2987000</v>
      </c>
      <c r="AE164" s="21"/>
      <c r="AF164" s="22">
        <f t="shared" si="2"/>
        <v>100</v>
      </c>
      <c r="AG164" s="22"/>
      <c r="AH164" s="22"/>
    </row>
    <row r="165" spans="2:34" ht="23.25" customHeight="1" x14ac:dyDescent="0.25">
      <c r="B165" s="9"/>
      <c r="C165" s="9"/>
      <c r="D165" s="9"/>
      <c r="E165" s="9"/>
      <c r="F165" s="9"/>
      <c r="G165" s="9"/>
      <c r="H165" s="9"/>
      <c r="I165" s="10"/>
      <c r="J165" s="23" t="s">
        <v>21</v>
      </c>
      <c r="K165" s="23"/>
      <c r="L165" s="23"/>
      <c r="M165" s="23"/>
      <c r="N165" s="23"/>
      <c r="O165" s="23"/>
      <c r="P165" s="23"/>
      <c r="Q165" s="23"/>
      <c r="R165" s="23"/>
      <c r="S165" s="24" t="s">
        <v>94</v>
      </c>
      <c r="T165" s="24"/>
      <c r="U165" s="24"/>
      <c r="V165" s="5" t="s">
        <v>100</v>
      </c>
      <c r="W165" s="24" t="s">
        <v>157</v>
      </c>
      <c r="X165" s="24"/>
      <c r="Y165" s="24" t="s">
        <v>22</v>
      </c>
      <c r="Z165" s="24"/>
      <c r="AA165" s="21">
        <v>2987000</v>
      </c>
      <c r="AB165" s="21"/>
      <c r="AC165" s="21"/>
      <c r="AD165" s="21">
        <v>2987000</v>
      </c>
      <c r="AE165" s="21"/>
      <c r="AF165" s="22">
        <f t="shared" si="2"/>
        <v>100</v>
      </c>
      <c r="AG165" s="22"/>
      <c r="AH165" s="22"/>
    </row>
    <row r="166" spans="2:34" ht="23.25" customHeight="1" x14ac:dyDescent="0.25">
      <c r="B166" s="9"/>
      <c r="C166" s="9"/>
      <c r="D166" s="9"/>
      <c r="E166" s="10"/>
      <c r="F166" s="19" t="s">
        <v>158</v>
      </c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 t="s">
        <v>94</v>
      </c>
      <c r="T166" s="20"/>
      <c r="U166" s="20"/>
      <c r="V166" s="4" t="s">
        <v>100</v>
      </c>
      <c r="W166" s="20" t="s">
        <v>159</v>
      </c>
      <c r="X166" s="20"/>
      <c r="Y166" s="20"/>
      <c r="Z166" s="20"/>
      <c r="AA166" s="21">
        <v>1584000</v>
      </c>
      <c r="AB166" s="21"/>
      <c r="AC166" s="21"/>
      <c r="AD166" s="21">
        <v>1584000</v>
      </c>
      <c r="AE166" s="21"/>
      <c r="AF166" s="22">
        <f t="shared" si="2"/>
        <v>100</v>
      </c>
      <c r="AG166" s="22"/>
      <c r="AH166" s="22"/>
    </row>
    <row r="167" spans="2:34" ht="34.5" customHeight="1" x14ac:dyDescent="0.25">
      <c r="B167" s="9"/>
      <c r="C167" s="9"/>
      <c r="D167" s="9"/>
      <c r="E167" s="10"/>
      <c r="F167" s="23" t="s">
        <v>160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4" t="s">
        <v>94</v>
      </c>
      <c r="T167" s="24"/>
      <c r="U167" s="24"/>
      <c r="V167" s="5" t="s">
        <v>100</v>
      </c>
      <c r="W167" s="24" t="s">
        <v>161</v>
      </c>
      <c r="X167" s="24"/>
      <c r="Y167" s="24"/>
      <c r="Z167" s="24"/>
      <c r="AA167" s="21">
        <v>1584000</v>
      </c>
      <c r="AB167" s="21"/>
      <c r="AC167" s="21"/>
      <c r="AD167" s="21">
        <v>1584000</v>
      </c>
      <c r="AE167" s="21"/>
      <c r="AF167" s="22">
        <f t="shared" si="2"/>
        <v>100</v>
      </c>
      <c r="AG167" s="22"/>
      <c r="AH167" s="22"/>
    </row>
    <row r="168" spans="2:34" ht="23.25" customHeight="1" x14ac:dyDescent="0.25">
      <c r="B168" s="9"/>
      <c r="C168" s="9"/>
      <c r="D168" s="9"/>
      <c r="E168" s="10"/>
      <c r="F168" s="10"/>
      <c r="G168" s="10"/>
      <c r="H168" s="23" t="s">
        <v>162</v>
      </c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4" t="s">
        <v>94</v>
      </c>
      <c r="T168" s="24"/>
      <c r="U168" s="24"/>
      <c r="V168" s="5" t="s">
        <v>100</v>
      </c>
      <c r="W168" s="24" t="s">
        <v>163</v>
      </c>
      <c r="X168" s="24"/>
      <c r="Y168" s="24"/>
      <c r="Z168" s="24"/>
      <c r="AA168" s="21">
        <v>1584000</v>
      </c>
      <c r="AB168" s="21"/>
      <c r="AC168" s="21"/>
      <c r="AD168" s="21">
        <v>1584000</v>
      </c>
      <c r="AE168" s="21"/>
      <c r="AF168" s="22">
        <f t="shared" si="2"/>
        <v>100</v>
      </c>
      <c r="AG168" s="22"/>
      <c r="AH168" s="22"/>
    </row>
    <row r="169" spans="2:34" ht="23.25" customHeight="1" x14ac:dyDescent="0.25">
      <c r="B169" s="9"/>
      <c r="C169" s="9"/>
      <c r="D169" s="9"/>
      <c r="E169" s="9"/>
      <c r="F169" s="9"/>
      <c r="G169" s="9"/>
      <c r="H169" s="23" t="s">
        <v>164</v>
      </c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4" t="s">
        <v>94</v>
      </c>
      <c r="T169" s="24"/>
      <c r="U169" s="24"/>
      <c r="V169" s="5" t="s">
        <v>100</v>
      </c>
      <c r="W169" s="24" t="s">
        <v>165</v>
      </c>
      <c r="X169" s="24"/>
      <c r="Y169" s="24"/>
      <c r="Z169" s="24"/>
      <c r="AA169" s="21">
        <v>1584000</v>
      </c>
      <c r="AB169" s="21"/>
      <c r="AC169" s="21"/>
      <c r="AD169" s="21">
        <v>1584000</v>
      </c>
      <c r="AE169" s="21"/>
      <c r="AF169" s="22">
        <f t="shared" si="2"/>
        <v>100</v>
      </c>
      <c r="AG169" s="22"/>
      <c r="AH169" s="22"/>
    </row>
    <row r="170" spans="2:34" ht="45.75" customHeight="1" x14ac:dyDescent="0.25">
      <c r="B170" s="9"/>
      <c r="C170" s="9"/>
      <c r="D170" s="9"/>
      <c r="E170" s="9"/>
      <c r="F170" s="9"/>
      <c r="G170" s="9"/>
      <c r="H170" s="9"/>
      <c r="I170" s="19" t="s">
        <v>19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20" t="s">
        <v>94</v>
      </c>
      <c r="T170" s="20"/>
      <c r="U170" s="20"/>
      <c r="V170" s="4" t="s">
        <v>100</v>
      </c>
      <c r="W170" s="20" t="s">
        <v>165</v>
      </c>
      <c r="X170" s="20"/>
      <c r="Y170" s="20" t="s">
        <v>20</v>
      </c>
      <c r="Z170" s="20"/>
      <c r="AA170" s="21">
        <v>1584000</v>
      </c>
      <c r="AB170" s="21"/>
      <c r="AC170" s="21"/>
      <c r="AD170" s="21">
        <v>1584000</v>
      </c>
      <c r="AE170" s="21"/>
      <c r="AF170" s="22">
        <f t="shared" si="2"/>
        <v>100</v>
      </c>
      <c r="AG170" s="22"/>
      <c r="AH170" s="22"/>
    </row>
    <row r="171" spans="2:34" ht="23.25" customHeight="1" x14ac:dyDescent="0.25">
      <c r="B171" s="9"/>
      <c r="C171" s="9"/>
      <c r="D171" s="9"/>
      <c r="E171" s="9"/>
      <c r="F171" s="9"/>
      <c r="G171" s="9"/>
      <c r="H171" s="9"/>
      <c r="I171" s="10"/>
      <c r="J171" s="23" t="s">
        <v>21</v>
      </c>
      <c r="K171" s="23"/>
      <c r="L171" s="23"/>
      <c r="M171" s="23"/>
      <c r="N171" s="23"/>
      <c r="O171" s="23"/>
      <c r="P171" s="23"/>
      <c r="Q171" s="23"/>
      <c r="R171" s="23"/>
      <c r="S171" s="24" t="s">
        <v>94</v>
      </c>
      <c r="T171" s="24"/>
      <c r="U171" s="24"/>
      <c r="V171" s="5" t="s">
        <v>100</v>
      </c>
      <c r="W171" s="24" t="s">
        <v>165</v>
      </c>
      <c r="X171" s="24"/>
      <c r="Y171" s="24" t="s">
        <v>22</v>
      </c>
      <c r="Z171" s="24"/>
      <c r="AA171" s="21">
        <v>1584000</v>
      </c>
      <c r="AB171" s="21"/>
      <c r="AC171" s="21"/>
      <c r="AD171" s="21">
        <v>1584000</v>
      </c>
      <c r="AE171" s="21"/>
      <c r="AF171" s="22">
        <f t="shared" si="2"/>
        <v>100</v>
      </c>
      <c r="AG171" s="22"/>
      <c r="AH171" s="22"/>
    </row>
    <row r="172" spans="2:34" ht="15" customHeight="1" x14ac:dyDescent="0.25">
      <c r="B172" s="9"/>
      <c r="C172" s="9"/>
      <c r="D172" s="9"/>
      <c r="E172" s="10"/>
      <c r="F172" s="19" t="s">
        <v>31</v>
      </c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 t="s">
        <v>94</v>
      </c>
      <c r="T172" s="20"/>
      <c r="U172" s="20"/>
      <c r="V172" s="4" t="s">
        <v>100</v>
      </c>
      <c r="W172" s="20" t="s">
        <v>32</v>
      </c>
      <c r="X172" s="20"/>
      <c r="Y172" s="20"/>
      <c r="Z172" s="20"/>
      <c r="AA172" s="21">
        <v>1662668.2</v>
      </c>
      <c r="AB172" s="21"/>
      <c r="AC172" s="21"/>
      <c r="AD172" s="21">
        <v>1662668.2</v>
      </c>
      <c r="AE172" s="21"/>
      <c r="AF172" s="22">
        <f t="shared" si="2"/>
        <v>100</v>
      </c>
      <c r="AG172" s="22"/>
      <c r="AH172" s="22"/>
    </row>
    <row r="173" spans="2:34" ht="34.5" customHeight="1" x14ac:dyDescent="0.25">
      <c r="B173" s="9"/>
      <c r="C173" s="9"/>
      <c r="D173" s="9"/>
      <c r="E173" s="9"/>
      <c r="F173" s="9"/>
      <c r="G173" s="9"/>
      <c r="H173" s="23" t="s">
        <v>33</v>
      </c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4" t="s">
        <v>94</v>
      </c>
      <c r="T173" s="24"/>
      <c r="U173" s="24"/>
      <c r="V173" s="5" t="s">
        <v>100</v>
      </c>
      <c r="W173" s="24" t="s">
        <v>34</v>
      </c>
      <c r="X173" s="24"/>
      <c r="Y173" s="24"/>
      <c r="Z173" s="24"/>
      <c r="AA173" s="21">
        <v>1662668.2</v>
      </c>
      <c r="AB173" s="21"/>
      <c r="AC173" s="21"/>
      <c r="AD173" s="21">
        <v>1662668.2</v>
      </c>
      <c r="AE173" s="21"/>
      <c r="AF173" s="22">
        <f t="shared" si="2"/>
        <v>100</v>
      </c>
      <c r="AG173" s="22"/>
      <c r="AH173" s="22"/>
    </row>
    <row r="174" spans="2:34" ht="45.75" customHeight="1" x14ac:dyDescent="0.25">
      <c r="B174" s="9"/>
      <c r="C174" s="9"/>
      <c r="D174" s="9"/>
      <c r="E174" s="9"/>
      <c r="F174" s="9"/>
      <c r="G174" s="9"/>
      <c r="H174" s="9"/>
      <c r="I174" s="19" t="s">
        <v>19</v>
      </c>
      <c r="J174" s="19"/>
      <c r="K174" s="19"/>
      <c r="L174" s="19"/>
      <c r="M174" s="19"/>
      <c r="N174" s="19"/>
      <c r="O174" s="19"/>
      <c r="P174" s="19"/>
      <c r="Q174" s="19"/>
      <c r="R174" s="19"/>
      <c r="S174" s="20" t="s">
        <v>94</v>
      </c>
      <c r="T174" s="20"/>
      <c r="U174" s="20"/>
      <c r="V174" s="4" t="s">
        <v>100</v>
      </c>
      <c r="W174" s="20" t="s">
        <v>34</v>
      </c>
      <c r="X174" s="20"/>
      <c r="Y174" s="20" t="s">
        <v>20</v>
      </c>
      <c r="Z174" s="20"/>
      <c r="AA174" s="21">
        <v>1662668.2</v>
      </c>
      <c r="AB174" s="21"/>
      <c r="AC174" s="21"/>
      <c r="AD174" s="21">
        <v>1662668.2</v>
      </c>
      <c r="AE174" s="21"/>
      <c r="AF174" s="22">
        <f t="shared" si="2"/>
        <v>100</v>
      </c>
      <c r="AG174" s="22"/>
      <c r="AH174" s="22"/>
    </row>
    <row r="175" spans="2:34" ht="23.25" customHeight="1" x14ac:dyDescent="0.25">
      <c r="B175" s="9"/>
      <c r="C175" s="9"/>
      <c r="D175" s="9"/>
      <c r="E175" s="9"/>
      <c r="F175" s="9"/>
      <c r="G175" s="9"/>
      <c r="H175" s="9"/>
      <c r="I175" s="10"/>
      <c r="J175" s="23" t="s">
        <v>21</v>
      </c>
      <c r="K175" s="23"/>
      <c r="L175" s="23"/>
      <c r="M175" s="23"/>
      <c r="N175" s="23"/>
      <c r="O175" s="23"/>
      <c r="P175" s="23"/>
      <c r="Q175" s="23"/>
      <c r="R175" s="23"/>
      <c r="S175" s="24" t="s">
        <v>94</v>
      </c>
      <c r="T175" s="24"/>
      <c r="U175" s="24"/>
      <c r="V175" s="5" t="s">
        <v>100</v>
      </c>
      <c r="W175" s="24" t="s">
        <v>34</v>
      </c>
      <c r="X175" s="24"/>
      <c r="Y175" s="24" t="s">
        <v>22</v>
      </c>
      <c r="Z175" s="24"/>
      <c r="AA175" s="21">
        <v>1662668.2</v>
      </c>
      <c r="AB175" s="21"/>
      <c r="AC175" s="21"/>
      <c r="AD175" s="21">
        <v>1662668.2</v>
      </c>
      <c r="AE175" s="21"/>
      <c r="AF175" s="22">
        <f t="shared" si="2"/>
        <v>100</v>
      </c>
      <c r="AG175" s="22"/>
      <c r="AH175" s="22"/>
    </row>
    <row r="176" spans="2:34" ht="15" customHeight="1" x14ac:dyDescent="0.25">
      <c r="B176" s="9"/>
      <c r="C176" s="9"/>
      <c r="D176" s="23" t="s">
        <v>166</v>
      </c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4" t="s">
        <v>94</v>
      </c>
      <c r="T176" s="24"/>
      <c r="U176" s="24"/>
      <c r="V176" s="5" t="s">
        <v>167</v>
      </c>
      <c r="W176" s="24"/>
      <c r="X176" s="24"/>
      <c r="Y176" s="24"/>
      <c r="Z176" s="24"/>
      <c r="AA176" s="21">
        <v>31013837</v>
      </c>
      <c r="AB176" s="21"/>
      <c r="AC176" s="21"/>
      <c r="AD176" s="21">
        <v>29986414.52</v>
      </c>
      <c r="AE176" s="21"/>
      <c r="AF176" s="22">
        <f t="shared" si="2"/>
        <v>96.687212614163158</v>
      </c>
      <c r="AG176" s="22"/>
      <c r="AH176" s="22"/>
    </row>
    <row r="177" spans="2:34" ht="15" customHeight="1" x14ac:dyDescent="0.25">
      <c r="B177" s="9"/>
      <c r="C177" s="9"/>
      <c r="D177" s="9"/>
      <c r="E177" s="10"/>
      <c r="F177" s="19" t="s">
        <v>31</v>
      </c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 t="s">
        <v>94</v>
      </c>
      <c r="T177" s="20"/>
      <c r="U177" s="20"/>
      <c r="V177" s="4" t="s">
        <v>167</v>
      </c>
      <c r="W177" s="20" t="s">
        <v>32</v>
      </c>
      <c r="X177" s="20"/>
      <c r="Y177" s="20"/>
      <c r="Z177" s="20"/>
      <c r="AA177" s="21">
        <v>31013837</v>
      </c>
      <c r="AB177" s="21"/>
      <c r="AC177" s="21"/>
      <c r="AD177" s="21">
        <v>29986414.52</v>
      </c>
      <c r="AE177" s="21"/>
      <c r="AF177" s="22">
        <f t="shared" si="2"/>
        <v>96.687212614163158</v>
      </c>
      <c r="AG177" s="22"/>
      <c r="AH177" s="22"/>
    </row>
    <row r="178" spans="2:34" ht="15" customHeight="1" x14ac:dyDescent="0.25">
      <c r="B178" s="9"/>
      <c r="C178" s="9"/>
      <c r="D178" s="9"/>
      <c r="E178" s="9"/>
      <c r="F178" s="9"/>
      <c r="G178" s="9"/>
      <c r="H178" s="23" t="s">
        <v>168</v>
      </c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4" t="s">
        <v>94</v>
      </c>
      <c r="T178" s="24"/>
      <c r="U178" s="24"/>
      <c r="V178" s="5" t="s">
        <v>167</v>
      </c>
      <c r="W178" s="24" t="s">
        <v>169</v>
      </c>
      <c r="X178" s="24"/>
      <c r="Y178" s="24"/>
      <c r="Z178" s="24"/>
      <c r="AA178" s="21">
        <v>31013837</v>
      </c>
      <c r="AB178" s="21"/>
      <c r="AC178" s="21"/>
      <c r="AD178" s="21">
        <v>29986414.52</v>
      </c>
      <c r="AE178" s="21"/>
      <c r="AF178" s="22">
        <f t="shared" si="2"/>
        <v>96.687212614163158</v>
      </c>
      <c r="AG178" s="22"/>
      <c r="AH178" s="22"/>
    </row>
    <row r="179" spans="2:34" ht="15" customHeight="1" x14ac:dyDescent="0.25">
      <c r="B179" s="9"/>
      <c r="C179" s="9"/>
      <c r="D179" s="9"/>
      <c r="E179" s="9"/>
      <c r="F179" s="9"/>
      <c r="G179" s="9"/>
      <c r="H179" s="9"/>
      <c r="I179" s="19" t="s">
        <v>27</v>
      </c>
      <c r="J179" s="19"/>
      <c r="K179" s="19"/>
      <c r="L179" s="19"/>
      <c r="M179" s="19"/>
      <c r="N179" s="19"/>
      <c r="O179" s="19"/>
      <c r="P179" s="19"/>
      <c r="Q179" s="19"/>
      <c r="R179" s="19"/>
      <c r="S179" s="20" t="s">
        <v>94</v>
      </c>
      <c r="T179" s="20"/>
      <c r="U179" s="20"/>
      <c r="V179" s="4" t="s">
        <v>167</v>
      </c>
      <c r="W179" s="20" t="s">
        <v>169</v>
      </c>
      <c r="X179" s="20"/>
      <c r="Y179" s="20" t="s">
        <v>28</v>
      </c>
      <c r="Z179" s="20"/>
      <c r="AA179" s="21">
        <v>31013837</v>
      </c>
      <c r="AB179" s="21"/>
      <c r="AC179" s="21"/>
      <c r="AD179" s="21">
        <v>29986414.52</v>
      </c>
      <c r="AE179" s="21"/>
      <c r="AF179" s="22">
        <f t="shared" si="2"/>
        <v>96.687212614163158</v>
      </c>
      <c r="AG179" s="22"/>
      <c r="AH179" s="22"/>
    </row>
    <row r="180" spans="2:34" ht="15" customHeight="1" x14ac:dyDescent="0.25">
      <c r="B180" s="9"/>
      <c r="C180" s="9"/>
      <c r="D180" s="9"/>
      <c r="E180" s="9"/>
      <c r="F180" s="9"/>
      <c r="G180" s="9"/>
      <c r="H180" s="9"/>
      <c r="I180" s="10"/>
      <c r="J180" s="23" t="s">
        <v>170</v>
      </c>
      <c r="K180" s="23"/>
      <c r="L180" s="23"/>
      <c r="M180" s="23"/>
      <c r="N180" s="23"/>
      <c r="O180" s="23"/>
      <c r="P180" s="23"/>
      <c r="Q180" s="23"/>
      <c r="R180" s="23"/>
      <c r="S180" s="24" t="s">
        <v>94</v>
      </c>
      <c r="T180" s="24"/>
      <c r="U180" s="24"/>
      <c r="V180" s="5" t="s">
        <v>167</v>
      </c>
      <c r="W180" s="24" t="s">
        <v>169</v>
      </c>
      <c r="X180" s="24"/>
      <c r="Y180" s="24" t="s">
        <v>171</v>
      </c>
      <c r="Z180" s="24"/>
      <c r="AA180" s="21">
        <v>31013837</v>
      </c>
      <c r="AB180" s="21"/>
      <c r="AC180" s="21"/>
      <c r="AD180" s="21">
        <v>29986414.52</v>
      </c>
      <c r="AE180" s="21"/>
      <c r="AF180" s="22">
        <f t="shared" si="2"/>
        <v>96.687212614163158</v>
      </c>
      <c r="AG180" s="22"/>
      <c r="AH180" s="22"/>
    </row>
    <row r="181" spans="2:34" ht="15" customHeight="1" x14ac:dyDescent="0.25">
      <c r="B181" s="9"/>
      <c r="C181" s="9"/>
      <c r="D181" s="23" t="s">
        <v>43</v>
      </c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4" t="s">
        <v>94</v>
      </c>
      <c r="T181" s="24"/>
      <c r="U181" s="24"/>
      <c r="V181" s="5" t="s">
        <v>44</v>
      </c>
      <c r="W181" s="24"/>
      <c r="X181" s="24"/>
      <c r="Y181" s="24"/>
      <c r="Z181" s="24"/>
      <c r="AA181" s="21">
        <v>1060429013.71</v>
      </c>
      <c r="AB181" s="21"/>
      <c r="AC181" s="21"/>
      <c r="AD181" s="21">
        <v>1017389529.12</v>
      </c>
      <c r="AE181" s="21"/>
      <c r="AF181" s="22">
        <f t="shared" si="2"/>
        <v>95.94131393676011</v>
      </c>
      <c r="AG181" s="22"/>
      <c r="AH181" s="22"/>
    </row>
    <row r="182" spans="2:34" ht="15" customHeight="1" x14ac:dyDescent="0.25">
      <c r="B182" s="9"/>
      <c r="C182" s="9"/>
      <c r="D182" s="9"/>
      <c r="E182" s="10"/>
      <c r="F182" s="19" t="s">
        <v>71</v>
      </c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 t="s">
        <v>94</v>
      </c>
      <c r="T182" s="20"/>
      <c r="U182" s="20"/>
      <c r="V182" s="4" t="s">
        <v>44</v>
      </c>
      <c r="W182" s="20" t="s">
        <v>72</v>
      </c>
      <c r="X182" s="20"/>
      <c r="Y182" s="20"/>
      <c r="Z182" s="20"/>
      <c r="AA182" s="21">
        <v>1554000</v>
      </c>
      <c r="AB182" s="21"/>
      <c r="AC182" s="21"/>
      <c r="AD182" s="21">
        <v>173975</v>
      </c>
      <c r="AE182" s="21"/>
      <c r="AF182" s="22">
        <f t="shared" si="2"/>
        <v>11.195302445302445</v>
      </c>
      <c r="AG182" s="22"/>
      <c r="AH182" s="22"/>
    </row>
    <row r="183" spans="2:34" ht="15" customHeight="1" x14ac:dyDescent="0.25">
      <c r="B183" s="9"/>
      <c r="C183" s="9"/>
      <c r="D183" s="9"/>
      <c r="E183" s="10"/>
      <c r="F183" s="23" t="s">
        <v>172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4" t="s">
        <v>94</v>
      </c>
      <c r="T183" s="24"/>
      <c r="U183" s="24"/>
      <c r="V183" s="5" t="s">
        <v>44</v>
      </c>
      <c r="W183" s="24" t="s">
        <v>173</v>
      </c>
      <c r="X183" s="24"/>
      <c r="Y183" s="24"/>
      <c r="Z183" s="24"/>
      <c r="AA183" s="21">
        <v>1554000</v>
      </c>
      <c r="AB183" s="21"/>
      <c r="AC183" s="21"/>
      <c r="AD183" s="21">
        <v>173975</v>
      </c>
      <c r="AE183" s="21"/>
      <c r="AF183" s="22">
        <f t="shared" si="2"/>
        <v>11.195302445302445</v>
      </c>
      <c r="AG183" s="22"/>
      <c r="AH183" s="22"/>
    </row>
    <row r="184" spans="2:34" ht="15" customHeight="1" x14ac:dyDescent="0.25">
      <c r="B184" s="9"/>
      <c r="C184" s="9"/>
      <c r="D184" s="9"/>
      <c r="E184" s="10"/>
      <c r="F184" s="10"/>
      <c r="G184" s="10"/>
      <c r="H184" s="23" t="s">
        <v>174</v>
      </c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4" t="s">
        <v>94</v>
      </c>
      <c r="T184" s="24"/>
      <c r="U184" s="24"/>
      <c r="V184" s="5" t="s">
        <v>44</v>
      </c>
      <c r="W184" s="24" t="s">
        <v>175</v>
      </c>
      <c r="X184" s="24"/>
      <c r="Y184" s="24"/>
      <c r="Z184" s="24"/>
      <c r="AA184" s="21">
        <v>55000</v>
      </c>
      <c r="AB184" s="21"/>
      <c r="AC184" s="21"/>
      <c r="AD184" s="21">
        <v>55000</v>
      </c>
      <c r="AE184" s="21"/>
      <c r="AF184" s="22">
        <f t="shared" si="2"/>
        <v>100</v>
      </c>
      <c r="AG184" s="22"/>
      <c r="AH184" s="22"/>
    </row>
    <row r="185" spans="2:34" ht="34.5" customHeight="1" x14ac:dyDescent="0.25">
      <c r="B185" s="9"/>
      <c r="C185" s="9"/>
      <c r="D185" s="9"/>
      <c r="E185" s="9"/>
      <c r="F185" s="9"/>
      <c r="G185" s="9"/>
      <c r="H185" s="23" t="s">
        <v>176</v>
      </c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4" t="s">
        <v>94</v>
      </c>
      <c r="T185" s="24"/>
      <c r="U185" s="24"/>
      <c r="V185" s="5" t="s">
        <v>44</v>
      </c>
      <c r="W185" s="24" t="s">
        <v>177</v>
      </c>
      <c r="X185" s="24"/>
      <c r="Y185" s="24"/>
      <c r="Z185" s="24"/>
      <c r="AA185" s="21">
        <v>55000</v>
      </c>
      <c r="AB185" s="21"/>
      <c r="AC185" s="21"/>
      <c r="AD185" s="21">
        <v>55000</v>
      </c>
      <c r="AE185" s="21"/>
      <c r="AF185" s="22">
        <f t="shared" si="2"/>
        <v>100</v>
      </c>
      <c r="AG185" s="22"/>
      <c r="AH185" s="22"/>
    </row>
    <row r="186" spans="2:34" ht="15" customHeight="1" x14ac:dyDescent="0.25">
      <c r="B186" s="9"/>
      <c r="C186" s="9"/>
      <c r="D186" s="9"/>
      <c r="E186" s="9"/>
      <c r="F186" s="9"/>
      <c r="G186" s="9"/>
      <c r="H186" s="9"/>
      <c r="I186" s="19" t="s">
        <v>79</v>
      </c>
      <c r="J186" s="19"/>
      <c r="K186" s="19"/>
      <c r="L186" s="19"/>
      <c r="M186" s="19"/>
      <c r="N186" s="19"/>
      <c r="O186" s="19"/>
      <c r="P186" s="19"/>
      <c r="Q186" s="19"/>
      <c r="R186" s="19"/>
      <c r="S186" s="20" t="s">
        <v>94</v>
      </c>
      <c r="T186" s="20"/>
      <c r="U186" s="20"/>
      <c r="V186" s="4" t="s">
        <v>44</v>
      </c>
      <c r="W186" s="20" t="s">
        <v>177</v>
      </c>
      <c r="X186" s="20"/>
      <c r="Y186" s="20" t="s">
        <v>80</v>
      </c>
      <c r="Z186" s="20"/>
      <c r="AA186" s="21">
        <v>55000</v>
      </c>
      <c r="AB186" s="21"/>
      <c r="AC186" s="21"/>
      <c r="AD186" s="21">
        <v>55000</v>
      </c>
      <c r="AE186" s="21"/>
      <c r="AF186" s="22">
        <f t="shared" si="2"/>
        <v>100</v>
      </c>
      <c r="AG186" s="22"/>
      <c r="AH186" s="22"/>
    </row>
    <row r="187" spans="2:34" ht="15" customHeight="1" x14ac:dyDescent="0.25">
      <c r="B187" s="9"/>
      <c r="C187" s="9"/>
      <c r="D187" s="9"/>
      <c r="E187" s="9"/>
      <c r="F187" s="9"/>
      <c r="G187" s="9"/>
      <c r="H187" s="9"/>
      <c r="I187" s="10"/>
      <c r="J187" s="23" t="s">
        <v>178</v>
      </c>
      <c r="K187" s="23"/>
      <c r="L187" s="23"/>
      <c r="M187" s="23"/>
      <c r="N187" s="23"/>
      <c r="O187" s="23"/>
      <c r="P187" s="23"/>
      <c r="Q187" s="23"/>
      <c r="R187" s="23"/>
      <c r="S187" s="24" t="s">
        <v>94</v>
      </c>
      <c r="T187" s="24"/>
      <c r="U187" s="24"/>
      <c r="V187" s="5" t="s">
        <v>44</v>
      </c>
      <c r="W187" s="24" t="s">
        <v>177</v>
      </c>
      <c r="X187" s="24"/>
      <c r="Y187" s="24" t="s">
        <v>179</v>
      </c>
      <c r="Z187" s="24"/>
      <c r="AA187" s="21">
        <v>55000</v>
      </c>
      <c r="AB187" s="21"/>
      <c r="AC187" s="21"/>
      <c r="AD187" s="21">
        <v>55000</v>
      </c>
      <c r="AE187" s="21"/>
      <c r="AF187" s="22">
        <f t="shared" si="2"/>
        <v>100</v>
      </c>
      <c r="AG187" s="22"/>
      <c r="AH187" s="22"/>
    </row>
    <row r="188" spans="2:34" ht="23.25" customHeight="1" x14ac:dyDescent="0.25">
      <c r="B188" s="9"/>
      <c r="C188" s="9"/>
      <c r="D188" s="9"/>
      <c r="E188" s="10"/>
      <c r="F188" s="10"/>
      <c r="G188" s="10"/>
      <c r="H188" s="23" t="s">
        <v>180</v>
      </c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4" t="s">
        <v>94</v>
      </c>
      <c r="T188" s="24"/>
      <c r="U188" s="24"/>
      <c r="V188" s="5" t="s">
        <v>44</v>
      </c>
      <c r="W188" s="24" t="s">
        <v>181</v>
      </c>
      <c r="X188" s="24"/>
      <c r="Y188" s="24"/>
      <c r="Z188" s="24"/>
      <c r="AA188" s="21">
        <v>1499000</v>
      </c>
      <c r="AB188" s="21"/>
      <c r="AC188" s="21"/>
      <c r="AD188" s="21">
        <v>118975</v>
      </c>
      <c r="AE188" s="21"/>
      <c r="AF188" s="22">
        <f t="shared" si="2"/>
        <v>7.9369579719813208</v>
      </c>
      <c r="AG188" s="22"/>
      <c r="AH188" s="22"/>
    </row>
    <row r="189" spans="2:34" ht="57" customHeight="1" x14ac:dyDescent="0.25">
      <c r="B189" s="9"/>
      <c r="C189" s="9"/>
      <c r="D189" s="9"/>
      <c r="E189" s="9"/>
      <c r="F189" s="9"/>
      <c r="G189" s="9"/>
      <c r="H189" s="23" t="s">
        <v>182</v>
      </c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4" t="s">
        <v>94</v>
      </c>
      <c r="T189" s="24"/>
      <c r="U189" s="24"/>
      <c r="V189" s="5" t="s">
        <v>44</v>
      </c>
      <c r="W189" s="24" t="s">
        <v>183</v>
      </c>
      <c r="X189" s="24"/>
      <c r="Y189" s="24"/>
      <c r="Z189" s="24"/>
      <c r="AA189" s="21">
        <v>1499000</v>
      </c>
      <c r="AB189" s="21"/>
      <c r="AC189" s="21"/>
      <c r="AD189" s="21">
        <v>118975</v>
      </c>
      <c r="AE189" s="21"/>
      <c r="AF189" s="22">
        <f t="shared" si="2"/>
        <v>7.9369579719813208</v>
      </c>
      <c r="AG189" s="22"/>
      <c r="AH189" s="22"/>
    </row>
    <row r="190" spans="2:34" ht="15" customHeight="1" x14ac:dyDescent="0.25">
      <c r="B190" s="9"/>
      <c r="C190" s="9"/>
      <c r="D190" s="9"/>
      <c r="E190" s="9"/>
      <c r="F190" s="9"/>
      <c r="G190" s="9"/>
      <c r="H190" s="9"/>
      <c r="I190" s="19" t="s">
        <v>79</v>
      </c>
      <c r="J190" s="19"/>
      <c r="K190" s="19"/>
      <c r="L190" s="19"/>
      <c r="M190" s="19"/>
      <c r="N190" s="19"/>
      <c r="O190" s="19"/>
      <c r="P190" s="19"/>
      <c r="Q190" s="19"/>
      <c r="R190" s="19"/>
      <c r="S190" s="20" t="s">
        <v>94</v>
      </c>
      <c r="T190" s="20"/>
      <c r="U190" s="20"/>
      <c r="V190" s="4" t="s">
        <v>44</v>
      </c>
      <c r="W190" s="20" t="s">
        <v>183</v>
      </c>
      <c r="X190" s="20"/>
      <c r="Y190" s="20" t="s">
        <v>80</v>
      </c>
      <c r="Z190" s="20"/>
      <c r="AA190" s="21">
        <v>1499000</v>
      </c>
      <c r="AB190" s="21"/>
      <c r="AC190" s="21"/>
      <c r="AD190" s="21">
        <v>118975</v>
      </c>
      <c r="AE190" s="21"/>
      <c r="AF190" s="22">
        <f t="shared" si="2"/>
        <v>7.9369579719813208</v>
      </c>
      <c r="AG190" s="22"/>
      <c r="AH190" s="22"/>
    </row>
    <row r="191" spans="2:34" ht="23.25" customHeight="1" x14ac:dyDescent="0.25">
      <c r="B191" s="9"/>
      <c r="C191" s="9"/>
      <c r="D191" s="9"/>
      <c r="E191" s="9"/>
      <c r="F191" s="9"/>
      <c r="G191" s="9"/>
      <c r="H191" s="9"/>
      <c r="I191" s="10"/>
      <c r="J191" s="23" t="s">
        <v>81</v>
      </c>
      <c r="K191" s="23"/>
      <c r="L191" s="23"/>
      <c r="M191" s="23"/>
      <c r="N191" s="23"/>
      <c r="O191" s="23"/>
      <c r="P191" s="23"/>
      <c r="Q191" s="23"/>
      <c r="R191" s="23"/>
      <c r="S191" s="24" t="s">
        <v>94</v>
      </c>
      <c r="T191" s="24"/>
      <c r="U191" s="24"/>
      <c r="V191" s="5" t="s">
        <v>44</v>
      </c>
      <c r="W191" s="24" t="s">
        <v>183</v>
      </c>
      <c r="X191" s="24"/>
      <c r="Y191" s="24" t="s">
        <v>82</v>
      </c>
      <c r="Z191" s="24"/>
      <c r="AA191" s="21">
        <v>1499000</v>
      </c>
      <c r="AB191" s="21"/>
      <c r="AC191" s="21"/>
      <c r="AD191" s="21">
        <v>118975</v>
      </c>
      <c r="AE191" s="21"/>
      <c r="AF191" s="22">
        <f t="shared" si="2"/>
        <v>7.9369579719813208</v>
      </c>
      <c r="AG191" s="22"/>
      <c r="AH191" s="22"/>
    </row>
    <row r="192" spans="2:34" ht="23.25" customHeight="1" x14ac:dyDescent="0.25">
      <c r="B192" s="9"/>
      <c r="C192" s="9"/>
      <c r="D192" s="9"/>
      <c r="E192" s="10"/>
      <c r="F192" s="19" t="s">
        <v>11</v>
      </c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 t="s">
        <v>94</v>
      </c>
      <c r="T192" s="20"/>
      <c r="U192" s="20"/>
      <c r="V192" s="4" t="s">
        <v>44</v>
      </c>
      <c r="W192" s="20" t="s">
        <v>12</v>
      </c>
      <c r="X192" s="20"/>
      <c r="Y192" s="20"/>
      <c r="Z192" s="20"/>
      <c r="AA192" s="21">
        <v>392189463.47000003</v>
      </c>
      <c r="AB192" s="21"/>
      <c r="AC192" s="21"/>
      <c r="AD192" s="21">
        <v>366767516.48000002</v>
      </c>
      <c r="AE192" s="21"/>
      <c r="AF192" s="22">
        <f t="shared" si="2"/>
        <v>93.517942382981786</v>
      </c>
      <c r="AG192" s="22"/>
      <c r="AH192" s="22"/>
    </row>
    <row r="193" spans="2:34" ht="15" customHeight="1" x14ac:dyDescent="0.25">
      <c r="B193" s="9"/>
      <c r="C193" s="9"/>
      <c r="D193" s="9"/>
      <c r="E193" s="10"/>
      <c r="F193" s="23" t="s">
        <v>130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4" t="s">
        <v>94</v>
      </c>
      <c r="T193" s="24"/>
      <c r="U193" s="24"/>
      <c r="V193" s="5" t="s">
        <v>44</v>
      </c>
      <c r="W193" s="24" t="s">
        <v>131</v>
      </c>
      <c r="X193" s="24"/>
      <c r="Y193" s="24"/>
      <c r="Z193" s="24"/>
      <c r="AA193" s="21">
        <v>16670060.68</v>
      </c>
      <c r="AB193" s="21"/>
      <c r="AC193" s="21"/>
      <c r="AD193" s="21">
        <v>14356660.710000001</v>
      </c>
      <c r="AE193" s="21"/>
      <c r="AF193" s="22">
        <f t="shared" si="2"/>
        <v>86.122426220226572</v>
      </c>
      <c r="AG193" s="22"/>
      <c r="AH193" s="22"/>
    </row>
    <row r="194" spans="2:34" ht="23.25" customHeight="1" x14ac:dyDescent="0.25">
      <c r="B194" s="9"/>
      <c r="C194" s="9"/>
      <c r="D194" s="9"/>
      <c r="E194" s="10"/>
      <c r="F194" s="10"/>
      <c r="G194" s="10"/>
      <c r="H194" s="23" t="s">
        <v>184</v>
      </c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4" t="s">
        <v>94</v>
      </c>
      <c r="T194" s="24"/>
      <c r="U194" s="24"/>
      <c r="V194" s="5" t="s">
        <v>44</v>
      </c>
      <c r="W194" s="24" t="s">
        <v>185</v>
      </c>
      <c r="X194" s="24"/>
      <c r="Y194" s="24"/>
      <c r="Z194" s="24"/>
      <c r="AA194" s="21">
        <v>16670060.68</v>
      </c>
      <c r="AB194" s="21"/>
      <c r="AC194" s="21"/>
      <c r="AD194" s="21">
        <v>14356660.710000001</v>
      </c>
      <c r="AE194" s="21"/>
      <c r="AF194" s="22">
        <f t="shared" si="2"/>
        <v>86.122426220226572</v>
      </c>
      <c r="AG194" s="22"/>
      <c r="AH194" s="22"/>
    </row>
    <row r="195" spans="2:34" ht="23.25" customHeight="1" x14ac:dyDescent="0.25">
      <c r="B195" s="9"/>
      <c r="C195" s="9"/>
      <c r="D195" s="9"/>
      <c r="E195" s="9"/>
      <c r="F195" s="9"/>
      <c r="G195" s="9"/>
      <c r="H195" s="23" t="s">
        <v>186</v>
      </c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4" t="s">
        <v>94</v>
      </c>
      <c r="T195" s="24"/>
      <c r="U195" s="24"/>
      <c r="V195" s="5" t="s">
        <v>44</v>
      </c>
      <c r="W195" s="24" t="s">
        <v>187</v>
      </c>
      <c r="X195" s="24"/>
      <c r="Y195" s="24"/>
      <c r="Z195" s="24"/>
      <c r="AA195" s="21">
        <v>86206</v>
      </c>
      <c r="AB195" s="21"/>
      <c r="AC195" s="21"/>
      <c r="AD195" s="21">
        <v>85637</v>
      </c>
      <c r="AE195" s="21"/>
      <c r="AF195" s="22">
        <f t="shared" si="2"/>
        <v>99.339953135512602</v>
      </c>
      <c r="AG195" s="22"/>
      <c r="AH195" s="22"/>
    </row>
    <row r="196" spans="2:34" ht="23.25" customHeight="1" x14ac:dyDescent="0.25">
      <c r="B196" s="9"/>
      <c r="C196" s="9"/>
      <c r="D196" s="9"/>
      <c r="E196" s="9"/>
      <c r="F196" s="9"/>
      <c r="G196" s="9"/>
      <c r="H196" s="9"/>
      <c r="I196" s="19" t="s">
        <v>23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20" t="s">
        <v>94</v>
      </c>
      <c r="T196" s="20"/>
      <c r="U196" s="20"/>
      <c r="V196" s="4" t="s">
        <v>44</v>
      </c>
      <c r="W196" s="20" t="s">
        <v>187</v>
      </c>
      <c r="X196" s="20"/>
      <c r="Y196" s="20" t="s">
        <v>24</v>
      </c>
      <c r="Z196" s="20"/>
      <c r="AA196" s="21">
        <v>0</v>
      </c>
      <c r="AB196" s="21"/>
      <c r="AC196" s="21"/>
      <c r="AD196" s="21">
        <v>0</v>
      </c>
      <c r="AE196" s="21"/>
      <c r="AF196" s="22" t="e">
        <f t="shared" si="2"/>
        <v>#DIV/0!</v>
      </c>
      <c r="AG196" s="22"/>
      <c r="AH196" s="22"/>
    </row>
    <row r="197" spans="2:34" ht="23.25" customHeight="1" x14ac:dyDescent="0.25">
      <c r="B197" s="9"/>
      <c r="C197" s="9"/>
      <c r="D197" s="9"/>
      <c r="E197" s="9"/>
      <c r="F197" s="9"/>
      <c r="G197" s="9"/>
      <c r="H197" s="9"/>
      <c r="I197" s="10"/>
      <c r="J197" s="23" t="s">
        <v>25</v>
      </c>
      <c r="K197" s="23"/>
      <c r="L197" s="23"/>
      <c r="M197" s="23"/>
      <c r="N197" s="23"/>
      <c r="O197" s="23"/>
      <c r="P197" s="23"/>
      <c r="Q197" s="23"/>
      <c r="R197" s="23"/>
      <c r="S197" s="24" t="s">
        <v>94</v>
      </c>
      <c r="T197" s="24"/>
      <c r="U197" s="24"/>
      <c r="V197" s="5" t="s">
        <v>44</v>
      </c>
      <c r="W197" s="24" t="s">
        <v>187</v>
      </c>
      <c r="X197" s="24"/>
      <c r="Y197" s="24" t="s">
        <v>26</v>
      </c>
      <c r="Z197" s="24"/>
      <c r="AA197" s="21">
        <v>0</v>
      </c>
      <c r="AB197" s="21"/>
      <c r="AC197" s="21"/>
      <c r="AD197" s="21">
        <v>0</v>
      </c>
      <c r="AE197" s="21"/>
      <c r="AF197" s="22" t="e">
        <f t="shared" si="2"/>
        <v>#DIV/0!</v>
      </c>
      <c r="AG197" s="22"/>
      <c r="AH197" s="22"/>
    </row>
    <row r="198" spans="2:34" ht="23.25" customHeight="1" x14ac:dyDescent="0.25">
      <c r="B198" s="9"/>
      <c r="C198" s="9"/>
      <c r="D198" s="9"/>
      <c r="E198" s="9"/>
      <c r="F198" s="9"/>
      <c r="G198" s="9"/>
      <c r="H198" s="9"/>
      <c r="I198" s="19" t="s">
        <v>188</v>
      </c>
      <c r="J198" s="19"/>
      <c r="K198" s="19"/>
      <c r="L198" s="19"/>
      <c r="M198" s="19"/>
      <c r="N198" s="19"/>
      <c r="O198" s="19"/>
      <c r="P198" s="19"/>
      <c r="Q198" s="19"/>
      <c r="R198" s="19"/>
      <c r="S198" s="20" t="s">
        <v>94</v>
      </c>
      <c r="T198" s="20"/>
      <c r="U198" s="20"/>
      <c r="V198" s="4" t="s">
        <v>44</v>
      </c>
      <c r="W198" s="20" t="s">
        <v>187</v>
      </c>
      <c r="X198" s="20"/>
      <c r="Y198" s="20" t="s">
        <v>189</v>
      </c>
      <c r="Z198" s="20"/>
      <c r="AA198" s="21">
        <v>206</v>
      </c>
      <c r="AB198" s="21"/>
      <c r="AC198" s="21"/>
      <c r="AD198" s="21">
        <v>206</v>
      </c>
      <c r="AE198" s="21"/>
      <c r="AF198" s="22">
        <f t="shared" si="2"/>
        <v>100</v>
      </c>
      <c r="AG198" s="22"/>
      <c r="AH198" s="22"/>
    </row>
    <row r="199" spans="2:34" ht="15" customHeight="1" x14ac:dyDescent="0.25">
      <c r="B199" s="9"/>
      <c r="C199" s="9"/>
      <c r="D199" s="9"/>
      <c r="E199" s="9"/>
      <c r="F199" s="9"/>
      <c r="G199" s="9"/>
      <c r="H199" s="9"/>
      <c r="I199" s="10"/>
      <c r="J199" s="23" t="s">
        <v>190</v>
      </c>
      <c r="K199" s="23"/>
      <c r="L199" s="23"/>
      <c r="M199" s="23"/>
      <c r="N199" s="23"/>
      <c r="O199" s="23"/>
      <c r="P199" s="23"/>
      <c r="Q199" s="23"/>
      <c r="R199" s="23"/>
      <c r="S199" s="24" t="s">
        <v>94</v>
      </c>
      <c r="T199" s="24"/>
      <c r="U199" s="24"/>
      <c r="V199" s="5" t="s">
        <v>44</v>
      </c>
      <c r="W199" s="24" t="s">
        <v>187</v>
      </c>
      <c r="X199" s="24"/>
      <c r="Y199" s="24" t="s">
        <v>191</v>
      </c>
      <c r="Z199" s="24"/>
      <c r="AA199" s="21">
        <v>206</v>
      </c>
      <c r="AB199" s="21"/>
      <c r="AC199" s="21"/>
      <c r="AD199" s="21">
        <v>206</v>
      </c>
      <c r="AE199" s="21"/>
      <c r="AF199" s="22">
        <f t="shared" si="2"/>
        <v>100</v>
      </c>
      <c r="AG199" s="22"/>
      <c r="AH199" s="22"/>
    </row>
    <row r="200" spans="2:34" ht="15" customHeight="1" x14ac:dyDescent="0.25">
      <c r="B200" s="9"/>
      <c r="C200" s="9"/>
      <c r="D200" s="9"/>
      <c r="E200" s="9"/>
      <c r="F200" s="9"/>
      <c r="G200" s="9"/>
      <c r="H200" s="9"/>
      <c r="I200" s="19" t="s">
        <v>27</v>
      </c>
      <c r="J200" s="19"/>
      <c r="K200" s="19"/>
      <c r="L200" s="19"/>
      <c r="M200" s="19"/>
      <c r="N200" s="19"/>
      <c r="O200" s="19"/>
      <c r="P200" s="19"/>
      <c r="Q200" s="19"/>
      <c r="R200" s="19"/>
      <c r="S200" s="20" t="s">
        <v>94</v>
      </c>
      <c r="T200" s="20"/>
      <c r="U200" s="20"/>
      <c r="V200" s="4" t="s">
        <v>44</v>
      </c>
      <c r="W200" s="20" t="s">
        <v>187</v>
      </c>
      <c r="X200" s="20"/>
      <c r="Y200" s="20" t="s">
        <v>28</v>
      </c>
      <c r="Z200" s="20"/>
      <c r="AA200" s="21">
        <v>86000</v>
      </c>
      <c r="AB200" s="21"/>
      <c r="AC200" s="21"/>
      <c r="AD200" s="21">
        <v>85431</v>
      </c>
      <c r="AE200" s="21"/>
      <c r="AF200" s="22">
        <f t="shared" ref="AF200:AF263" si="3">AD200/AA200*100</f>
        <v>99.338372093023253</v>
      </c>
      <c r="AG200" s="22"/>
      <c r="AH200" s="22"/>
    </row>
    <row r="201" spans="2:34" ht="15" customHeight="1" x14ac:dyDescent="0.25">
      <c r="B201" s="9"/>
      <c r="C201" s="9"/>
      <c r="D201" s="9"/>
      <c r="E201" s="9"/>
      <c r="F201" s="9"/>
      <c r="G201" s="9"/>
      <c r="H201" s="9"/>
      <c r="I201" s="10"/>
      <c r="J201" s="23" t="s">
        <v>29</v>
      </c>
      <c r="K201" s="23"/>
      <c r="L201" s="23"/>
      <c r="M201" s="23"/>
      <c r="N201" s="23"/>
      <c r="O201" s="23"/>
      <c r="P201" s="23"/>
      <c r="Q201" s="23"/>
      <c r="R201" s="23"/>
      <c r="S201" s="24" t="s">
        <v>94</v>
      </c>
      <c r="T201" s="24"/>
      <c r="U201" s="24"/>
      <c r="V201" s="5" t="s">
        <v>44</v>
      </c>
      <c r="W201" s="24" t="s">
        <v>187</v>
      </c>
      <c r="X201" s="24"/>
      <c r="Y201" s="24" t="s">
        <v>30</v>
      </c>
      <c r="Z201" s="24"/>
      <c r="AA201" s="21">
        <v>86000</v>
      </c>
      <c r="AB201" s="21"/>
      <c r="AC201" s="21"/>
      <c r="AD201" s="21">
        <v>85431</v>
      </c>
      <c r="AE201" s="21"/>
      <c r="AF201" s="22">
        <f t="shared" si="3"/>
        <v>99.338372093023253</v>
      </c>
      <c r="AG201" s="22"/>
      <c r="AH201" s="22"/>
    </row>
    <row r="202" spans="2:34" ht="34.5" customHeight="1" x14ac:dyDescent="0.25">
      <c r="B202" s="9"/>
      <c r="C202" s="9"/>
      <c r="D202" s="9"/>
      <c r="E202" s="9"/>
      <c r="F202" s="9"/>
      <c r="G202" s="9"/>
      <c r="H202" s="23" t="s">
        <v>192</v>
      </c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4" t="s">
        <v>94</v>
      </c>
      <c r="T202" s="24"/>
      <c r="U202" s="24"/>
      <c r="V202" s="5" t="s">
        <v>44</v>
      </c>
      <c r="W202" s="24" t="s">
        <v>193</v>
      </c>
      <c r="X202" s="24"/>
      <c r="Y202" s="24"/>
      <c r="Z202" s="24"/>
      <c r="AA202" s="21">
        <v>7295699</v>
      </c>
      <c r="AB202" s="21"/>
      <c r="AC202" s="21"/>
      <c r="AD202" s="21">
        <v>5519057.3700000001</v>
      </c>
      <c r="AE202" s="21"/>
      <c r="AF202" s="22">
        <f t="shared" si="3"/>
        <v>75.648095816452951</v>
      </c>
      <c r="AG202" s="22"/>
      <c r="AH202" s="22"/>
    </row>
    <row r="203" spans="2:34" ht="23.25" customHeight="1" x14ac:dyDescent="0.25">
      <c r="B203" s="9"/>
      <c r="C203" s="9"/>
      <c r="D203" s="9"/>
      <c r="E203" s="9"/>
      <c r="F203" s="9"/>
      <c r="G203" s="9"/>
      <c r="H203" s="9"/>
      <c r="I203" s="19" t="s">
        <v>23</v>
      </c>
      <c r="J203" s="19"/>
      <c r="K203" s="19"/>
      <c r="L203" s="19"/>
      <c r="M203" s="19"/>
      <c r="N203" s="19"/>
      <c r="O203" s="19"/>
      <c r="P203" s="19"/>
      <c r="Q203" s="19"/>
      <c r="R203" s="19"/>
      <c r="S203" s="20" t="s">
        <v>94</v>
      </c>
      <c r="T203" s="20"/>
      <c r="U203" s="20"/>
      <c r="V203" s="4" t="s">
        <v>44</v>
      </c>
      <c r="W203" s="20" t="s">
        <v>193</v>
      </c>
      <c r="X203" s="20"/>
      <c r="Y203" s="20" t="s">
        <v>24</v>
      </c>
      <c r="Z203" s="20"/>
      <c r="AA203" s="21">
        <v>7295699</v>
      </c>
      <c r="AB203" s="21"/>
      <c r="AC203" s="21"/>
      <c r="AD203" s="21">
        <v>5519057.3700000001</v>
      </c>
      <c r="AE203" s="21"/>
      <c r="AF203" s="22">
        <f t="shared" si="3"/>
        <v>75.648095816452951</v>
      </c>
      <c r="AG203" s="22"/>
      <c r="AH203" s="22"/>
    </row>
    <row r="204" spans="2:34" ht="23.25" customHeight="1" x14ac:dyDescent="0.25">
      <c r="B204" s="9"/>
      <c r="C204" s="9"/>
      <c r="D204" s="9"/>
      <c r="E204" s="9"/>
      <c r="F204" s="9"/>
      <c r="G204" s="9"/>
      <c r="H204" s="9"/>
      <c r="I204" s="10"/>
      <c r="J204" s="23" t="s">
        <v>25</v>
      </c>
      <c r="K204" s="23"/>
      <c r="L204" s="23"/>
      <c r="M204" s="23"/>
      <c r="N204" s="23"/>
      <c r="O204" s="23"/>
      <c r="P204" s="23"/>
      <c r="Q204" s="23"/>
      <c r="R204" s="23"/>
      <c r="S204" s="24" t="s">
        <v>94</v>
      </c>
      <c r="T204" s="24"/>
      <c r="U204" s="24"/>
      <c r="V204" s="5" t="s">
        <v>44</v>
      </c>
      <c r="W204" s="24" t="s">
        <v>193</v>
      </c>
      <c r="X204" s="24"/>
      <c r="Y204" s="24" t="s">
        <v>26</v>
      </c>
      <c r="Z204" s="24"/>
      <c r="AA204" s="21">
        <v>7295699</v>
      </c>
      <c r="AB204" s="21"/>
      <c r="AC204" s="21"/>
      <c r="AD204" s="21">
        <v>5519057.3700000001</v>
      </c>
      <c r="AE204" s="21"/>
      <c r="AF204" s="22">
        <f t="shared" si="3"/>
        <v>75.648095816452951</v>
      </c>
      <c r="AG204" s="22"/>
      <c r="AH204" s="22"/>
    </row>
    <row r="205" spans="2:34" ht="34.5" customHeight="1" x14ac:dyDescent="0.25">
      <c r="B205" s="9"/>
      <c r="C205" s="9"/>
      <c r="D205" s="9"/>
      <c r="E205" s="9"/>
      <c r="F205" s="9"/>
      <c r="G205" s="9"/>
      <c r="H205" s="23" t="s">
        <v>194</v>
      </c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4" t="s">
        <v>94</v>
      </c>
      <c r="T205" s="24"/>
      <c r="U205" s="24"/>
      <c r="V205" s="5" t="s">
        <v>44</v>
      </c>
      <c r="W205" s="24" t="s">
        <v>195</v>
      </c>
      <c r="X205" s="24"/>
      <c r="Y205" s="24"/>
      <c r="Z205" s="24"/>
      <c r="AA205" s="21">
        <v>612000</v>
      </c>
      <c r="AB205" s="21"/>
      <c r="AC205" s="21"/>
      <c r="AD205" s="21">
        <v>452000</v>
      </c>
      <c r="AE205" s="21"/>
      <c r="AF205" s="22">
        <f t="shared" si="3"/>
        <v>73.856209150326805</v>
      </c>
      <c r="AG205" s="22"/>
      <c r="AH205" s="22"/>
    </row>
    <row r="206" spans="2:34" ht="23.25" customHeight="1" x14ac:dyDescent="0.25">
      <c r="B206" s="9"/>
      <c r="C206" s="9"/>
      <c r="D206" s="9"/>
      <c r="E206" s="9"/>
      <c r="F206" s="9"/>
      <c r="G206" s="9"/>
      <c r="H206" s="9"/>
      <c r="I206" s="19" t="s">
        <v>23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20" t="s">
        <v>94</v>
      </c>
      <c r="T206" s="20"/>
      <c r="U206" s="20"/>
      <c r="V206" s="4" t="s">
        <v>44</v>
      </c>
      <c r="W206" s="20" t="s">
        <v>195</v>
      </c>
      <c r="X206" s="20"/>
      <c r="Y206" s="20" t="s">
        <v>24</v>
      </c>
      <c r="Z206" s="20"/>
      <c r="AA206" s="21">
        <v>612000</v>
      </c>
      <c r="AB206" s="21"/>
      <c r="AC206" s="21"/>
      <c r="AD206" s="21">
        <v>452000</v>
      </c>
      <c r="AE206" s="21"/>
      <c r="AF206" s="22">
        <f t="shared" si="3"/>
        <v>73.856209150326805</v>
      </c>
      <c r="AG206" s="22"/>
      <c r="AH206" s="22"/>
    </row>
    <row r="207" spans="2:34" ht="23.25" customHeight="1" x14ac:dyDescent="0.25">
      <c r="B207" s="9"/>
      <c r="C207" s="9"/>
      <c r="D207" s="9"/>
      <c r="E207" s="9"/>
      <c r="F207" s="9"/>
      <c r="G207" s="9"/>
      <c r="H207" s="9"/>
      <c r="I207" s="10"/>
      <c r="J207" s="23" t="s">
        <v>25</v>
      </c>
      <c r="K207" s="23"/>
      <c r="L207" s="23"/>
      <c r="M207" s="23"/>
      <c r="N207" s="23"/>
      <c r="O207" s="23"/>
      <c r="P207" s="23"/>
      <c r="Q207" s="23"/>
      <c r="R207" s="23"/>
      <c r="S207" s="24" t="s">
        <v>94</v>
      </c>
      <c r="T207" s="24"/>
      <c r="U207" s="24"/>
      <c r="V207" s="5" t="s">
        <v>44</v>
      </c>
      <c r="W207" s="24" t="s">
        <v>195</v>
      </c>
      <c r="X207" s="24"/>
      <c r="Y207" s="24" t="s">
        <v>26</v>
      </c>
      <c r="Z207" s="24"/>
      <c r="AA207" s="21">
        <v>612000</v>
      </c>
      <c r="AB207" s="21"/>
      <c r="AC207" s="21"/>
      <c r="AD207" s="21">
        <v>452000</v>
      </c>
      <c r="AE207" s="21"/>
      <c r="AF207" s="22">
        <f t="shared" si="3"/>
        <v>73.856209150326805</v>
      </c>
      <c r="AG207" s="22"/>
      <c r="AH207" s="22"/>
    </row>
    <row r="208" spans="2:34" ht="34.5" customHeight="1" x14ac:dyDescent="0.25">
      <c r="B208" s="9"/>
      <c r="C208" s="9"/>
      <c r="D208" s="9"/>
      <c r="E208" s="9"/>
      <c r="F208" s="9"/>
      <c r="G208" s="9"/>
      <c r="H208" s="23" t="s">
        <v>196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4" t="s">
        <v>94</v>
      </c>
      <c r="T208" s="24"/>
      <c r="U208" s="24"/>
      <c r="V208" s="5" t="s">
        <v>44</v>
      </c>
      <c r="W208" s="24" t="s">
        <v>197</v>
      </c>
      <c r="X208" s="24"/>
      <c r="Y208" s="24"/>
      <c r="Z208" s="24"/>
      <c r="AA208" s="21">
        <v>2047000</v>
      </c>
      <c r="AB208" s="21"/>
      <c r="AC208" s="21"/>
      <c r="AD208" s="21">
        <v>1689414.38</v>
      </c>
      <c r="AE208" s="21"/>
      <c r="AF208" s="22">
        <f t="shared" si="3"/>
        <v>82.531234978016599</v>
      </c>
      <c r="AG208" s="22"/>
      <c r="AH208" s="22"/>
    </row>
    <row r="209" spans="2:34" ht="23.25" customHeight="1" x14ac:dyDescent="0.25">
      <c r="B209" s="9"/>
      <c r="C209" s="9"/>
      <c r="D209" s="9"/>
      <c r="E209" s="9"/>
      <c r="F209" s="9"/>
      <c r="G209" s="9"/>
      <c r="H209" s="9"/>
      <c r="I209" s="19" t="s">
        <v>23</v>
      </c>
      <c r="J209" s="19"/>
      <c r="K209" s="19"/>
      <c r="L209" s="19"/>
      <c r="M209" s="19"/>
      <c r="N209" s="19"/>
      <c r="O209" s="19"/>
      <c r="P209" s="19"/>
      <c r="Q209" s="19"/>
      <c r="R209" s="19"/>
      <c r="S209" s="20" t="s">
        <v>94</v>
      </c>
      <c r="T209" s="20"/>
      <c r="U209" s="20"/>
      <c r="V209" s="4" t="s">
        <v>44</v>
      </c>
      <c r="W209" s="20" t="s">
        <v>197</v>
      </c>
      <c r="X209" s="20"/>
      <c r="Y209" s="20" t="s">
        <v>24</v>
      </c>
      <c r="Z209" s="20"/>
      <c r="AA209" s="21">
        <v>2047000</v>
      </c>
      <c r="AB209" s="21"/>
      <c r="AC209" s="21"/>
      <c r="AD209" s="21">
        <v>1689414.38</v>
      </c>
      <c r="AE209" s="21"/>
      <c r="AF209" s="22">
        <f t="shared" si="3"/>
        <v>82.531234978016599</v>
      </c>
      <c r="AG209" s="22"/>
      <c r="AH209" s="22"/>
    </row>
    <row r="210" spans="2:34" ht="23.25" customHeight="1" x14ac:dyDescent="0.25">
      <c r="B210" s="9"/>
      <c r="C210" s="9"/>
      <c r="D210" s="9"/>
      <c r="E210" s="9"/>
      <c r="F210" s="9"/>
      <c r="G210" s="9"/>
      <c r="H210" s="9"/>
      <c r="I210" s="10"/>
      <c r="J210" s="23" t="s">
        <v>25</v>
      </c>
      <c r="K210" s="23"/>
      <c r="L210" s="23"/>
      <c r="M210" s="23"/>
      <c r="N210" s="23"/>
      <c r="O210" s="23"/>
      <c r="P210" s="23"/>
      <c r="Q210" s="23"/>
      <c r="R210" s="23"/>
      <c r="S210" s="24" t="s">
        <v>94</v>
      </c>
      <c r="T210" s="24"/>
      <c r="U210" s="24"/>
      <c r="V210" s="5" t="s">
        <v>44</v>
      </c>
      <c r="W210" s="24" t="s">
        <v>197</v>
      </c>
      <c r="X210" s="24"/>
      <c r="Y210" s="24" t="s">
        <v>26</v>
      </c>
      <c r="Z210" s="24"/>
      <c r="AA210" s="21">
        <v>2047000</v>
      </c>
      <c r="AB210" s="21"/>
      <c r="AC210" s="21"/>
      <c r="AD210" s="21">
        <v>1689414.38</v>
      </c>
      <c r="AE210" s="21"/>
      <c r="AF210" s="22">
        <f t="shared" si="3"/>
        <v>82.531234978016599</v>
      </c>
      <c r="AG210" s="22"/>
      <c r="AH210" s="22"/>
    </row>
    <row r="211" spans="2:34" ht="34.5" customHeight="1" x14ac:dyDescent="0.25">
      <c r="B211" s="9"/>
      <c r="C211" s="9"/>
      <c r="D211" s="9"/>
      <c r="E211" s="9"/>
      <c r="F211" s="9"/>
      <c r="G211" s="9"/>
      <c r="H211" s="23" t="s">
        <v>198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4" t="s">
        <v>94</v>
      </c>
      <c r="T211" s="24"/>
      <c r="U211" s="24"/>
      <c r="V211" s="5" t="s">
        <v>44</v>
      </c>
      <c r="W211" s="24" t="s">
        <v>199</v>
      </c>
      <c r="X211" s="24"/>
      <c r="Y211" s="24"/>
      <c r="Z211" s="24"/>
      <c r="AA211" s="21">
        <v>636795.52</v>
      </c>
      <c r="AB211" s="21"/>
      <c r="AC211" s="21"/>
      <c r="AD211" s="21">
        <v>636795.52</v>
      </c>
      <c r="AE211" s="21"/>
      <c r="AF211" s="22">
        <f t="shared" si="3"/>
        <v>100</v>
      </c>
      <c r="AG211" s="22"/>
      <c r="AH211" s="22"/>
    </row>
    <row r="212" spans="2:34" ht="23.25" customHeight="1" x14ac:dyDescent="0.25">
      <c r="B212" s="9"/>
      <c r="C212" s="9"/>
      <c r="D212" s="9"/>
      <c r="E212" s="9"/>
      <c r="F212" s="9"/>
      <c r="G212" s="9"/>
      <c r="H212" s="9"/>
      <c r="I212" s="19" t="s">
        <v>23</v>
      </c>
      <c r="J212" s="19"/>
      <c r="K212" s="19"/>
      <c r="L212" s="19"/>
      <c r="M212" s="19"/>
      <c r="N212" s="19"/>
      <c r="O212" s="19"/>
      <c r="P212" s="19"/>
      <c r="Q212" s="19"/>
      <c r="R212" s="19"/>
      <c r="S212" s="20" t="s">
        <v>94</v>
      </c>
      <c r="T212" s="20"/>
      <c r="U212" s="20"/>
      <c r="V212" s="4" t="s">
        <v>44</v>
      </c>
      <c r="W212" s="20" t="s">
        <v>199</v>
      </c>
      <c r="X212" s="20"/>
      <c r="Y212" s="20" t="s">
        <v>24</v>
      </c>
      <c r="Z212" s="20"/>
      <c r="AA212" s="21">
        <v>636795.52</v>
      </c>
      <c r="AB212" s="21"/>
      <c r="AC212" s="21"/>
      <c r="AD212" s="21">
        <v>636795.52</v>
      </c>
      <c r="AE212" s="21"/>
      <c r="AF212" s="22">
        <f t="shared" si="3"/>
        <v>100</v>
      </c>
      <c r="AG212" s="22"/>
      <c r="AH212" s="22"/>
    </row>
    <row r="213" spans="2:34" ht="23.25" customHeight="1" x14ac:dyDescent="0.25">
      <c r="B213" s="9"/>
      <c r="C213" s="9"/>
      <c r="D213" s="9"/>
      <c r="E213" s="9"/>
      <c r="F213" s="9"/>
      <c r="G213" s="9"/>
      <c r="H213" s="9"/>
      <c r="I213" s="10"/>
      <c r="J213" s="23" t="s">
        <v>25</v>
      </c>
      <c r="K213" s="23"/>
      <c r="L213" s="23"/>
      <c r="M213" s="23"/>
      <c r="N213" s="23"/>
      <c r="O213" s="23"/>
      <c r="P213" s="23"/>
      <c r="Q213" s="23"/>
      <c r="R213" s="23"/>
      <c r="S213" s="24" t="s">
        <v>94</v>
      </c>
      <c r="T213" s="24"/>
      <c r="U213" s="24"/>
      <c r="V213" s="5" t="s">
        <v>44</v>
      </c>
      <c r="W213" s="24" t="s">
        <v>199</v>
      </c>
      <c r="X213" s="24"/>
      <c r="Y213" s="24" t="s">
        <v>26</v>
      </c>
      <c r="Z213" s="24"/>
      <c r="AA213" s="21">
        <v>636795.52</v>
      </c>
      <c r="AB213" s="21"/>
      <c r="AC213" s="21"/>
      <c r="AD213" s="21">
        <v>636795.52</v>
      </c>
      <c r="AE213" s="21"/>
      <c r="AF213" s="22">
        <f t="shared" si="3"/>
        <v>100</v>
      </c>
      <c r="AG213" s="22"/>
      <c r="AH213" s="22"/>
    </row>
    <row r="214" spans="2:34" ht="34.5" customHeight="1" x14ac:dyDescent="0.25">
      <c r="B214" s="9"/>
      <c r="C214" s="9"/>
      <c r="D214" s="9"/>
      <c r="E214" s="9"/>
      <c r="F214" s="9"/>
      <c r="G214" s="9"/>
      <c r="H214" s="23" t="s">
        <v>200</v>
      </c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4" t="s">
        <v>94</v>
      </c>
      <c r="T214" s="24"/>
      <c r="U214" s="24"/>
      <c r="V214" s="5" t="s">
        <v>44</v>
      </c>
      <c r="W214" s="24" t="s">
        <v>201</v>
      </c>
      <c r="X214" s="24"/>
      <c r="Y214" s="24"/>
      <c r="Z214" s="24"/>
      <c r="AA214" s="21">
        <v>2184320.16</v>
      </c>
      <c r="AB214" s="21"/>
      <c r="AC214" s="21"/>
      <c r="AD214" s="21">
        <v>2166066.06</v>
      </c>
      <c r="AE214" s="21"/>
      <c r="AF214" s="22">
        <f t="shared" si="3"/>
        <v>99.164312066780539</v>
      </c>
      <c r="AG214" s="22"/>
      <c r="AH214" s="22"/>
    </row>
    <row r="215" spans="2:34" ht="23.25" customHeight="1" x14ac:dyDescent="0.25">
      <c r="B215" s="9"/>
      <c r="C215" s="9"/>
      <c r="D215" s="9"/>
      <c r="E215" s="9"/>
      <c r="F215" s="9"/>
      <c r="G215" s="9"/>
      <c r="H215" s="9"/>
      <c r="I215" s="19" t="s">
        <v>23</v>
      </c>
      <c r="J215" s="19"/>
      <c r="K215" s="19"/>
      <c r="L215" s="19"/>
      <c r="M215" s="19"/>
      <c r="N215" s="19"/>
      <c r="O215" s="19"/>
      <c r="P215" s="19"/>
      <c r="Q215" s="19"/>
      <c r="R215" s="19"/>
      <c r="S215" s="20" t="s">
        <v>94</v>
      </c>
      <c r="T215" s="20"/>
      <c r="U215" s="20"/>
      <c r="V215" s="4" t="s">
        <v>44</v>
      </c>
      <c r="W215" s="20" t="s">
        <v>201</v>
      </c>
      <c r="X215" s="20"/>
      <c r="Y215" s="20" t="s">
        <v>24</v>
      </c>
      <c r="Z215" s="20"/>
      <c r="AA215" s="21">
        <v>2184320.16</v>
      </c>
      <c r="AB215" s="21"/>
      <c r="AC215" s="21"/>
      <c r="AD215" s="21">
        <v>2166066.06</v>
      </c>
      <c r="AE215" s="21"/>
      <c r="AF215" s="22">
        <f t="shared" si="3"/>
        <v>99.164312066780539</v>
      </c>
      <c r="AG215" s="22"/>
      <c r="AH215" s="22"/>
    </row>
    <row r="216" spans="2:34" ht="23.25" customHeight="1" x14ac:dyDescent="0.25">
      <c r="B216" s="9"/>
      <c r="C216" s="9"/>
      <c r="D216" s="9"/>
      <c r="E216" s="9"/>
      <c r="F216" s="9"/>
      <c r="G216" s="9"/>
      <c r="H216" s="9"/>
      <c r="I216" s="10"/>
      <c r="J216" s="23" t="s">
        <v>25</v>
      </c>
      <c r="K216" s="23"/>
      <c r="L216" s="23"/>
      <c r="M216" s="23"/>
      <c r="N216" s="23"/>
      <c r="O216" s="23"/>
      <c r="P216" s="23"/>
      <c r="Q216" s="23"/>
      <c r="R216" s="23"/>
      <c r="S216" s="24" t="s">
        <v>94</v>
      </c>
      <c r="T216" s="24"/>
      <c r="U216" s="24"/>
      <c r="V216" s="5" t="s">
        <v>44</v>
      </c>
      <c r="W216" s="24" t="s">
        <v>201</v>
      </c>
      <c r="X216" s="24"/>
      <c r="Y216" s="24" t="s">
        <v>26</v>
      </c>
      <c r="Z216" s="24"/>
      <c r="AA216" s="21">
        <v>2184320.16</v>
      </c>
      <c r="AB216" s="21"/>
      <c r="AC216" s="21"/>
      <c r="AD216" s="21">
        <v>2166066.06</v>
      </c>
      <c r="AE216" s="21"/>
      <c r="AF216" s="22">
        <f t="shared" si="3"/>
        <v>99.164312066780539</v>
      </c>
      <c r="AG216" s="22"/>
      <c r="AH216" s="22"/>
    </row>
    <row r="217" spans="2:34" ht="34.5" customHeight="1" x14ac:dyDescent="0.25">
      <c r="B217" s="9"/>
      <c r="C217" s="9"/>
      <c r="D217" s="9"/>
      <c r="E217" s="9"/>
      <c r="F217" s="9"/>
      <c r="G217" s="9"/>
      <c r="H217" s="23" t="s">
        <v>202</v>
      </c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4" t="s">
        <v>94</v>
      </c>
      <c r="T217" s="24"/>
      <c r="U217" s="24"/>
      <c r="V217" s="5" t="s">
        <v>44</v>
      </c>
      <c r="W217" s="24" t="s">
        <v>203</v>
      </c>
      <c r="X217" s="24"/>
      <c r="Y217" s="24"/>
      <c r="Z217" s="24"/>
      <c r="AA217" s="21">
        <v>1400000</v>
      </c>
      <c r="AB217" s="21"/>
      <c r="AC217" s="21"/>
      <c r="AD217" s="21">
        <v>1400000</v>
      </c>
      <c r="AE217" s="21"/>
      <c r="AF217" s="22">
        <f t="shared" si="3"/>
        <v>100</v>
      </c>
      <c r="AG217" s="22"/>
      <c r="AH217" s="22"/>
    </row>
    <row r="218" spans="2:34" ht="23.25" customHeight="1" x14ac:dyDescent="0.25">
      <c r="B218" s="9"/>
      <c r="C218" s="9"/>
      <c r="D218" s="9"/>
      <c r="E218" s="9"/>
      <c r="F218" s="9"/>
      <c r="G218" s="9"/>
      <c r="H218" s="9"/>
      <c r="I218" s="19" t="s">
        <v>188</v>
      </c>
      <c r="J218" s="19"/>
      <c r="K218" s="19"/>
      <c r="L218" s="19"/>
      <c r="M218" s="19"/>
      <c r="N218" s="19"/>
      <c r="O218" s="19"/>
      <c r="P218" s="19"/>
      <c r="Q218" s="19"/>
      <c r="R218" s="19"/>
      <c r="S218" s="20" t="s">
        <v>94</v>
      </c>
      <c r="T218" s="20"/>
      <c r="U218" s="20"/>
      <c r="V218" s="4" t="s">
        <v>44</v>
      </c>
      <c r="W218" s="20" t="s">
        <v>203</v>
      </c>
      <c r="X218" s="20"/>
      <c r="Y218" s="20" t="s">
        <v>189</v>
      </c>
      <c r="Z218" s="20"/>
      <c r="AA218" s="21">
        <v>1400000</v>
      </c>
      <c r="AB218" s="21"/>
      <c r="AC218" s="21"/>
      <c r="AD218" s="21">
        <v>1400000</v>
      </c>
      <c r="AE218" s="21"/>
      <c r="AF218" s="22">
        <f t="shared" si="3"/>
        <v>100</v>
      </c>
      <c r="AG218" s="22"/>
      <c r="AH218" s="22"/>
    </row>
    <row r="219" spans="2:34" ht="15" customHeight="1" x14ac:dyDescent="0.25">
      <c r="B219" s="9"/>
      <c r="C219" s="9"/>
      <c r="D219" s="9"/>
      <c r="E219" s="9"/>
      <c r="F219" s="9"/>
      <c r="G219" s="9"/>
      <c r="H219" s="9"/>
      <c r="I219" s="10"/>
      <c r="J219" s="23" t="s">
        <v>190</v>
      </c>
      <c r="K219" s="23"/>
      <c r="L219" s="23"/>
      <c r="M219" s="23"/>
      <c r="N219" s="23"/>
      <c r="O219" s="23"/>
      <c r="P219" s="23"/>
      <c r="Q219" s="23"/>
      <c r="R219" s="23"/>
      <c r="S219" s="24" t="s">
        <v>94</v>
      </c>
      <c r="T219" s="24"/>
      <c r="U219" s="24"/>
      <c r="V219" s="5" t="s">
        <v>44</v>
      </c>
      <c r="W219" s="24" t="s">
        <v>203</v>
      </c>
      <c r="X219" s="24"/>
      <c r="Y219" s="24" t="s">
        <v>191</v>
      </c>
      <c r="Z219" s="24"/>
      <c r="AA219" s="21">
        <v>1400000</v>
      </c>
      <c r="AB219" s="21"/>
      <c r="AC219" s="21"/>
      <c r="AD219" s="21">
        <v>1400000</v>
      </c>
      <c r="AE219" s="21"/>
      <c r="AF219" s="22">
        <f t="shared" si="3"/>
        <v>100</v>
      </c>
      <c r="AG219" s="22"/>
      <c r="AH219" s="22"/>
    </row>
    <row r="220" spans="2:34" ht="23.25" customHeight="1" x14ac:dyDescent="0.25">
      <c r="B220" s="9"/>
      <c r="C220" s="9"/>
      <c r="D220" s="9"/>
      <c r="E220" s="9"/>
      <c r="F220" s="9"/>
      <c r="G220" s="9"/>
      <c r="H220" s="23" t="s">
        <v>204</v>
      </c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4" t="s">
        <v>94</v>
      </c>
      <c r="T220" s="24"/>
      <c r="U220" s="24"/>
      <c r="V220" s="5" t="s">
        <v>44</v>
      </c>
      <c r="W220" s="24" t="s">
        <v>205</v>
      </c>
      <c r="X220" s="24"/>
      <c r="Y220" s="24"/>
      <c r="Z220" s="24"/>
      <c r="AA220" s="21">
        <v>2408040</v>
      </c>
      <c r="AB220" s="21"/>
      <c r="AC220" s="21"/>
      <c r="AD220" s="21">
        <v>2407690.38</v>
      </c>
      <c r="AE220" s="21"/>
      <c r="AF220" s="22">
        <f t="shared" si="3"/>
        <v>99.985481138187069</v>
      </c>
      <c r="AG220" s="22"/>
      <c r="AH220" s="22"/>
    </row>
    <row r="221" spans="2:34" ht="23.25" customHeight="1" x14ac:dyDescent="0.25">
      <c r="B221" s="9"/>
      <c r="C221" s="9"/>
      <c r="D221" s="9"/>
      <c r="E221" s="9"/>
      <c r="F221" s="9"/>
      <c r="G221" s="9"/>
      <c r="H221" s="9"/>
      <c r="I221" s="19" t="s">
        <v>23</v>
      </c>
      <c r="J221" s="19"/>
      <c r="K221" s="19"/>
      <c r="L221" s="19"/>
      <c r="M221" s="19"/>
      <c r="N221" s="19"/>
      <c r="O221" s="19"/>
      <c r="P221" s="19"/>
      <c r="Q221" s="19"/>
      <c r="R221" s="19"/>
      <c r="S221" s="20" t="s">
        <v>94</v>
      </c>
      <c r="T221" s="20"/>
      <c r="U221" s="20"/>
      <c r="V221" s="4" t="s">
        <v>44</v>
      </c>
      <c r="W221" s="20" t="s">
        <v>205</v>
      </c>
      <c r="X221" s="20"/>
      <c r="Y221" s="20" t="s">
        <v>24</v>
      </c>
      <c r="Z221" s="20"/>
      <c r="AA221" s="21">
        <v>2408040</v>
      </c>
      <c r="AB221" s="21"/>
      <c r="AC221" s="21"/>
      <c r="AD221" s="21">
        <v>2407690.38</v>
      </c>
      <c r="AE221" s="21"/>
      <c r="AF221" s="22">
        <f t="shared" si="3"/>
        <v>99.985481138187069</v>
      </c>
      <c r="AG221" s="22"/>
      <c r="AH221" s="22"/>
    </row>
    <row r="222" spans="2:34" ht="23.25" customHeight="1" x14ac:dyDescent="0.25">
      <c r="B222" s="9"/>
      <c r="C222" s="9"/>
      <c r="D222" s="9"/>
      <c r="E222" s="9"/>
      <c r="F222" s="9"/>
      <c r="G222" s="9"/>
      <c r="H222" s="9"/>
      <c r="I222" s="10"/>
      <c r="J222" s="23" t="s">
        <v>25</v>
      </c>
      <c r="K222" s="23"/>
      <c r="L222" s="23"/>
      <c r="M222" s="23"/>
      <c r="N222" s="23"/>
      <c r="O222" s="23"/>
      <c r="P222" s="23"/>
      <c r="Q222" s="23"/>
      <c r="R222" s="23"/>
      <c r="S222" s="24" t="s">
        <v>94</v>
      </c>
      <c r="T222" s="24"/>
      <c r="U222" s="24"/>
      <c r="V222" s="5" t="s">
        <v>44</v>
      </c>
      <c r="W222" s="24" t="s">
        <v>205</v>
      </c>
      <c r="X222" s="24"/>
      <c r="Y222" s="24" t="s">
        <v>26</v>
      </c>
      <c r="Z222" s="24"/>
      <c r="AA222" s="21">
        <v>2408040</v>
      </c>
      <c r="AB222" s="21"/>
      <c r="AC222" s="21"/>
      <c r="AD222" s="21">
        <v>2407690.38</v>
      </c>
      <c r="AE222" s="21"/>
      <c r="AF222" s="22">
        <f t="shared" si="3"/>
        <v>99.985481138187069</v>
      </c>
      <c r="AG222" s="22"/>
      <c r="AH222" s="22"/>
    </row>
    <row r="223" spans="2:34" ht="15" customHeight="1" x14ac:dyDescent="0.25">
      <c r="B223" s="9"/>
      <c r="C223" s="9"/>
      <c r="D223" s="9"/>
      <c r="E223" s="10"/>
      <c r="F223" s="23" t="s">
        <v>13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4" t="s">
        <v>94</v>
      </c>
      <c r="T223" s="24"/>
      <c r="U223" s="24"/>
      <c r="V223" s="5" t="s">
        <v>44</v>
      </c>
      <c r="W223" s="24" t="s">
        <v>14</v>
      </c>
      <c r="X223" s="24"/>
      <c r="Y223" s="24"/>
      <c r="Z223" s="24"/>
      <c r="AA223" s="21">
        <v>375519402.79000002</v>
      </c>
      <c r="AB223" s="21"/>
      <c r="AC223" s="21"/>
      <c r="AD223" s="21">
        <v>352410855.76999998</v>
      </c>
      <c r="AE223" s="21"/>
      <c r="AF223" s="22">
        <f t="shared" si="3"/>
        <v>93.846244202480563</v>
      </c>
      <c r="AG223" s="22"/>
      <c r="AH223" s="22"/>
    </row>
    <row r="224" spans="2:34" ht="23.25" customHeight="1" x14ac:dyDescent="0.25">
      <c r="B224" s="9"/>
      <c r="C224" s="9"/>
      <c r="D224" s="9"/>
      <c r="E224" s="10"/>
      <c r="F224" s="10"/>
      <c r="G224" s="10"/>
      <c r="H224" s="23" t="s">
        <v>15</v>
      </c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4" t="s">
        <v>94</v>
      </c>
      <c r="T224" s="24"/>
      <c r="U224" s="24"/>
      <c r="V224" s="5" t="s">
        <v>44</v>
      </c>
      <c r="W224" s="24" t="s">
        <v>16</v>
      </c>
      <c r="X224" s="24"/>
      <c r="Y224" s="24"/>
      <c r="Z224" s="24"/>
      <c r="AA224" s="21">
        <v>375519402.79000002</v>
      </c>
      <c r="AB224" s="21"/>
      <c r="AC224" s="21"/>
      <c r="AD224" s="21">
        <v>352410855.76999998</v>
      </c>
      <c r="AE224" s="21"/>
      <c r="AF224" s="22">
        <f t="shared" si="3"/>
        <v>93.846244202480563</v>
      </c>
      <c r="AG224" s="22"/>
      <c r="AH224" s="22"/>
    </row>
    <row r="225" spans="2:34" ht="15" customHeight="1" x14ac:dyDescent="0.25">
      <c r="B225" s="9"/>
      <c r="C225" s="9"/>
      <c r="D225" s="9"/>
      <c r="E225" s="9"/>
      <c r="F225" s="9"/>
      <c r="G225" s="9"/>
      <c r="H225" s="23" t="s">
        <v>136</v>
      </c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4" t="s">
        <v>94</v>
      </c>
      <c r="T225" s="24"/>
      <c r="U225" s="24"/>
      <c r="V225" s="5" t="s">
        <v>44</v>
      </c>
      <c r="W225" s="24" t="s">
        <v>137</v>
      </c>
      <c r="X225" s="24"/>
      <c r="Y225" s="24"/>
      <c r="Z225" s="24"/>
      <c r="AA225" s="21">
        <v>21615174.98</v>
      </c>
      <c r="AB225" s="21"/>
      <c r="AC225" s="21"/>
      <c r="AD225" s="21">
        <v>12459791</v>
      </c>
      <c r="AE225" s="21"/>
      <c r="AF225" s="22">
        <f t="shared" si="3"/>
        <v>57.643720263790343</v>
      </c>
      <c r="AG225" s="22"/>
      <c r="AH225" s="22"/>
    </row>
    <row r="226" spans="2:34" ht="23.25" customHeight="1" x14ac:dyDescent="0.25">
      <c r="B226" s="9"/>
      <c r="C226" s="9"/>
      <c r="D226" s="9"/>
      <c r="E226" s="9"/>
      <c r="F226" s="9"/>
      <c r="G226" s="9"/>
      <c r="H226" s="9"/>
      <c r="I226" s="19" t="s">
        <v>23</v>
      </c>
      <c r="J226" s="19"/>
      <c r="K226" s="19"/>
      <c r="L226" s="19"/>
      <c r="M226" s="19"/>
      <c r="N226" s="19"/>
      <c r="O226" s="19"/>
      <c r="P226" s="19"/>
      <c r="Q226" s="19"/>
      <c r="R226" s="19"/>
      <c r="S226" s="20" t="s">
        <v>94</v>
      </c>
      <c r="T226" s="20"/>
      <c r="U226" s="20"/>
      <c r="V226" s="4" t="s">
        <v>44</v>
      </c>
      <c r="W226" s="20" t="s">
        <v>137</v>
      </c>
      <c r="X226" s="20"/>
      <c r="Y226" s="20" t="s">
        <v>24</v>
      </c>
      <c r="Z226" s="20"/>
      <c r="AA226" s="21">
        <v>4775000</v>
      </c>
      <c r="AB226" s="21"/>
      <c r="AC226" s="21"/>
      <c r="AD226" s="21">
        <v>4762320</v>
      </c>
      <c r="AE226" s="21"/>
      <c r="AF226" s="22">
        <f t="shared" si="3"/>
        <v>99.734450261780111</v>
      </c>
      <c r="AG226" s="22"/>
      <c r="AH226" s="22"/>
    </row>
    <row r="227" spans="2:34" ht="23.25" customHeight="1" x14ac:dyDescent="0.25">
      <c r="B227" s="9"/>
      <c r="C227" s="9"/>
      <c r="D227" s="9"/>
      <c r="E227" s="9"/>
      <c r="F227" s="9"/>
      <c r="G227" s="9"/>
      <c r="H227" s="9"/>
      <c r="I227" s="10"/>
      <c r="J227" s="23" t="s">
        <v>25</v>
      </c>
      <c r="K227" s="23"/>
      <c r="L227" s="23"/>
      <c r="M227" s="23"/>
      <c r="N227" s="23"/>
      <c r="O227" s="23"/>
      <c r="P227" s="23"/>
      <c r="Q227" s="23"/>
      <c r="R227" s="23"/>
      <c r="S227" s="24" t="s">
        <v>94</v>
      </c>
      <c r="T227" s="24"/>
      <c r="U227" s="24"/>
      <c r="V227" s="5" t="s">
        <v>44</v>
      </c>
      <c r="W227" s="24" t="s">
        <v>137</v>
      </c>
      <c r="X227" s="24"/>
      <c r="Y227" s="24" t="s">
        <v>26</v>
      </c>
      <c r="Z227" s="24"/>
      <c r="AA227" s="21">
        <v>4775000</v>
      </c>
      <c r="AB227" s="21"/>
      <c r="AC227" s="21"/>
      <c r="AD227" s="21">
        <v>4762320</v>
      </c>
      <c r="AE227" s="21"/>
      <c r="AF227" s="22">
        <f t="shared" si="3"/>
        <v>99.734450261780111</v>
      </c>
      <c r="AG227" s="22"/>
      <c r="AH227" s="22"/>
    </row>
    <row r="228" spans="2:34" ht="15" customHeight="1" x14ac:dyDescent="0.25">
      <c r="B228" s="9"/>
      <c r="C228" s="9"/>
      <c r="D228" s="9"/>
      <c r="E228" s="9"/>
      <c r="F228" s="9"/>
      <c r="G228" s="9"/>
      <c r="H228" s="9"/>
      <c r="I228" s="19" t="s">
        <v>27</v>
      </c>
      <c r="J228" s="19"/>
      <c r="K228" s="19"/>
      <c r="L228" s="19"/>
      <c r="M228" s="19"/>
      <c r="N228" s="19"/>
      <c r="O228" s="19"/>
      <c r="P228" s="19"/>
      <c r="Q228" s="19"/>
      <c r="R228" s="19"/>
      <c r="S228" s="20" t="s">
        <v>94</v>
      </c>
      <c r="T228" s="20"/>
      <c r="U228" s="20"/>
      <c r="V228" s="4" t="s">
        <v>44</v>
      </c>
      <c r="W228" s="20" t="s">
        <v>137</v>
      </c>
      <c r="X228" s="20"/>
      <c r="Y228" s="20" t="s">
        <v>28</v>
      </c>
      <c r="Z228" s="20"/>
      <c r="AA228" s="21">
        <v>16840174.98</v>
      </c>
      <c r="AB228" s="21"/>
      <c r="AC228" s="21"/>
      <c r="AD228" s="21">
        <v>7697471</v>
      </c>
      <c r="AE228" s="21"/>
      <c r="AF228" s="22">
        <f t="shared" si="3"/>
        <v>45.708972793583172</v>
      </c>
      <c r="AG228" s="22"/>
      <c r="AH228" s="22"/>
    </row>
    <row r="229" spans="2:34" ht="15" customHeight="1" x14ac:dyDescent="0.25">
      <c r="B229" s="9"/>
      <c r="C229" s="9"/>
      <c r="D229" s="9"/>
      <c r="E229" s="9"/>
      <c r="F229" s="9"/>
      <c r="G229" s="9"/>
      <c r="H229" s="9"/>
      <c r="I229" s="10"/>
      <c r="J229" s="23" t="s">
        <v>29</v>
      </c>
      <c r="K229" s="23"/>
      <c r="L229" s="23"/>
      <c r="M229" s="23"/>
      <c r="N229" s="23"/>
      <c r="O229" s="23"/>
      <c r="P229" s="23"/>
      <c r="Q229" s="23"/>
      <c r="R229" s="23"/>
      <c r="S229" s="24" t="s">
        <v>94</v>
      </c>
      <c r="T229" s="24"/>
      <c r="U229" s="24"/>
      <c r="V229" s="5" t="s">
        <v>44</v>
      </c>
      <c r="W229" s="24" t="s">
        <v>137</v>
      </c>
      <c r="X229" s="24"/>
      <c r="Y229" s="24" t="s">
        <v>30</v>
      </c>
      <c r="Z229" s="24"/>
      <c r="AA229" s="21">
        <v>16840174.98</v>
      </c>
      <c r="AB229" s="21"/>
      <c r="AC229" s="21"/>
      <c r="AD229" s="21">
        <v>7697471</v>
      </c>
      <c r="AE229" s="21"/>
      <c r="AF229" s="22">
        <f t="shared" si="3"/>
        <v>45.708972793583172</v>
      </c>
      <c r="AG229" s="22"/>
      <c r="AH229" s="22"/>
    </row>
    <row r="230" spans="2:34" ht="34.5" customHeight="1" x14ac:dyDescent="0.25">
      <c r="B230" s="9"/>
      <c r="C230" s="9"/>
      <c r="D230" s="9"/>
      <c r="E230" s="9"/>
      <c r="F230" s="9"/>
      <c r="G230" s="9"/>
      <c r="H230" s="23" t="s">
        <v>206</v>
      </c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4" t="s">
        <v>94</v>
      </c>
      <c r="T230" s="24"/>
      <c r="U230" s="24"/>
      <c r="V230" s="5" t="s">
        <v>44</v>
      </c>
      <c r="W230" s="24" t="s">
        <v>207</v>
      </c>
      <c r="X230" s="24"/>
      <c r="Y230" s="24"/>
      <c r="Z230" s="24"/>
      <c r="AA230" s="21">
        <v>995765</v>
      </c>
      <c r="AB230" s="21"/>
      <c r="AC230" s="21"/>
      <c r="AD230" s="21">
        <v>995765</v>
      </c>
      <c r="AE230" s="21"/>
      <c r="AF230" s="22">
        <f t="shared" si="3"/>
        <v>100</v>
      </c>
      <c r="AG230" s="22"/>
      <c r="AH230" s="22"/>
    </row>
    <row r="231" spans="2:34" ht="23.25" customHeight="1" x14ac:dyDescent="0.25">
      <c r="B231" s="9"/>
      <c r="C231" s="9"/>
      <c r="D231" s="9"/>
      <c r="E231" s="9"/>
      <c r="F231" s="9"/>
      <c r="G231" s="9"/>
      <c r="H231" s="9"/>
      <c r="I231" s="19" t="s">
        <v>23</v>
      </c>
      <c r="J231" s="19"/>
      <c r="K231" s="19"/>
      <c r="L231" s="19"/>
      <c r="M231" s="19"/>
      <c r="N231" s="19"/>
      <c r="O231" s="19"/>
      <c r="P231" s="19"/>
      <c r="Q231" s="19"/>
      <c r="R231" s="19"/>
      <c r="S231" s="20" t="s">
        <v>94</v>
      </c>
      <c r="T231" s="20"/>
      <c r="U231" s="20"/>
      <c r="V231" s="4" t="s">
        <v>44</v>
      </c>
      <c r="W231" s="20" t="s">
        <v>207</v>
      </c>
      <c r="X231" s="20"/>
      <c r="Y231" s="20" t="s">
        <v>24</v>
      </c>
      <c r="Z231" s="20"/>
      <c r="AA231" s="21">
        <v>995765</v>
      </c>
      <c r="AB231" s="21"/>
      <c r="AC231" s="21"/>
      <c r="AD231" s="21">
        <v>995765</v>
      </c>
      <c r="AE231" s="21"/>
      <c r="AF231" s="22">
        <f t="shared" si="3"/>
        <v>100</v>
      </c>
      <c r="AG231" s="22"/>
      <c r="AH231" s="22"/>
    </row>
    <row r="232" spans="2:34" ht="23.25" customHeight="1" x14ac:dyDescent="0.25">
      <c r="B232" s="9"/>
      <c r="C232" s="9"/>
      <c r="D232" s="9"/>
      <c r="E232" s="9"/>
      <c r="F232" s="9"/>
      <c r="G232" s="9"/>
      <c r="H232" s="9"/>
      <c r="I232" s="10"/>
      <c r="J232" s="23" t="s">
        <v>25</v>
      </c>
      <c r="K232" s="23"/>
      <c r="L232" s="23"/>
      <c r="M232" s="23"/>
      <c r="N232" s="23"/>
      <c r="O232" s="23"/>
      <c r="P232" s="23"/>
      <c r="Q232" s="23"/>
      <c r="R232" s="23"/>
      <c r="S232" s="24" t="s">
        <v>94</v>
      </c>
      <c r="T232" s="24"/>
      <c r="U232" s="24"/>
      <c r="V232" s="5" t="s">
        <v>44</v>
      </c>
      <c r="W232" s="24" t="s">
        <v>207</v>
      </c>
      <c r="X232" s="24"/>
      <c r="Y232" s="24" t="s">
        <v>26</v>
      </c>
      <c r="Z232" s="24"/>
      <c r="AA232" s="21">
        <v>995765</v>
      </c>
      <c r="AB232" s="21"/>
      <c r="AC232" s="21"/>
      <c r="AD232" s="21">
        <v>995765</v>
      </c>
      <c r="AE232" s="21"/>
      <c r="AF232" s="22">
        <f t="shared" si="3"/>
        <v>100</v>
      </c>
      <c r="AG232" s="22"/>
      <c r="AH232" s="22"/>
    </row>
    <row r="233" spans="2:34" ht="23.25" customHeight="1" x14ac:dyDescent="0.25">
      <c r="B233" s="9"/>
      <c r="C233" s="9"/>
      <c r="D233" s="9"/>
      <c r="E233" s="9"/>
      <c r="F233" s="9"/>
      <c r="G233" s="9"/>
      <c r="H233" s="23" t="s">
        <v>208</v>
      </c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4" t="s">
        <v>94</v>
      </c>
      <c r="T233" s="24"/>
      <c r="U233" s="24"/>
      <c r="V233" s="5" t="s">
        <v>44</v>
      </c>
      <c r="W233" s="24" t="s">
        <v>209</v>
      </c>
      <c r="X233" s="24"/>
      <c r="Y233" s="24"/>
      <c r="Z233" s="24"/>
      <c r="AA233" s="21">
        <v>62400</v>
      </c>
      <c r="AB233" s="21"/>
      <c r="AC233" s="21"/>
      <c r="AD233" s="21">
        <v>62400</v>
      </c>
      <c r="AE233" s="21"/>
      <c r="AF233" s="22">
        <f t="shared" si="3"/>
        <v>100</v>
      </c>
      <c r="AG233" s="22"/>
      <c r="AH233" s="22"/>
    </row>
    <row r="234" spans="2:34" ht="23.25" customHeight="1" x14ac:dyDescent="0.25">
      <c r="B234" s="9"/>
      <c r="C234" s="9"/>
      <c r="D234" s="9"/>
      <c r="E234" s="9"/>
      <c r="F234" s="9"/>
      <c r="G234" s="9"/>
      <c r="H234" s="9"/>
      <c r="I234" s="19" t="s">
        <v>23</v>
      </c>
      <c r="J234" s="19"/>
      <c r="K234" s="19"/>
      <c r="L234" s="19"/>
      <c r="M234" s="19"/>
      <c r="N234" s="19"/>
      <c r="O234" s="19"/>
      <c r="P234" s="19"/>
      <c r="Q234" s="19"/>
      <c r="R234" s="19"/>
      <c r="S234" s="20" t="s">
        <v>94</v>
      </c>
      <c r="T234" s="20"/>
      <c r="U234" s="20"/>
      <c r="V234" s="4" t="s">
        <v>44</v>
      </c>
      <c r="W234" s="20" t="s">
        <v>209</v>
      </c>
      <c r="X234" s="20"/>
      <c r="Y234" s="20" t="s">
        <v>24</v>
      </c>
      <c r="Z234" s="20"/>
      <c r="AA234" s="21">
        <v>62400</v>
      </c>
      <c r="AB234" s="21"/>
      <c r="AC234" s="21"/>
      <c r="AD234" s="21">
        <v>62400</v>
      </c>
      <c r="AE234" s="21"/>
      <c r="AF234" s="22">
        <f t="shared" si="3"/>
        <v>100</v>
      </c>
      <c r="AG234" s="22"/>
      <c r="AH234" s="22"/>
    </row>
    <row r="235" spans="2:34" ht="23.25" customHeight="1" x14ac:dyDescent="0.25">
      <c r="B235" s="9"/>
      <c r="C235" s="9"/>
      <c r="D235" s="9"/>
      <c r="E235" s="9"/>
      <c r="F235" s="9"/>
      <c r="G235" s="9"/>
      <c r="H235" s="9"/>
      <c r="I235" s="10"/>
      <c r="J235" s="23" t="s">
        <v>25</v>
      </c>
      <c r="K235" s="23"/>
      <c r="L235" s="23"/>
      <c r="M235" s="23"/>
      <c r="N235" s="23"/>
      <c r="O235" s="23"/>
      <c r="P235" s="23"/>
      <c r="Q235" s="23"/>
      <c r="R235" s="23"/>
      <c r="S235" s="24" t="s">
        <v>94</v>
      </c>
      <c r="T235" s="24"/>
      <c r="U235" s="24"/>
      <c r="V235" s="5" t="s">
        <v>44</v>
      </c>
      <c r="W235" s="24" t="s">
        <v>209</v>
      </c>
      <c r="X235" s="24"/>
      <c r="Y235" s="24" t="s">
        <v>26</v>
      </c>
      <c r="Z235" s="24"/>
      <c r="AA235" s="21">
        <v>62400</v>
      </c>
      <c r="AB235" s="21"/>
      <c r="AC235" s="21"/>
      <c r="AD235" s="21">
        <v>62400</v>
      </c>
      <c r="AE235" s="21"/>
      <c r="AF235" s="22">
        <f t="shared" si="3"/>
        <v>100</v>
      </c>
      <c r="AG235" s="22"/>
      <c r="AH235" s="22"/>
    </row>
    <row r="236" spans="2:34" ht="23.25" customHeight="1" x14ac:dyDescent="0.25">
      <c r="B236" s="9"/>
      <c r="C236" s="9"/>
      <c r="D236" s="9"/>
      <c r="E236" s="9"/>
      <c r="F236" s="9"/>
      <c r="G236" s="9"/>
      <c r="H236" s="23" t="s">
        <v>210</v>
      </c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4" t="s">
        <v>94</v>
      </c>
      <c r="T236" s="24"/>
      <c r="U236" s="24"/>
      <c r="V236" s="5" t="s">
        <v>44</v>
      </c>
      <c r="W236" s="24" t="s">
        <v>211</v>
      </c>
      <c r="X236" s="24"/>
      <c r="Y236" s="24"/>
      <c r="Z236" s="24"/>
      <c r="AA236" s="21">
        <v>2670000</v>
      </c>
      <c r="AB236" s="21"/>
      <c r="AC236" s="21"/>
      <c r="AD236" s="21">
        <v>217313.23</v>
      </c>
      <c r="AE236" s="21"/>
      <c r="AF236" s="22">
        <f t="shared" si="3"/>
        <v>8.139072284644195</v>
      </c>
      <c r="AG236" s="22"/>
      <c r="AH236" s="22"/>
    </row>
    <row r="237" spans="2:34" ht="15" customHeight="1" x14ac:dyDescent="0.25">
      <c r="B237" s="9"/>
      <c r="C237" s="9"/>
      <c r="D237" s="9"/>
      <c r="E237" s="9"/>
      <c r="F237" s="9"/>
      <c r="G237" s="9"/>
      <c r="H237" s="9"/>
      <c r="I237" s="19" t="s">
        <v>79</v>
      </c>
      <c r="J237" s="19"/>
      <c r="K237" s="19"/>
      <c r="L237" s="19"/>
      <c r="M237" s="19"/>
      <c r="N237" s="19"/>
      <c r="O237" s="19"/>
      <c r="P237" s="19"/>
      <c r="Q237" s="19"/>
      <c r="R237" s="19"/>
      <c r="S237" s="20" t="s">
        <v>94</v>
      </c>
      <c r="T237" s="20"/>
      <c r="U237" s="20"/>
      <c r="V237" s="4" t="s">
        <v>44</v>
      </c>
      <c r="W237" s="20" t="s">
        <v>211</v>
      </c>
      <c r="X237" s="20"/>
      <c r="Y237" s="20" t="s">
        <v>80</v>
      </c>
      <c r="Z237" s="20"/>
      <c r="AA237" s="21">
        <v>2670000</v>
      </c>
      <c r="AB237" s="21"/>
      <c r="AC237" s="21"/>
      <c r="AD237" s="21">
        <v>217313.23</v>
      </c>
      <c r="AE237" s="21"/>
      <c r="AF237" s="22">
        <f t="shared" si="3"/>
        <v>8.139072284644195</v>
      </c>
      <c r="AG237" s="22"/>
      <c r="AH237" s="22"/>
    </row>
    <row r="238" spans="2:34" ht="23.25" customHeight="1" x14ac:dyDescent="0.25">
      <c r="B238" s="9"/>
      <c r="C238" s="9"/>
      <c r="D238" s="9"/>
      <c r="E238" s="9"/>
      <c r="F238" s="9"/>
      <c r="G238" s="9"/>
      <c r="H238" s="9"/>
      <c r="I238" s="10"/>
      <c r="J238" s="23" t="s">
        <v>81</v>
      </c>
      <c r="K238" s="23"/>
      <c r="L238" s="23"/>
      <c r="M238" s="23"/>
      <c r="N238" s="23"/>
      <c r="O238" s="23"/>
      <c r="P238" s="23"/>
      <c r="Q238" s="23"/>
      <c r="R238" s="23"/>
      <c r="S238" s="24" t="s">
        <v>94</v>
      </c>
      <c r="T238" s="24"/>
      <c r="U238" s="24"/>
      <c r="V238" s="5" t="s">
        <v>44</v>
      </c>
      <c r="W238" s="24" t="s">
        <v>211</v>
      </c>
      <c r="X238" s="24"/>
      <c r="Y238" s="24" t="s">
        <v>82</v>
      </c>
      <c r="Z238" s="24"/>
      <c r="AA238" s="21">
        <v>2670000</v>
      </c>
      <c r="AB238" s="21"/>
      <c r="AC238" s="21"/>
      <c r="AD238" s="21">
        <v>217313.23</v>
      </c>
      <c r="AE238" s="21"/>
      <c r="AF238" s="22">
        <f t="shared" si="3"/>
        <v>8.139072284644195</v>
      </c>
      <c r="AG238" s="22"/>
      <c r="AH238" s="22"/>
    </row>
    <row r="239" spans="2:34" ht="15" customHeight="1" x14ac:dyDescent="0.25">
      <c r="B239" s="9"/>
      <c r="C239" s="9"/>
      <c r="D239" s="9"/>
      <c r="E239" s="9"/>
      <c r="F239" s="9"/>
      <c r="G239" s="9"/>
      <c r="H239" s="23" t="s">
        <v>212</v>
      </c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4" t="s">
        <v>94</v>
      </c>
      <c r="T239" s="24"/>
      <c r="U239" s="24"/>
      <c r="V239" s="5" t="s">
        <v>44</v>
      </c>
      <c r="W239" s="24" t="s">
        <v>213</v>
      </c>
      <c r="X239" s="24"/>
      <c r="Y239" s="24"/>
      <c r="Z239" s="24"/>
      <c r="AA239" s="21">
        <v>70000</v>
      </c>
      <c r="AB239" s="21"/>
      <c r="AC239" s="21"/>
      <c r="AD239" s="21">
        <v>42364.5</v>
      </c>
      <c r="AE239" s="21"/>
      <c r="AF239" s="22">
        <f t="shared" si="3"/>
        <v>60.520714285714284</v>
      </c>
      <c r="AG239" s="22"/>
      <c r="AH239" s="22"/>
    </row>
    <row r="240" spans="2:34" ht="23.25" customHeight="1" x14ac:dyDescent="0.25">
      <c r="B240" s="9"/>
      <c r="C240" s="9"/>
      <c r="D240" s="9"/>
      <c r="E240" s="9"/>
      <c r="F240" s="9"/>
      <c r="G240" s="9"/>
      <c r="H240" s="9"/>
      <c r="I240" s="19" t="s">
        <v>23</v>
      </c>
      <c r="J240" s="19"/>
      <c r="K240" s="19"/>
      <c r="L240" s="19"/>
      <c r="M240" s="19"/>
      <c r="N240" s="19"/>
      <c r="O240" s="19"/>
      <c r="P240" s="19"/>
      <c r="Q240" s="19"/>
      <c r="R240" s="19"/>
      <c r="S240" s="20" t="s">
        <v>94</v>
      </c>
      <c r="T240" s="20"/>
      <c r="U240" s="20"/>
      <c r="V240" s="4" t="s">
        <v>44</v>
      </c>
      <c r="W240" s="20" t="s">
        <v>213</v>
      </c>
      <c r="X240" s="20"/>
      <c r="Y240" s="20" t="s">
        <v>24</v>
      </c>
      <c r="Z240" s="20"/>
      <c r="AA240" s="21">
        <v>70000</v>
      </c>
      <c r="AB240" s="21"/>
      <c r="AC240" s="21"/>
      <c r="AD240" s="21">
        <v>42364.5</v>
      </c>
      <c r="AE240" s="21"/>
      <c r="AF240" s="22">
        <f t="shared" si="3"/>
        <v>60.520714285714284</v>
      </c>
      <c r="AG240" s="22"/>
      <c r="AH240" s="22"/>
    </row>
    <row r="241" spans="2:34" ht="23.25" customHeight="1" x14ac:dyDescent="0.25">
      <c r="B241" s="9"/>
      <c r="C241" s="9"/>
      <c r="D241" s="9"/>
      <c r="E241" s="9"/>
      <c r="F241" s="9"/>
      <c r="G241" s="9"/>
      <c r="H241" s="9"/>
      <c r="I241" s="10"/>
      <c r="J241" s="23" t="s">
        <v>25</v>
      </c>
      <c r="K241" s="23"/>
      <c r="L241" s="23"/>
      <c r="M241" s="23"/>
      <c r="N241" s="23"/>
      <c r="O241" s="23"/>
      <c r="P241" s="23"/>
      <c r="Q241" s="23"/>
      <c r="R241" s="23"/>
      <c r="S241" s="24" t="s">
        <v>94</v>
      </c>
      <c r="T241" s="24"/>
      <c r="U241" s="24"/>
      <c r="V241" s="5" t="s">
        <v>44</v>
      </c>
      <c r="W241" s="24" t="s">
        <v>213</v>
      </c>
      <c r="X241" s="24"/>
      <c r="Y241" s="24" t="s">
        <v>26</v>
      </c>
      <c r="Z241" s="24"/>
      <c r="AA241" s="21">
        <v>70000</v>
      </c>
      <c r="AB241" s="21"/>
      <c r="AC241" s="21"/>
      <c r="AD241" s="21">
        <v>42364.5</v>
      </c>
      <c r="AE241" s="21"/>
      <c r="AF241" s="22">
        <f t="shared" si="3"/>
        <v>60.520714285714284</v>
      </c>
      <c r="AG241" s="22"/>
      <c r="AH241" s="22"/>
    </row>
    <row r="242" spans="2:34" ht="23.25" customHeight="1" x14ac:dyDescent="0.25">
      <c r="B242" s="9"/>
      <c r="C242" s="9"/>
      <c r="D242" s="9"/>
      <c r="E242" s="9"/>
      <c r="F242" s="9"/>
      <c r="G242" s="9"/>
      <c r="H242" s="23" t="s">
        <v>214</v>
      </c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4" t="s">
        <v>94</v>
      </c>
      <c r="T242" s="24"/>
      <c r="U242" s="24"/>
      <c r="V242" s="5" t="s">
        <v>44</v>
      </c>
      <c r="W242" s="24" t="s">
        <v>215</v>
      </c>
      <c r="X242" s="24"/>
      <c r="Y242" s="24"/>
      <c r="Z242" s="24"/>
      <c r="AA242" s="21">
        <v>10670791.390000001</v>
      </c>
      <c r="AB242" s="21"/>
      <c r="AC242" s="21"/>
      <c r="AD242" s="21">
        <v>9830901.0600000005</v>
      </c>
      <c r="AE242" s="21"/>
      <c r="AF242" s="22">
        <f t="shared" si="3"/>
        <v>92.129071787617434</v>
      </c>
      <c r="AG242" s="22"/>
      <c r="AH242" s="22"/>
    </row>
    <row r="243" spans="2:34" ht="23.25" customHeight="1" x14ac:dyDescent="0.25">
      <c r="B243" s="9"/>
      <c r="C243" s="9"/>
      <c r="D243" s="9"/>
      <c r="E243" s="9"/>
      <c r="F243" s="9"/>
      <c r="G243" s="9"/>
      <c r="H243" s="9"/>
      <c r="I243" s="19" t="s">
        <v>23</v>
      </c>
      <c r="J243" s="19"/>
      <c r="K243" s="19"/>
      <c r="L243" s="19"/>
      <c r="M243" s="19"/>
      <c r="N243" s="19"/>
      <c r="O243" s="19"/>
      <c r="P243" s="19"/>
      <c r="Q243" s="19"/>
      <c r="R243" s="19"/>
      <c r="S243" s="20" t="s">
        <v>94</v>
      </c>
      <c r="T243" s="20"/>
      <c r="U243" s="20"/>
      <c r="V243" s="4" t="s">
        <v>44</v>
      </c>
      <c r="W243" s="20" t="s">
        <v>215</v>
      </c>
      <c r="X243" s="20"/>
      <c r="Y243" s="20" t="s">
        <v>24</v>
      </c>
      <c r="Z243" s="20"/>
      <c r="AA243" s="21">
        <v>10670791.390000001</v>
      </c>
      <c r="AB243" s="21"/>
      <c r="AC243" s="21"/>
      <c r="AD243" s="21">
        <v>9830901.0600000005</v>
      </c>
      <c r="AE243" s="21"/>
      <c r="AF243" s="22">
        <f t="shared" si="3"/>
        <v>92.129071787617434</v>
      </c>
      <c r="AG243" s="22"/>
      <c r="AH243" s="22"/>
    </row>
    <row r="244" spans="2:34" ht="23.25" customHeight="1" x14ac:dyDescent="0.25">
      <c r="B244" s="9"/>
      <c r="C244" s="9"/>
      <c r="D244" s="9"/>
      <c r="E244" s="9"/>
      <c r="F244" s="9"/>
      <c r="G244" s="9"/>
      <c r="H244" s="9"/>
      <c r="I244" s="10"/>
      <c r="J244" s="23" t="s">
        <v>25</v>
      </c>
      <c r="K244" s="23"/>
      <c r="L244" s="23"/>
      <c r="M244" s="23"/>
      <c r="N244" s="23"/>
      <c r="O244" s="23"/>
      <c r="P244" s="23"/>
      <c r="Q244" s="23"/>
      <c r="R244" s="23"/>
      <c r="S244" s="24" t="s">
        <v>94</v>
      </c>
      <c r="T244" s="24"/>
      <c r="U244" s="24"/>
      <c r="V244" s="5" t="s">
        <v>44</v>
      </c>
      <c r="W244" s="24" t="s">
        <v>215</v>
      </c>
      <c r="X244" s="24"/>
      <c r="Y244" s="24" t="s">
        <v>26</v>
      </c>
      <c r="Z244" s="24"/>
      <c r="AA244" s="21">
        <v>10670791.390000001</v>
      </c>
      <c r="AB244" s="21"/>
      <c r="AC244" s="21"/>
      <c r="AD244" s="21">
        <v>9830901.0600000005</v>
      </c>
      <c r="AE244" s="21"/>
      <c r="AF244" s="22">
        <f t="shared" si="3"/>
        <v>92.129071787617434</v>
      </c>
      <c r="AG244" s="22"/>
      <c r="AH244" s="22"/>
    </row>
    <row r="245" spans="2:34" ht="23.25" customHeight="1" x14ac:dyDescent="0.25">
      <c r="B245" s="9"/>
      <c r="C245" s="9"/>
      <c r="D245" s="9"/>
      <c r="E245" s="9"/>
      <c r="F245" s="9"/>
      <c r="G245" s="9"/>
      <c r="H245" s="23" t="s">
        <v>216</v>
      </c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4" t="s">
        <v>94</v>
      </c>
      <c r="T245" s="24"/>
      <c r="U245" s="24"/>
      <c r="V245" s="5" t="s">
        <v>44</v>
      </c>
      <c r="W245" s="24" t="s">
        <v>217</v>
      </c>
      <c r="X245" s="24"/>
      <c r="Y245" s="24"/>
      <c r="Z245" s="24"/>
      <c r="AA245" s="21">
        <v>41215806.420000002</v>
      </c>
      <c r="AB245" s="21"/>
      <c r="AC245" s="21"/>
      <c r="AD245" s="21">
        <v>37006049.549999997</v>
      </c>
      <c r="AE245" s="21"/>
      <c r="AF245" s="22">
        <f t="shared" si="3"/>
        <v>89.786062106606707</v>
      </c>
      <c r="AG245" s="22"/>
      <c r="AH245" s="22"/>
    </row>
    <row r="246" spans="2:34" ht="23.25" customHeight="1" x14ac:dyDescent="0.25">
      <c r="B246" s="9"/>
      <c r="C246" s="9"/>
      <c r="D246" s="9"/>
      <c r="E246" s="9"/>
      <c r="F246" s="9"/>
      <c r="G246" s="9"/>
      <c r="H246" s="9"/>
      <c r="I246" s="19" t="s">
        <v>23</v>
      </c>
      <c r="J246" s="19"/>
      <c r="K246" s="19"/>
      <c r="L246" s="19"/>
      <c r="M246" s="19"/>
      <c r="N246" s="19"/>
      <c r="O246" s="19"/>
      <c r="P246" s="19"/>
      <c r="Q246" s="19"/>
      <c r="R246" s="19"/>
      <c r="S246" s="20" t="s">
        <v>94</v>
      </c>
      <c r="T246" s="20"/>
      <c r="U246" s="20"/>
      <c r="V246" s="4" t="s">
        <v>44</v>
      </c>
      <c r="W246" s="20" t="s">
        <v>217</v>
      </c>
      <c r="X246" s="20"/>
      <c r="Y246" s="20" t="s">
        <v>24</v>
      </c>
      <c r="Z246" s="20"/>
      <c r="AA246" s="21">
        <v>37718806.420000002</v>
      </c>
      <c r="AB246" s="21"/>
      <c r="AC246" s="21"/>
      <c r="AD246" s="21">
        <v>33509878.550000001</v>
      </c>
      <c r="AE246" s="21"/>
      <c r="AF246" s="22">
        <f t="shared" si="3"/>
        <v>88.841301542966477</v>
      </c>
      <c r="AG246" s="22"/>
      <c r="AH246" s="22"/>
    </row>
    <row r="247" spans="2:34" ht="23.25" customHeight="1" x14ac:dyDescent="0.25">
      <c r="B247" s="9"/>
      <c r="C247" s="9"/>
      <c r="D247" s="9"/>
      <c r="E247" s="9"/>
      <c r="F247" s="9"/>
      <c r="G247" s="9"/>
      <c r="H247" s="9"/>
      <c r="I247" s="10"/>
      <c r="J247" s="23" t="s">
        <v>25</v>
      </c>
      <c r="K247" s="23"/>
      <c r="L247" s="23"/>
      <c r="M247" s="23"/>
      <c r="N247" s="23"/>
      <c r="O247" s="23"/>
      <c r="P247" s="23"/>
      <c r="Q247" s="23"/>
      <c r="R247" s="23"/>
      <c r="S247" s="24" t="s">
        <v>94</v>
      </c>
      <c r="T247" s="24"/>
      <c r="U247" s="24"/>
      <c r="V247" s="5" t="s">
        <v>44</v>
      </c>
      <c r="W247" s="24" t="s">
        <v>217</v>
      </c>
      <c r="X247" s="24"/>
      <c r="Y247" s="24" t="s">
        <v>26</v>
      </c>
      <c r="Z247" s="24"/>
      <c r="AA247" s="21">
        <v>37718806.420000002</v>
      </c>
      <c r="AB247" s="21"/>
      <c r="AC247" s="21"/>
      <c r="AD247" s="21">
        <v>33509878.550000001</v>
      </c>
      <c r="AE247" s="21"/>
      <c r="AF247" s="22">
        <f t="shared" si="3"/>
        <v>88.841301542966477</v>
      </c>
      <c r="AG247" s="22"/>
      <c r="AH247" s="22"/>
    </row>
    <row r="248" spans="2:34" ht="15" customHeight="1" x14ac:dyDescent="0.25">
      <c r="B248" s="9"/>
      <c r="C248" s="9"/>
      <c r="D248" s="9"/>
      <c r="E248" s="9"/>
      <c r="F248" s="9"/>
      <c r="G248" s="9"/>
      <c r="H248" s="9"/>
      <c r="I248" s="19" t="s">
        <v>27</v>
      </c>
      <c r="J248" s="19"/>
      <c r="K248" s="19"/>
      <c r="L248" s="19"/>
      <c r="M248" s="19"/>
      <c r="N248" s="19"/>
      <c r="O248" s="19"/>
      <c r="P248" s="19"/>
      <c r="Q248" s="19"/>
      <c r="R248" s="19"/>
      <c r="S248" s="20" t="s">
        <v>94</v>
      </c>
      <c r="T248" s="20"/>
      <c r="U248" s="20"/>
      <c r="V248" s="4" t="s">
        <v>44</v>
      </c>
      <c r="W248" s="20" t="s">
        <v>217</v>
      </c>
      <c r="X248" s="20"/>
      <c r="Y248" s="20" t="s">
        <v>28</v>
      </c>
      <c r="Z248" s="20"/>
      <c r="AA248" s="21">
        <v>3497000</v>
      </c>
      <c r="AB248" s="21"/>
      <c r="AC248" s="21"/>
      <c r="AD248" s="21">
        <v>3496171</v>
      </c>
      <c r="AE248" s="21"/>
      <c r="AF248" s="22">
        <f t="shared" si="3"/>
        <v>99.97629396625679</v>
      </c>
      <c r="AG248" s="22"/>
      <c r="AH248" s="22"/>
    </row>
    <row r="249" spans="2:34" ht="15" customHeight="1" x14ac:dyDescent="0.25">
      <c r="B249" s="9"/>
      <c r="C249" s="9"/>
      <c r="D249" s="9"/>
      <c r="E249" s="9"/>
      <c r="F249" s="9"/>
      <c r="G249" s="9"/>
      <c r="H249" s="9"/>
      <c r="I249" s="10"/>
      <c r="J249" s="23" t="s">
        <v>29</v>
      </c>
      <c r="K249" s="23"/>
      <c r="L249" s="23"/>
      <c r="M249" s="23"/>
      <c r="N249" s="23"/>
      <c r="O249" s="23"/>
      <c r="P249" s="23"/>
      <c r="Q249" s="23"/>
      <c r="R249" s="23"/>
      <c r="S249" s="24" t="s">
        <v>94</v>
      </c>
      <c r="T249" s="24"/>
      <c r="U249" s="24"/>
      <c r="V249" s="5" t="s">
        <v>44</v>
      </c>
      <c r="W249" s="24" t="s">
        <v>217</v>
      </c>
      <c r="X249" s="24"/>
      <c r="Y249" s="24" t="s">
        <v>30</v>
      </c>
      <c r="Z249" s="24"/>
      <c r="AA249" s="21">
        <v>3497000</v>
      </c>
      <c r="AB249" s="21"/>
      <c r="AC249" s="21"/>
      <c r="AD249" s="21">
        <v>3496171</v>
      </c>
      <c r="AE249" s="21"/>
      <c r="AF249" s="22">
        <f t="shared" si="3"/>
        <v>99.97629396625679</v>
      </c>
      <c r="AG249" s="22"/>
      <c r="AH249" s="22"/>
    </row>
    <row r="250" spans="2:34" ht="15" customHeight="1" x14ac:dyDescent="0.25">
      <c r="B250" s="9"/>
      <c r="C250" s="9"/>
      <c r="D250" s="9"/>
      <c r="E250" s="9"/>
      <c r="F250" s="9"/>
      <c r="G250" s="9"/>
      <c r="H250" s="23" t="s">
        <v>55</v>
      </c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4" t="s">
        <v>94</v>
      </c>
      <c r="T250" s="24"/>
      <c r="U250" s="24"/>
      <c r="V250" s="5" t="s">
        <v>44</v>
      </c>
      <c r="W250" s="24" t="s">
        <v>56</v>
      </c>
      <c r="X250" s="24"/>
      <c r="Y250" s="24"/>
      <c r="Z250" s="24"/>
      <c r="AA250" s="21">
        <v>1646000</v>
      </c>
      <c r="AB250" s="21"/>
      <c r="AC250" s="21"/>
      <c r="AD250" s="21">
        <v>1617181</v>
      </c>
      <c r="AE250" s="21"/>
      <c r="AF250" s="22">
        <f t="shared" si="3"/>
        <v>98.249149453219928</v>
      </c>
      <c r="AG250" s="22"/>
      <c r="AH250" s="22"/>
    </row>
    <row r="251" spans="2:34" ht="15" customHeight="1" x14ac:dyDescent="0.25">
      <c r="B251" s="9"/>
      <c r="C251" s="9"/>
      <c r="D251" s="9"/>
      <c r="E251" s="9"/>
      <c r="F251" s="9"/>
      <c r="G251" s="9"/>
      <c r="H251" s="9"/>
      <c r="I251" s="19" t="s">
        <v>27</v>
      </c>
      <c r="J251" s="19"/>
      <c r="K251" s="19"/>
      <c r="L251" s="19"/>
      <c r="M251" s="19"/>
      <c r="N251" s="19"/>
      <c r="O251" s="19"/>
      <c r="P251" s="19"/>
      <c r="Q251" s="19"/>
      <c r="R251" s="19"/>
      <c r="S251" s="20" t="s">
        <v>94</v>
      </c>
      <c r="T251" s="20"/>
      <c r="U251" s="20"/>
      <c r="V251" s="4" t="s">
        <v>44</v>
      </c>
      <c r="W251" s="20" t="s">
        <v>56</v>
      </c>
      <c r="X251" s="20"/>
      <c r="Y251" s="20" t="s">
        <v>28</v>
      </c>
      <c r="Z251" s="20"/>
      <c r="AA251" s="21">
        <v>1646000</v>
      </c>
      <c r="AB251" s="21"/>
      <c r="AC251" s="21"/>
      <c r="AD251" s="21">
        <v>1617181</v>
      </c>
      <c r="AE251" s="21"/>
      <c r="AF251" s="22">
        <f t="shared" si="3"/>
        <v>98.249149453219928</v>
      </c>
      <c r="AG251" s="22"/>
      <c r="AH251" s="22"/>
    </row>
    <row r="252" spans="2:34" ht="15" customHeight="1" x14ac:dyDescent="0.25">
      <c r="B252" s="9"/>
      <c r="C252" s="9"/>
      <c r="D252" s="9"/>
      <c r="E252" s="9"/>
      <c r="F252" s="9"/>
      <c r="G252" s="9"/>
      <c r="H252" s="9"/>
      <c r="I252" s="10"/>
      <c r="J252" s="23" t="s">
        <v>29</v>
      </c>
      <c r="K252" s="23"/>
      <c r="L252" s="23"/>
      <c r="M252" s="23"/>
      <c r="N252" s="23"/>
      <c r="O252" s="23"/>
      <c r="P252" s="23"/>
      <c r="Q252" s="23"/>
      <c r="R252" s="23"/>
      <c r="S252" s="24" t="s">
        <v>94</v>
      </c>
      <c r="T252" s="24"/>
      <c r="U252" s="24"/>
      <c r="V252" s="5" t="s">
        <v>44</v>
      </c>
      <c r="W252" s="24" t="s">
        <v>56</v>
      </c>
      <c r="X252" s="24"/>
      <c r="Y252" s="24" t="s">
        <v>30</v>
      </c>
      <c r="Z252" s="24"/>
      <c r="AA252" s="21">
        <v>1646000</v>
      </c>
      <c r="AB252" s="21"/>
      <c r="AC252" s="21"/>
      <c r="AD252" s="21">
        <v>1617181</v>
      </c>
      <c r="AE252" s="21"/>
      <c r="AF252" s="22">
        <f t="shared" si="3"/>
        <v>98.249149453219928</v>
      </c>
      <c r="AG252" s="22"/>
      <c r="AH252" s="22"/>
    </row>
    <row r="253" spans="2:34" ht="15" customHeight="1" x14ac:dyDescent="0.25">
      <c r="B253" s="9"/>
      <c r="C253" s="9"/>
      <c r="D253" s="9"/>
      <c r="E253" s="9"/>
      <c r="F253" s="9"/>
      <c r="G253" s="9"/>
      <c r="H253" s="23" t="s">
        <v>218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4" t="s">
        <v>94</v>
      </c>
      <c r="T253" s="24"/>
      <c r="U253" s="24"/>
      <c r="V253" s="5" t="s">
        <v>44</v>
      </c>
      <c r="W253" s="24" t="s">
        <v>219</v>
      </c>
      <c r="X253" s="24"/>
      <c r="Y253" s="24"/>
      <c r="Z253" s="24"/>
      <c r="AA253" s="21">
        <v>72217012</v>
      </c>
      <c r="AB253" s="21"/>
      <c r="AC253" s="21"/>
      <c r="AD253" s="21">
        <v>71066925.579999998</v>
      </c>
      <c r="AE253" s="21"/>
      <c r="AF253" s="22">
        <f t="shared" si="3"/>
        <v>98.407457760783572</v>
      </c>
      <c r="AG253" s="22"/>
      <c r="AH253" s="22"/>
    </row>
    <row r="254" spans="2:34" ht="45.75" customHeight="1" x14ac:dyDescent="0.25">
      <c r="B254" s="9"/>
      <c r="C254" s="9"/>
      <c r="D254" s="9"/>
      <c r="E254" s="9"/>
      <c r="F254" s="9"/>
      <c r="G254" s="9"/>
      <c r="H254" s="9"/>
      <c r="I254" s="19" t="s">
        <v>19</v>
      </c>
      <c r="J254" s="19"/>
      <c r="K254" s="19"/>
      <c r="L254" s="19"/>
      <c r="M254" s="19"/>
      <c r="N254" s="19"/>
      <c r="O254" s="19"/>
      <c r="P254" s="19"/>
      <c r="Q254" s="19"/>
      <c r="R254" s="19"/>
      <c r="S254" s="20" t="s">
        <v>94</v>
      </c>
      <c r="T254" s="20"/>
      <c r="U254" s="20"/>
      <c r="V254" s="4" t="s">
        <v>44</v>
      </c>
      <c r="W254" s="20" t="s">
        <v>219</v>
      </c>
      <c r="X254" s="20"/>
      <c r="Y254" s="20" t="s">
        <v>20</v>
      </c>
      <c r="Z254" s="20"/>
      <c r="AA254" s="21">
        <v>71782012</v>
      </c>
      <c r="AB254" s="21"/>
      <c r="AC254" s="21"/>
      <c r="AD254" s="21">
        <v>70786964.810000002</v>
      </c>
      <c r="AE254" s="21"/>
      <c r="AF254" s="22">
        <f t="shared" si="3"/>
        <v>98.613793118532271</v>
      </c>
      <c r="AG254" s="22"/>
      <c r="AH254" s="22"/>
    </row>
    <row r="255" spans="2:34" ht="15" customHeight="1" x14ac:dyDescent="0.25">
      <c r="B255" s="9"/>
      <c r="C255" s="9"/>
      <c r="D255" s="9"/>
      <c r="E255" s="9"/>
      <c r="F255" s="9"/>
      <c r="G255" s="9"/>
      <c r="H255" s="9"/>
      <c r="I255" s="10"/>
      <c r="J255" s="23" t="s">
        <v>53</v>
      </c>
      <c r="K255" s="23"/>
      <c r="L255" s="23"/>
      <c r="M255" s="23"/>
      <c r="N255" s="23"/>
      <c r="O255" s="23"/>
      <c r="P255" s="23"/>
      <c r="Q255" s="23"/>
      <c r="R255" s="23"/>
      <c r="S255" s="24" t="s">
        <v>94</v>
      </c>
      <c r="T255" s="24"/>
      <c r="U255" s="24"/>
      <c r="V255" s="5" t="s">
        <v>44</v>
      </c>
      <c r="W255" s="24" t="s">
        <v>219</v>
      </c>
      <c r="X255" s="24"/>
      <c r="Y255" s="24" t="s">
        <v>54</v>
      </c>
      <c r="Z255" s="24"/>
      <c r="AA255" s="21">
        <v>71782012</v>
      </c>
      <c r="AB255" s="21"/>
      <c r="AC255" s="21"/>
      <c r="AD255" s="21">
        <v>70786964.810000002</v>
      </c>
      <c r="AE255" s="21"/>
      <c r="AF255" s="22">
        <f t="shared" si="3"/>
        <v>98.613793118532271</v>
      </c>
      <c r="AG255" s="22"/>
      <c r="AH255" s="22"/>
    </row>
    <row r="256" spans="2:34" ht="23.25" customHeight="1" x14ac:dyDescent="0.25">
      <c r="B256" s="9"/>
      <c r="C256" s="9"/>
      <c r="D256" s="9"/>
      <c r="E256" s="9"/>
      <c r="F256" s="9"/>
      <c r="G256" s="9"/>
      <c r="H256" s="9"/>
      <c r="I256" s="19" t="s">
        <v>23</v>
      </c>
      <c r="J256" s="19"/>
      <c r="K256" s="19"/>
      <c r="L256" s="19"/>
      <c r="M256" s="19"/>
      <c r="N256" s="19"/>
      <c r="O256" s="19"/>
      <c r="P256" s="19"/>
      <c r="Q256" s="19"/>
      <c r="R256" s="19"/>
      <c r="S256" s="20" t="s">
        <v>94</v>
      </c>
      <c r="T256" s="20"/>
      <c r="U256" s="20"/>
      <c r="V256" s="4" t="s">
        <v>44</v>
      </c>
      <c r="W256" s="20" t="s">
        <v>219</v>
      </c>
      <c r="X256" s="20"/>
      <c r="Y256" s="20" t="s">
        <v>24</v>
      </c>
      <c r="Z256" s="20"/>
      <c r="AA256" s="21">
        <v>435000</v>
      </c>
      <c r="AB256" s="21"/>
      <c r="AC256" s="21"/>
      <c r="AD256" s="21">
        <v>279960.77</v>
      </c>
      <c r="AE256" s="21"/>
      <c r="AF256" s="22">
        <f t="shared" si="3"/>
        <v>64.358797701149427</v>
      </c>
      <c r="AG256" s="22"/>
      <c r="AH256" s="22"/>
    </row>
    <row r="257" spans="2:34" ht="23.25" customHeight="1" x14ac:dyDescent="0.25">
      <c r="B257" s="9"/>
      <c r="C257" s="9"/>
      <c r="D257" s="9"/>
      <c r="E257" s="9"/>
      <c r="F257" s="9"/>
      <c r="G257" s="9"/>
      <c r="H257" s="9"/>
      <c r="I257" s="10"/>
      <c r="J257" s="23" t="s">
        <v>25</v>
      </c>
      <c r="K257" s="23"/>
      <c r="L257" s="23"/>
      <c r="M257" s="23"/>
      <c r="N257" s="23"/>
      <c r="O257" s="23"/>
      <c r="P257" s="23"/>
      <c r="Q257" s="23"/>
      <c r="R257" s="23"/>
      <c r="S257" s="24" t="s">
        <v>94</v>
      </c>
      <c r="T257" s="24"/>
      <c r="U257" s="24"/>
      <c r="V257" s="5" t="s">
        <v>44</v>
      </c>
      <c r="W257" s="24" t="s">
        <v>219</v>
      </c>
      <c r="X257" s="24"/>
      <c r="Y257" s="24" t="s">
        <v>26</v>
      </c>
      <c r="Z257" s="24"/>
      <c r="AA257" s="21">
        <v>435000</v>
      </c>
      <c r="AB257" s="21"/>
      <c r="AC257" s="21"/>
      <c r="AD257" s="21">
        <v>279960.77</v>
      </c>
      <c r="AE257" s="21"/>
      <c r="AF257" s="22">
        <f t="shared" si="3"/>
        <v>64.358797701149427</v>
      </c>
      <c r="AG257" s="22"/>
      <c r="AH257" s="22"/>
    </row>
    <row r="258" spans="2:34" ht="23.25" customHeight="1" x14ac:dyDescent="0.25">
      <c r="B258" s="9"/>
      <c r="C258" s="9"/>
      <c r="D258" s="9"/>
      <c r="E258" s="9"/>
      <c r="F258" s="9"/>
      <c r="G258" s="9"/>
      <c r="H258" s="23" t="s">
        <v>220</v>
      </c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4" t="s">
        <v>94</v>
      </c>
      <c r="T258" s="24"/>
      <c r="U258" s="24"/>
      <c r="V258" s="5" t="s">
        <v>44</v>
      </c>
      <c r="W258" s="24" t="s">
        <v>221</v>
      </c>
      <c r="X258" s="24"/>
      <c r="Y258" s="24"/>
      <c r="Z258" s="24"/>
      <c r="AA258" s="21">
        <v>44616053</v>
      </c>
      <c r="AB258" s="21"/>
      <c r="AC258" s="21"/>
      <c r="AD258" s="21">
        <v>44364177.210000001</v>
      </c>
      <c r="AE258" s="21"/>
      <c r="AF258" s="22">
        <f t="shared" si="3"/>
        <v>99.435459272921349</v>
      </c>
      <c r="AG258" s="22"/>
      <c r="AH258" s="22"/>
    </row>
    <row r="259" spans="2:34" ht="45.75" customHeight="1" x14ac:dyDescent="0.25">
      <c r="B259" s="9"/>
      <c r="C259" s="9"/>
      <c r="D259" s="9"/>
      <c r="E259" s="9"/>
      <c r="F259" s="9"/>
      <c r="G259" s="9"/>
      <c r="H259" s="9"/>
      <c r="I259" s="19" t="s">
        <v>19</v>
      </c>
      <c r="J259" s="19"/>
      <c r="K259" s="19"/>
      <c r="L259" s="19"/>
      <c r="M259" s="19"/>
      <c r="N259" s="19"/>
      <c r="O259" s="19"/>
      <c r="P259" s="19"/>
      <c r="Q259" s="19"/>
      <c r="R259" s="19"/>
      <c r="S259" s="20" t="s">
        <v>94</v>
      </c>
      <c r="T259" s="20"/>
      <c r="U259" s="20"/>
      <c r="V259" s="4" t="s">
        <v>44</v>
      </c>
      <c r="W259" s="20" t="s">
        <v>221</v>
      </c>
      <c r="X259" s="20"/>
      <c r="Y259" s="20" t="s">
        <v>20</v>
      </c>
      <c r="Z259" s="20"/>
      <c r="AA259" s="21">
        <v>42072830</v>
      </c>
      <c r="AB259" s="21"/>
      <c r="AC259" s="21"/>
      <c r="AD259" s="21">
        <v>41892067.390000001</v>
      </c>
      <c r="AE259" s="21"/>
      <c r="AF259" s="22">
        <f t="shared" si="3"/>
        <v>99.570357853274899</v>
      </c>
      <c r="AG259" s="22"/>
      <c r="AH259" s="22"/>
    </row>
    <row r="260" spans="2:34" ht="15" customHeight="1" x14ac:dyDescent="0.25">
      <c r="B260" s="9"/>
      <c r="C260" s="9"/>
      <c r="D260" s="9"/>
      <c r="E260" s="9"/>
      <c r="F260" s="9"/>
      <c r="G260" s="9"/>
      <c r="H260" s="9"/>
      <c r="I260" s="10"/>
      <c r="J260" s="23" t="s">
        <v>53</v>
      </c>
      <c r="K260" s="23"/>
      <c r="L260" s="23"/>
      <c r="M260" s="23"/>
      <c r="N260" s="23"/>
      <c r="O260" s="23"/>
      <c r="P260" s="23"/>
      <c r="Q260" s="23"/>
      <c r="R260" s="23"/>
      <c r="S260" s="24" t="s">
        <v>94</v>
      </c>
      <c r="T260" s="24"/>
      <c r="U260" s="24"/>
      <c r="V260" s="5" t="s">
        <v>44</v>
      </c>
      <c r="W260" s="24" t="s">
        <v>221</v>
      </c>
      <c r="X260" s="24"/>
      <c r="Y260" s="24" t="s">
        <v>54</v>
      </c>
      <c r="Z260" s="24"/>
      <c r="AA260" s="21">
        <v>42072830</v>
      </c>
      <c r="AB260" s="21"/>
      <c r="AC260" s="21"/>
      <c r="AD260" s="21">
        <v>41892067.390000001</v>
      </c>
      <c r="AE260" s="21"/>
      <c r="AF260" s="22">
        <f t="shared" si="3"/>
        <v>99.570357853274899</v>
      </c>
      <c r="AG260" s="22"/>
      <c r="AH260" s="22"/>
    </row>
    <row r="261" spans="2:34" ht="23.25" customHeight="1" x14ac:dyDescent="0.25">
      <c r="B261" s="9"/>
      <c r="C261" s="9"/>
      <c r="D261" s="9"/>
      <c r="E261" s="9"/>
      <c r="F261" s="9"/>
      <c r="G261" s="9"/>
      <c r="H261" s="9"/>
      <c r="I261" s="19" t="s">
        <v>23</v>
      </c>
      <c r="J261" s="19"/>
      <c r="K261" s="19"/>
      <c r="L261" s="19"/>
      <c r="M261" s="19"/>
      <c r="N261" s="19"/>
      <c r="O261" s="19"/>
      <c r="P261" s="19"/>
      <c r="Q261" s="19"/>
      <c r="R261" s="19"/>
      <c r="S261" s="20" t="s">
        <v>94</v>
      </c>
      <c r="T261" s="20"/>
      <c r="U261" s="20"/>
      <c r="V261" s="4" t="s">
        <v>44</v>
      </c>
      <c r="W261" s="20" t="s">
        <v>221</v>
      </c>
      <c r="X261" s="20"/>
      <c r="Y261" s="20" t="s">
        <v>24</v>
      </c>
      <c r="Z261" s="20"/>
      <c r="AA261" s="21">
        <v>2513223</v>
      </c>
      <c r="AB261" s="21"/>
      <c r="AC261" s="21"/>
      <c r="AD261" s="21">
        <v>2443965.8199999998</v>
      </c>
      <c r="AE261" s="21"/>
      <c r="AF261" s="22">
        <f t="shared" si="3"/>
        <v>97.244288310269326</v>
      </c>
      <c r="AG261" s="22"/>
      <c r="AH261" s="22"/>
    </row>
    <row r="262" spans="2:34" ht="23.25" customHeight="1" x14ac:dyDescent="0.25">
      <c r="B262" s="9"/>
      <c r="C262" s="9"/>
      <c r="D262" s="9"/>
      <c r="E262" s="9"/>
      <c r="F262" s="9"/>
      <c r="G262" s="9"/>
      <c r="H262" s="9"/>
      <c r="I262" s="10"/>
      <c r="J262" s="23" t="s">
        <v>25</v>
      </c>
      <c r="K262" s="23"/>
      <c r="L262" s="23"/>
      <c r="M262" s="23"/>
      <c r="N262" s="23"/>
      <c r="O262" s="23"/>
      <c r="P262" s="23"/>
      <c r="Q262" s="23"/>
      <c r="R262" s="23"/>
      <c r="S262" s="24" t="s">
        <v>94</v>
      </c>
      <c r="T262" s="24"/>
      <c r="U262" s="24"/>
      <c r="V262" s="5" t="s">
        <v>44</v>
      </c>
      <c r="W262" s="24" t="s">
        <v>221</v>
      </c>
      <c r="X262" s="24"/>
      <c r="Y262" s="24" t="s">
        <v>26</v>
      </c>
      <c r="Z262" s="24"/>
      <c r="AA262" s="21">
        <v>2513223</v>
      </c>
      <c r="AB262" s="21"/>
      <c r="AC262" s="21"/>
      <c r="AD262" s="21">
        <v>2443965.8199999998</v>
      </c>
      <c r="AE262" s="21"/>
      <c r="AF262" s="22">
        <f t="shared" si="3"/>
        <v>97.244288310269326</v>
      </c>
      <c r="AG262" s="22"/>
      <c r="AH262" s="22"/>
    </row>
    <row r="263" spans="2:34" ht="15" customHeight="1" x14ac:dyDescent="0.25">
      <c r="B263" s="9"/>
      <c r="C263" s="9"/>
      <c r="D263" s="9"/>
      <c r="E263" s="9"/>
      <c r="F263" s="9"/>
      <c r="G263" s="9"/>
      <c r="H263" s="9"/>
      <c r="I263" s="19" t="s">
        <v>27</v>
      </c>
      <c r="J263" s="19"/>
      <c r="K263" s="19"/>
      <c r="L263" s="19"/>
      <c r="M263" s="19"/>
      <c r="N263" s="19"/>
      <c r="O263" s="19"/>
      <c r="P263" s="19"/>
      <c r="Q263" s="19"/>
      <c r="R263" s="19"/>
      <c r="S263" s="20" t="s">
        <v>94</v>
      </c>
      <c r="T263" s="20"/>
      <c r="U263" s="20"/>
      <c r="V263" s="4" t="s">
        <v>44</v>
      </c>
      <c r="W263" s="20" t="s">
        <v>221</v>
      </c>
      <c r="X263" s="20"/>
      <c r="Y263" s="20" t="s">
        <v>28</v>
      </c>
      <c r="Z263" s="20"/>
      <c r="AA263" s="21">
        <v>30000</v>
      </c>
      <c r="AB263" s="21"/>
      <c r="AC263" s="21"/>
      <c r="AD263" s="21">
        <v>28144</v>
      </c>
      <c r="AE263" s="21"/>
      <c r="AF263" s="22">
        <f t="shared" si="3"/>
        <v>93.813333333333333</v>
      </c>
      <c r="AG263" s="22"/>
      <c r="AH263" s="22"/>
    </row>
    <row r="264" spans="2:34" ht="15" customHeight="1" x14ac:dyDescent="0.25">
      <c r="B264" s="9"/>
      <c r="C264" s="9"/>
      <c r="D264" s="9"/>
      <c r="E264" s="9"/>
      <c r="F264" s="9"/>
      <c r="G264" s="9"/>
      <c r="H264" s="9"/>
      <c r="I264" s="10"/>
      <c r="J264" s="23" t="s">
        <v>29</v>
      </c>
      <c r="K264" s="23"/>
      <c r="L264" s="23"/>
      <c r="M264" s="23"/>
      <c r="N264" s="23"/>
      <c r="O264" s="23"/>
      <c r="P264" s="23"/>
      <c r="Q264" s="23"/>
      <c r="R264" s="23"/>
      <c r="S264" s="24" t="s">
        <v>94</v>
      </c>
      <c r="T264" s="24"/>
      <c r="U264" s="24"/>
      <c r="V264" s="5" t="s">
        <v>44</v>
      </c>
      <c r="W264" s="24" t="s">
        <v>221</v>
      </c>
      <c r="X264" s="24"/>
      <c r="Y264" s="24" t="s">
        <v>30</v>
      </c>
      <c r="Z264" s="24"/>
      <c r="AA264" s="21">
        <v>30000</v>
      </c>
      <c r="AB264" s="21"/>
      <c r="AC264" s="21"/>
      <c r="AD264" s="21">
        <v>28144</v>
      </c>
      <c r="AE264" s="21"/>
      <c r="AF264" s="22">
        <f t="shared" ref="AF264:AF327" si="4">AD264/AA264*100</f>
        <v>93.813333333333333</v>
      </c>
      <c r="AG264" s="22"/>
      <c r="AH264" s="22"/>
    </row>
    <row r="265" spans="2:34" ht="34.5" customHeight="1" x14ac:dyDescent="0.25">
      <c r="B265" s="9"/>
      <c r="C265" s="9"/>
      <c r="D265" s="9"/>
      <c r="E265" s="9"/>
      <c r="F265" s="9"/>
      <c r="G265" s="9"/>
      <c r="H265" s="23" t="s">
        <v>222</v>
      </c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4" t="s">
        <v>94</v>
      </c>
      <c r="T265" s="24"/>
      <c r="U265" s="24"/>
      <c r="V265" s="5" t="s">
        <v>44</v>
      </c>
      <c r="W265" s="24" t="s">
        <v>223</v>
      </c>
      <c r="X265" s="24"/>
      <c r="Y265" s="24"/>
      <c r="Z265" s="24"/>
      <c r="AA265" s="21">
        <v>179740400</v>
      </c>
      <c r="AB265" s="21"/>
      <c r="AC265" s="21"/>
      <c r="AD265" s="21">
        <v>174747987.63999999</v>
      </c>
      <c r="AE265" s="21"/>
      <c r="AF265" s="22">
        <f t="shared" si="4"/>
        <v>97.222431707061958</v>
      </c>
      <c r="AG265" s="22"/>
      <c r="AH265" s="22"/>
    </row>
    <row r="266" spans="2:34" ht="45.75" customHeight="1" x14ac:dyDescent="0.25">
      <c r="B266" s="9"/>
      <c r="C266" s="9"/>
      <c r="D266" s="9"/>
      <c r="E266" s="9"/>
      <c r="F266" s="9"/>
      <c r="G266" s="9"/>
      <c r="H266" s="9"/>
      <c r="I266" s="19" t="s">
        <v>19</v>
      </c>
      <c r="J266" s="19"/>
      <c r="K266" s="19"/>
      <c r="L266" s="19"/>
      <c r="M266" s="19"/>
      <c r="N266" s="19"/>
      <c r="O266" s="19"/>
      <c r="P266" s="19"/>
      <c r="Q266" s="19"/>
      <c r="R266" s="19"/>
      <c r="S266" s="20" t="s">
        <v>94</v>
      </c>
      <c r="T266" s="20"/>
      <c r="U266" s="20"/>
      <c r="V266" s="4" t="s">
        <v>44</v>
      </c>
      <c r="W266" s="20" t="s">
        <v>223</v>
      </c>
      <c r="X266" s="20"/>
      <c r="Y266" s="20" t="s">
        <v>20</v>
      </c>
      <c r="Z266" s="20"/>
      <c r="AA266" s="21">
        <v>149210400</v>
      </c>
      <c r="AB266" s="21"/>
      <c r="AC266" s="21"/>
      <c r="AD266" s="21">
        <v>145033284.37</v>
      </c>
      <c r="AE266" s="21"/>
      <c r="AF266" s="22">
        <f t="shared" si="4"/>
        <v>97.200519782803354</v>
      </c>
      <c r="AG266" s="22"/>
      <c r="AH266" s="22"/>
    </row>
    <row r="267" spans="2:34" ht="15" customHeight="1" x14ac:dyDescent="0.25">
      <c r="B267" s="9"/>
      <c r="C267" s="9"/>
      <c r="D267" s="9"/>
      <c r="E267" s="9"/>
      <c r="F267" s="9"/>
      <c r="G267" s="9"/>
      <c r="H267" s="9"/>
      <c r="I267" s="10"/>
      <c r="J267" s="23" t="s">
        <v>53</v>
      </c>
      <c r="K267" s="23"/>
      <c r="L267" s="23"/>
      <c r="M267" s="23"/>
      <c r="N267" s="23"/>
      <c r="O267" s="23"/>
      <c r="P267" s="23"/>
      <c r="Q267" s="23"/>
      <c r="R267" s="23"/>
      <c r="S267" s="24" t="s">
        <v>94</v>
      </c>
      <c r="T267" s="24"/>
      <c r="U267" s="24"/>
      <c r="V267" s="5" t="s">
        <v>44</v>
      </c>
      <c r="W267" s="24" t="s">
        <v>223</v>
      </c>
      <c r="X267" s="24"/>
      <c r="Y267" s="24" t="s">
        <v>54</v>
      </c>
      <c r="Z267" s="24"/>
      <c r="AA267" s="21">
        <v>149210400</v>
      </c>
      <c r="AB267" s="21"/>
      <c r="AC267" s="21"/>
      <c r="AD267" s="21">
        <v>145033284.37</v>
      </c>
      <c r="AE267" s="21"/>
      <c r="AF267" s="22">
        <f t="shared" si="4"/>
        <v>97.200519782803354</v>
      </c>
      <c r="AG267" s="22"/>
      <c r="AH267" s="22"/>
    </row>
    <row r="268" spans="2:34" ht="23.25" customHeight="1" x14ac:dyDescent="0.25">
      <c r="B268" s="9"/>
      <c r="C268" s="9"/>
      <c r="D268" s="9"/>
      <c r="E268" s="9"/>
      <c r="F268" s="9"/>
      <c r="G268" s="9"/>
      <c r="H268" s="9"/>
      <c r="I268" s="19" t="s">
        <v>23</v>
      </c>
      <c r="J268" s="19"/>
      <c r="K268" s="19"/>
      <c r="L268" s="19"/>
      <c r="M268" s="19"/>
      <c r="N268" s="19"/>
      <c r="O268" s="19"/>
      <c r="P268" s="19"/>
      <c r="Q268" s="19"/>
      <c r="R268" s="19"/>
      <c r="S268" s="20" t="s">
        <v>94</v>
      </c>
      <c r="T268" s="20"/>
      <c r="U268" s="20"/>
      <c r="V268" s="4" t="s">
        <v>44</v>
      </c>
      <c r="W268" s="20" t="s">
        <v>223</v>
      </c>
      <c r="X268" s="20"/>
      <c r="Y268" s="20" t="s">
        <v>24</v>
      </c>
      <c r="Z268" s="20"/>
      <c r="AA268" s="21">
        <v>30136000</v>
      </c>
      <c r="AB268" s="21"/>
      <c r="AC268" s="21"/>
      <c r="AD268" s="21">
        <v>29322415.27</v>
      </c>
      <c r="AE268" s="21"/>
      <c r="AF268" s="22">
        <f t="shared" si="4"/>
        <v>97.300289587204674</v>
      </c>
      <c r="AG268" s="22"/>
      <c r="AH268" s="22"/>
    </row>
    <row r="269" spans="2:34" ht="23.25" customHeight="1" x14ac:dyDescent="0.25">
      <c r="B269" s="9"/>
      <c r="C269" s="9"/>
      <c r="D269" s="9"/>
      <c r="E269" s="9"/>
      <c r="F269" s="9"/>
      <c r="G269" s="9"/>
      <c r="H269" s="9"/>
      <c r="I269" s="10"/>
      <c r="J269" s="23" t="s">
        <v>25</v>
      </c>
      <c r="K269" s="23"/>
      <c r="L269" s="23"/>
      <c r="M269" s="23"/>
      <c r="N269" s="23"/>
      <c r="O269" s="23"/>
      <c r="P269" s="23"/>
      <c r="Q269" s="23"/>
      <c r="R269" s="23"/>
      <c r="S269" s="24" t="s">
        <v>94</v>
      </c>
      <c r="T269" s="24"/>
      <c r="U269" s="24"/>
      <c r="V269" s="5" t="s">
        <v>44</v>
      </c>
      <c r="W269" s="24" t="s">
        <v>223</v>
      </c>
      <c r="X269" s="24"/>
      <c r="Y269" s="24" t="s">
        <v>26</v>
      </c>
      <c r="Z269" s="24"/>
      <c r="AA269" s="21">
        <v>30136000</v>
      </c>
      <c r="AB269" s="21"/>
      <c r="AC269" s="21"/>
      <c r="AD269" s="21">
        <v>29322415.27</v>
      </c>
      <c r="AE269" s="21"/>
      <c r="AF269" s="22">
        <f t="shared" si="4"/>
        <v>97.300289587204674</v>
      </c>
      <c r="AG269" s="22"/>
      <c r="AH269" s="22"/>
    </row>
    <row r="270" spans="2:34" ht="15" customHeight="1" x14ac:dyDescent="0.25">
      <c r="B270" s="9"/>
      <c r="C270" s="9"/>
      <c r="D270" s="9"/>
      <c r="E270" s="9"/>
      <c r="F270" s="9"/>
      <c r="G270" s="9"/>
      <c r="H270" s="9"/>
      <c r="I270" s="19" t="s">
        <v>27</v>
      </c>
      <c r="J270" s="19"/>
      <c r="K270" s="19"/>
      <c r="L270" s="19"/>
      <c r="M270" s="19"/>
      <c r="N270" s="19"/>
      <c r="O270" s="19"/>
      <c r="P270" s="19"/>
      <c r="Q270" s="19"/>
      <c r="R270" s="19"/>
      <c r="S270" s="20" t="s">
        <v>94</v>
      </c>
      <c r="T270" s="20"/>
      <c r="U270" s="20"/>
      <c r="V270" s="4" t="s">
        <v>44</v>
      </c>
      <c r="W270" s="20" t="s">
        <v>223</v>
      </c>
      <c r="X270" s="20"/>
      <c r="Y270" s="20" t="s">
        <v>28</v>
      </c>
      <c r="Z270" s="20"/>
      <c r="AA270" s="21">
        <v>394000</v>
      </c>
      <c r="AB270" s="21"/>
      <c r="AC270" s="21"/>
      <c r="AD270" s="21">
        <v>392288</v>
      </c>
      <c r="AE270" s="21"/>
      <c r="AF270" s="22">
        <f t="shared" si="4"/>
        <v>99.565482233502536</v>
      </c>
      <c r="AG270" s="22"/>
      <c r="AH270" s="22"/>
    </row>
    <row r="271" spans="2:34" ht="15" customHeight="1" x14ac:dyDescent="0.25">
      <c r="B271" s="9"/>
      <c r="C271" s="9"/>
      <c r="D271" s="9"/>
      <c r="E271" s="9"/>
      <c r="F271" s="9"/>
      <c r="G271" s="9"/>
      <c r="H271" s="9"/>
      <c r="I271" s="10"/>
      <c r="J271" s="23" t="s">
        <v>29</v>
      </c>
      <c r="K271" s="23"/>
      <c r="L271" s="23"/>
      <c r="M271" s="23"/>
      <c r="N271" s="23"/>
      <c r="O271" s="23"/>
      <c r="P271" s="23"/>
      <c r="Q271" s="23"/>
      <c r="R271" s="23"/>
      <c r="S271" s="24" t="s">
        <v>94</v>
      </c>
      <c r="T271" s="24"/>
      <c r="U271" s="24"/>
      <c r="V271" s="5" t="s">
        <v>44</v>
      </c>
      <c r="W271" s="24" t="s">
        <v>223</v>
      </c>
      <c r="X271" s="24"/>
      <c r="Y271" s="24" t="s">
        <v>30</v>
      </c>
      <c r="Z271" s="24"/>
      <c r="AA271" s="21">
        <v>394000</v>
      </c>
      <c r="AB271" s="21"/>
      <c r="AC271" s="21"/>
      <c r="AD271" s="21">
        <v>392288</v>
      </c>
      <c r="AE271" s="21"/>
      <c r="AF271" s="22">
        <f t="shared" si="4"/>
        <v>99.565482233502536</v>
      </c>
      <c r="AG271" s="22"/>
      <c r="AH271" s="22"/>
    </row>
    <row r="272" spans="2:34" ht="34.5" customHeight="1" x14ac:dyDescent="0.25">
      <c r="B272" s="9"/>
      <c r="C272" s="9"/>
      <c r="D272" s="9"/>
      <c r="E272" s="10"/>
      <c r="F272" s="19" t="s">
        <v>224</v>
      </c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20" t="s">
        <v>94</v>
      </c>
      <c r="T272" s="20"/>
      <c r="U272" s="20"/>
      <c r="V272" s="4" t="s">
        <v>44</v>
      </c>
      <c r="W272" s="20" t="s">
        <v>225</v>
      </c>
      <c r="X272" s="20"/>
      <c r="Y272" s="20"/>
      <c r="Z272" s="20"/>
      <c r="AA272" s="21">
        <v>314960</v>
      </c>
      <c r="AB272" s="21"/>
      <c r="AC272" s="21"/>
      <c r="AD272" s="21">
        <v>314944</v>
      </c>
      <c r="AE272" s="21"/>
      <c r="AF272" s="22">
        <f t="shared" si="4"/>
        <v>99.994919989839985</v>
      </c>
      <c r="AG272" s="22"/>
      <c r="AH272" s="22"/>
    </row>
    <row r="273" spans="2:34" ht="15" customHeight="1" x14ac:dyDescent="0.25">
      <c r="B273" s="9"/>
      <c r="C273" s="9"/>
      <c r="D273" s="9"/>
      <c r="E273" s="10"/>
      <c r="F273" s="23" t="s">
        <v>13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4" t="s">
        <v>94</v>
      </c>
      <c r="T273" s="24"/>
      <c r="U273" s="24"/>
      <c r="V273" s="5" t="s">
        <v>44</v>
      </c>
      <c r="W273" s="24" t="s">
        <v>226</v>
      </c>
      <c r="X273" s="24"/>
      <c r="Y273" s="24"/>
      <c r="Z273" s="24"/>
      <c r="AA273" s="21">
        <v>314960</v>
      </c>
      <c r="AB273" s="21"/>
      <c r="AC273" s="21"/>
      <c r="AD273" s="21">
        <v>314944</v>
      </c>
      <c r="AE273" s="21"/>
      <c r="AF273" s="22">
        <f t="shared" si="4"/>
        <v>99.994919989839985</v>
      </c>
      <c r="AG273" s="22"/>
      <c r="AH273" s="22"/>
    </row>
    <row r="274" spans="2:34" ht="34.5" customHeight="1" x14ac:dyDescent="0.25">
      <c r="B274" s="9"/>
      <c r="C274" s="9"/>
      <c r="D274" s="9"/>
      <c r="E274" s="10"/>
      <c r="F274" s="10"/>
      <c r="G274" s="10"/>
      <c r="H274" s="23" t="s">
        <v>227</v>
      </c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4" t="s">
        <v>94</v>
      </c>
      <c r="T274" s="24"/>
      <c r="U274" s="24"/>
      <c r="V274" s="5" t="s">
        <v>44</v>
      </c>
      <c r="W274" s="24" t="s">
        <v>228</v>
      </c>
      <c r="X274" s="24"/>
      <c r="Y274" s="24"/>
      <c r="Z274" s="24"/>
      <c r="AA274" s="21">
        <v>314960</v>
      </c>
      <c r="AB274" s="21"/>
      <c r="AC274" s="21"/>
      <c r="AD274" s="21">
        <v>314944</v>
      </c>
      <c r="AE274" s="21"/>
      <c r="AF274" s="22">
        <f t="shared" si="4"/>
        <v>99.994919989839985</v>
      </c>
      <c r="AG274" s="22"/>
      <c r="AH274" s="22"/>
    </row>
    <row r="275" spans="2:34" ht="34.5" customHeight="1" x14ac:dyDescent="0.25">
      <c r="B275" s="9"/>
      <c r="C275" s="9"/>
      <c r="D275" s="9"/>
      <c r="E275" s="9"/>
      <c r="F275" s="9"/>
      <c r="G275" s="9"/>
      <c r="H275" s="23" t="s">
        <v>229</v>
      </c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4" t="s">
        <v>94</v>
      </c>
      <c r="T275" s="24"/>
      <c r="U275" s="24"/>
      <c r="V275" s="5" t="s">
        <v>44</v>
      </c>
      <c r="W275" s="24" t="s">
        <v>230</v>
      </c>
      <c r="X275" s="24"/>
      <c r="Y275" s="24"/>
      <c r="Z275" s="24"/>
      <c r="AA275" s="21">
        <v>314960</v>
      </c>
      <c r="AB275" s="21"/>
      <c r="AC275" s="21"/>
      <c r="AD275" s="21">
        <v>314944</v>
      </c>
      <c r="AE275" s="21"/>
      <c r="AF275" s="22">
        <f t="shared" si="4"/>
        <v>99.994919989839985</v>
      </c>
      <c r="AG275" s="22"/>
      <c r="AH275" s="22"/>
    </row>
    <row r="276" spans="2:34" ht="23.25" customHeight="1" x14ac:dyDescent="0.25">
      <c r="B276" s="9"/>
      <c r="C276" s="9"/>
      <c r="D276" s="9"/>
      <c r="E276" s="9"/>
      <c r="F276" s="9"/>
      <c r="G276" s="9"/>
      <c r="H276" s="9"/>
      <c r="I276" s="19" t="s">
        <v>23</v>
      </c>
      <c r="J276" s="19"/>
      <c r="K276" s="19"/>
      <c r="L276" s="19"/>
      <c r="M276" s="19"/>
      <c r="N276" s="19"/>
      <c r="O276" s="19"/>
      <c r="P276" s="19"/>
      <c r="Q276" s="19"/>
      <c r="R276" s="19"/>
      <c r="S276" s="20" t="s">
        <v>94</v>
      </c>
      <c r="T276" s="20"/>
      <c r="U276" s="20"/>
      <c r="V276" s="4" t="s">
        <v>44</v>
      </c>
      <c r="W276" s="20" t="s">
        <v>230</v>
      </c>
      <c r="X276" s="20"/>
      <c r="Y276" s="20" t="s">
        <v>24</v>
      </c>
      <c r="Z276" s="20"/>
      <c r="AA276" s="21">
        <v>314960</v>
      </c>
      <c r="AB276" s="21"/>
      <c r="AC276" s="21"/>
      <c r="AD276" s="21">
        <v>314944</v>
      </c>
      <c r="AE276" s="21"/>
      <c r="AF276" s="22">
        <f t="shared" si="4"/>
        <v>99.994919989839985</v>
      </c>
      <c r="AG276" s="22"/>
      <c r="AH276" s="22"/>
    </row>
    <row r="277" spans="2:34" ht="23.25" customHeight="1" x14ac:dyDescent="0.25">
      <c r="B277" s="9"/>
      <c r="C277" s="9"/>
      <c r="D277" s="9"/>
      <c r="E277" s="9"/>
      <c r="F277" s="9"/>
      <c r="G277" s="9"/>
      <c r="H277" s="9"/>
      <c r="I277" s="10"/>
      <c r="J277" s="23" t="s">
        <v>25</v>
      </c>
      <c r="K277" s="23"/>
      <c r="L277" s="23"/>
      <c r="M277" s="23"/>
      <c r="N277" s="23"/>
      <c r="O277" s="23"/>
      <c r="P277" s="23"/>
      <c r="Q277" s="23"/>
      <c r="R277" s="23"/>
      <c r="S277" s="24" t="s">
        <v>94</v>
      </c>
      <c r="T277" s="24"/>
      <c r="U277" s="24"/>
      <c r="V277" s="5" t="s">
        <v>44</v>
      </c>
      <c r="W277" s="24" t="s">
        <v>230</v>
      </c>
      <c r="X277" s="24"/>
      <c r="Y277" s="24" t="s">
        <v>26</v>
      </c>
      <c r="Z277" s="24"/>
      <c r="AA277" s="21">
        <v>314960</v>
      </c>
      <c r="AB277" s="21"/>
      <c r="AC277" s="21"/>
      <c r="AD277" s="21">
        <v>314944</v>
      </c>
      <c r="AE277" s="21"/>
      <c r="AF277" s="22">
        <f t="shared" si="4"/>
        <v>99.994919989839985</v>
      </c>
      <c r="AG277" s="22"/>
      <c r="AH277" s="22"/>
    </row>
    <row r="278" spans="2:34" ht="15" customHeight="1" x14ac:dyDescent="0.25">
      <c r="B278" s="9"/>
      <c r="C278" s="9"/>
      <c r="D278" s="9"/>
      <c r="E278" s="10"/>
      <c r="F278" s="19" t="s">
        <v>138</v>
      </c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20" t="s">
        <v>94</v>
      </c>
      <c r="T278" s="20"/>
      <c r="U278" s="20"/>
      <c r="V278" s="4" t="s">
        <v>44</v>
      </c>
      <c r="W278" s="20" t="s">
        <v>139</v>
      </c>
      <c r="X278" s="20"/>
      <c r="Y278" s="20"/>
      <c r="Z278" s="20"/>
      <c r="AA278" s="21">
        <v>621610040.63999999</v>
      </c>
      <c r="AB278" s="21"/>
      <c r="AC278" s="21"/>
      <c r="AD278" s="21">
        <v>616039813.88999999</v>
      </c>
      <c r="AE278" s="21"/>
      <c r="AF278" s="22">
        <f t="shared" si="4"/>
        <v>99.103903350038394</v>
      </c>
      <c r="AG278" s="22"/>
      <c r="AH278" s="22"/>
    </row>
    <row r="279" spans="2:34" ht="34.5" customHeight="1" x14ac:dyDescent="0.25">
      <c r="B279" s="9"/>
      <c r="C279" s="9"/>
      <c r="D279" s="9"/>
      <c r="E279" s="10"/>
      <c r="F279" s="23" t="s">
        <v>231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4" t="s">
        <v>94</v>
      </c>
      <c r="T279" s="24"/>
      <c r="U279" s="24"/>
      <c r="V279" s="5" t="s">
        <v>44</v>
      </c>
      <c r="W279" s="24" t="s">
        <v>232</v>
      </c>
      <c r="X279" s="24"/>
      <c r="Y279" s="24"/>
      <c r="Z279" s="24"/>
      <c r="AA279" s="21">
        <v>4945000</v>
      </c>
      <c r="AB279" s="21"/>
      <c r="AC279" s="21"/>
      <c r="AD279" s="21">
        <v>4945000</v>
      </c>
      <c r="AE279" s="21"/>
      <c r="AF279" s="22">
        <f t="shared" si="4"/>
        <v>100</v>
      </c>
      <c r="AG279" s="22"/>
      <c r="AH279" s="22"/>
    </row>
    <row r="280" spans="2:34" ht="23.25" customHeight="1" x14ac:dyDescent="0.25">
      <c r="B280" s="9"/>
      <c r="C280" s="9"/>
      <c r="D280" s="9"/>
      <c r="E280" s="10"/>
      <c r="F280" s="10"/>
      <c r="G280" s="10"/>
      <c r="H280" s="23" t="s">
        <v>233</v>
      </c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4" t="s">
        <v>94</v>
      </c>
      <c r="T280" s="24"/>
      <c r="U280" s="24"/>
      <c r="V280" s="5" t="s">
        <v>44</v>
      </c>
      <c r="W280" s="24" t="s">
        <v>234</v>
      </c>
      <c r="X280" s="24"/>
      <c r="Y280" s="24"/>
      <c r="Z280" s="24"/>
      <c r="AA280" s="21">
        <v>4945000</v>
      </c>
      <c r="AB280" s="21"/>
      <c r="AC280" s="21"/>
      <c r="AD280" s="21">
        <v>4945000</v>
      </c>
      <c r="AE280" s="21"/>
      <c r="AF280" s="22">
        <f t="shared" si="4"/>
        <v>100</v>
      </c>
      <c r="AG280" s="22"/>
      <c r="AH280" s="22"/>
    </row>
    <row r="281" spans="2:34" ht="34.5" customHeight="1" x14ac:dyDescent="0.25">
      <c r="B281" s="9"/>
      <c r="C281" s="9"/>
      <c r="D281" s="9"/>
      <c r="E281" s="9"/>
      <c r="F281" s="9"/>
      <c r="G281" s="9"/>
      <c r="H281" s="23" t="s">
        <v>235</v>
      </c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4" t="s">
        <v>94</v>
      </c>
      <c r="T281" s="24"/>
      <c r="U281" s="24"/>
      <c r="V281" s="5" t="s">
        <v>44</v>
      </c>
      <c r="W281" s="24" t="s">
        <v>236</v>
      </c>
      <c r="X281" s="24"/>
      <c r="Y281" s="24"/>
      <c r="Z281" s="24"/>
      <c r="AA281" s="21">
        <v>4945000</v>
      </c>
      <c r="AB281" s="21"/>
      <c r="AC281" s="21"/>
      <c r="AD281" s="21">
        <v>4945000</v>
      </c>
      <c r="AE281" s="21"/>
      <c r="AF281" s="22">
        <f t="shared" si="4"/>
        <v>100</v>
      </c>
      <c r="AG281" s="22"/>
      <c r="AH281" s="22"/>
    </row>
    <row r="282" spans="2:34" ht="23.25" customHeight="1" x14ac:dyDescent="0.25">
      <c r="B282" s="9"/>
      <c r="C282" s="9"/>
      <c r="D282" s="9"/>
      <c r="E282" s="9"/>
      <c r="F282" s="9"/>
      <c r="G282" s="9"/>
      <c r="H282" s="9"/>
      <c r="I282" s="19" t="s">
        <v>237</v>
      </c>
      <c r="J282" s="19"/>
      <c r="K282" s="19"/>
      <c r="L282" s="19"/>
      <c r="M282" s="19"/>
      <c r="N282" s="19"/>
      <c r="O282" s="19"/>
      <c r="P282" s="19"/>
      <c r="Q282" s="19"/>
      <c r="R282" s="19"/>
      <c r="S282" s="20" t="s">
        <v>94</v>
      </c>
      <c r="T282" s="20"/>
      <c r="U282" s="20"/>
      <c r="V282" s="4" t="s">
        <v>44</v>
      </c>
      <c r="W282" s="20" t="s">
        <v>236</v>
      </c>
      <c r="X282" s="20"/>
      <c r="Y282" s="20" t="s">
        <v>238</v>
      </c>
      <c r="Z282" s="20"/>
      <c r="AA282" s="21">
        <v>4945000</v>
      </c>
      <c r="AB282" s="21"/>
      <c r="AC282" s="21"/>
      <c r="AD282" s="21">
        <v>4945000</v>
      </c>
      <c r="AE282" s="21"/>
      <c r="AF282" s="22">
        <f t="shared" si="4"/>
        <v>100</v>
      </c>
      <c r="AG282" s="22"/>
      <c r="AH282" s="22"/>
    </row>
    <row r="283" spans="2:34" ht="15" customHeight="1" x14ac:dyDescent="0.25">
      <c r="B283" s="9"/>
      <c r="C283" s="9"/>
      <c r="D283" s="9"/>
      <c r="E283" s="9"/>
      <c r="F283" s="9"/>
      <c r="G283" s="9"/>
      <c r="H283" s="9"/>
      <c r="I283" s="10"/>
      <c r="J283" s="23" t="s">
        <v>239</v>
      </c>
      <c r="K283" s="23"/>
      <c r="L283" s="23"/>
      <c r="M283" s="23"/>
      <c r="N283" s="23"/>
      <c r="O283" s="23"/>
      <c r="P283" s="23"/>
      <c r="Q283" s="23"/>
      <c r="R283" s="23"/>
      <c r="S283" s="24" t="s">
        <v>94</v>
      </c>
      <c r="T283" s="24"/>
      <c r="U283" s="24"/>
      <c r="V283" s="5" t="s">
        <v>44</v>
      </c>
      <c r="W283" s="24" t="s">
        <v>236</v>
      </c>
      <c r="X283" s="24"/>
      <c r="Y283" s="24" t="s">
        <v>240</v>
      </c>
      <c r="Z283" s="24"/>
      <c r="AA283" s="21">
        <v>4945000</v>
      </c>
      <c r="AB283" s="21"/>
      <c r="AC283" s="21"/>
      <c r="AD283" s="21">
        <v>4945000</v>
      </c>
      <c r="AE283" s="21"/>
      <c r="AF283" s="22">
        <f t="shared" si="4"/>
        <v>100</v>
      </c>
      <c r="AG283" s="22"/>
      <c r="AH283" s="22"/>
    </row>
    <row r="284" spans="2:34" ht="34.5" customHeight="1" x14ac:dyDescent="0.25">
      <c r="B284" s="9"/>
      <c r="C284" s="9"/>
      <c r="D284" s="9"/>
      <c r="E284" s="10"/>
      <c r="F284" s="23" t="s">
        <v>241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4" t="s">
        <v>94</v>
      </c>
      <c r="T284" s="24"/>
      <c r="U284" s="24"/>
      <c r="V284" s="5" t="s">
        <v>44</v>
      </c>
      <c r="W284" s="24" t="s">
        <v>242</v>
      </c>
      <c r="X284" s="24"/>
      <c r="Y284" s="24"/>
      <c r="Z284" s="24"/>
      <c r="AA284" s="21">
        <v>20875000</v>
      </c>
      <c r="AB284" s="21"/>
      <c r="AC284" s="21"/>
      <c r="AD284" s="21">
        <v>20041593.440000001</v>
      </c>
      <c r="AE284" s="21"/>
      <c r="AF284" s="22">
        <f t="shared" si="4"/>
        <v>96.007633245508984</v>
      </c>
      <c r="AG284" s="22"/>
      <c r="AH284" s="22"/>
    </row>
    <row r="285" spans="2:34" ht="15" customHeight="1" x14ac:dyDescent="0.25">
      <c r="B285" s="9"/>
      <c r="C285" s="9"/>
      <c r="D285" s="9"/>
      <c r="E285" s="10"/>
      <c r="F285" s="10"/>
      <c r="G285" s="10"/>
      <c r="H285" s="23" t="s">
        <v>243</v>
      </c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4" t="s">
        <v>94</v>
      </c>
      <c r="T285" s="24"/>
      <c r="U285" s="24"/>
      <c r="V285" s="5" t="s">
        <v>44</v>
      </c>
      <c r="W285" s="24" t="s">
        <v>244</v>
      </c>
      <c r="X285" s="24"/>
      <c r="Y285" s="24"/>
      <c r="Z285" s="24"/>
      <c r="AA285" s="21">
        <v>9373000</v>
      </c>
      <c r="AB285" s="21"/>
      <c r="AC285" s="21"/>
      <c r="AD285" s="21">
        <v>8985062.2100000009</v>
      </c>
      <c r="AE285" s="21"/>
      <c r="AF285" s="22">
        <f t="shared" si="4"/>
        <v>95.86111394430813</v>
      </c>
      <c r="AG285" s="22"/>
      <c r="AH285" s="22"/>
    </row>
    <row r="286" spans="2:34" ht="15" customHeight="1" x14ac:dyDescent="0.25">
      <c r="B286" s="9"/>
      <c r="C286" s="9"/>
      <c r="D286" s="9"/>
      <c r="E286" s="9"/>
      <c r="F286" s="9"/>
      <c r="G286" s="9"/>
      <c r="H286" s="23" t="s">
        <v>245</v>
      </c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4" t="s">
        <v>94</v>
      </c>
      <c r="T286" s="24"/>
      <c r="U286" s="24"/>
      <c r="V286" s="5" t="s">
        <v>44</v>
      </c>
      <c r="W286" s="24" t="s">
        <v>246</v>
      </c>
      <c r="X286" s="24"/>
      <c r="Y286" s="24"/>
      <c r="Z286" s="24"/>
      <c r="AA286" s="21">
        <v>9373000</v>
      </c>
      <c r="AB286" s="21"/>
      <c r="AC286" s="21"/>
      <c r="AD286" s="21">
        <v>8985062.2100000009</v>
      </c>
      <c r="AE286" s="21"/>
      <c r="AF286" s="22">
        <f t="shared" si="4"/>
        <v>95.86111394430813</v>
      </c>
      <c r="AG286" s="22"/>
      <c r="AH286" s="22"/>
    </row>
    <row r="287" spans="2:34" ht="23.25" customHeight="1" x14ac:dyDescent="0.25">
      <c r="B287" s="9"/>
      <c r="C287" s="9"/>
      <c r="D287" s="9"/>
      <c r="E287" s="9"/>
      <c r="F287" s="9"/>
      <c r="G287" s="9"/>
      <c r="H287" s="9"/>
      <c r="I287" s="19" t="s">
        <v>23</v>
      </c>
      <c r="J287" s="19"/>
      <c r="K287" s="19"/>
      <c r="L287" s="19"/>
      <c r="M287" s="19"/>
      <c r="N287" s="19"/>
      <c r="O287" s="19"/>
      <c r="P287" s="19"/>
      <c r="Q287" s="19"/>
      <c r="R287" s="19"/>
      <c r="S287" s="20" t="s">
        <v>94</v>
      </c>
      <c r="T287" s="20"/>
      <c r="U287" s="20"/>
      <c r="V287" s="4" t="s">
        <v>44</v>
      </c>
      <c r="W287" s="20" t="s">
        <v>246</v>
      </c>
      <c r="X287" s="20"/>
      <c r="Y287" s="20" t="s">
        <v>24</v>
      </c>
      <c r="Z287" s="20"/>
      <c r="AA287" s="21">
        <v>9373000</v>
      </c>
      <c r="AB287" s="21"/>
      <c r="AC287" s="21"/>
      <c r="AD287" s="21">
        <v>8985062.2100000009</v>
      </c>
      <c r="AE287" s="21"/>
      <c r="AF287" s="22">
        <f t="shared" si="4"/>
        <v>95.86111394430813</v>
      </c>
      <c r="AG287" s="22"/>
      <c r="AH287" s="22"/>
    </row>
    <row r="288" spans="2:34" ht="23.25" customHeight="1" x14ac:dyDescent="0.25">
      <c r="B288" s="9"/>
      <c r="C288" s="9"/>
      <c r="D288" s="9"/>
      <c r="E288" s="9"/>
      <c r="F288" s="9"/>
      <c r="G288" s="9"/>
      <c r="H288" s="9"/>
      <c r="I288" s="10"/>
      <c r="J288" s="23" t="s">
        <v>25</v>
      </c>
      <c r="K288" s="23"/>
      <c r="L288" s="23"/>
      <c r="M288" s="23"/>
      <c r="N288" s="23"/>
      <c r="O288" s="23"/>
      <c r="P288" s="23"/>
      <c r="Q288" s="23"/>
      <c r="R288" s="23"/>
      <c r="S288" s="24" t="s">
        <v>94</v>
      </c>
      <c r="T288" s="24"/>
      <c r="U288" s="24"/>
      <c r="V288" s="5" t="s">
        <v>44</v>
      </c>
      <c r="W288" s="24" t="s">
        <v>246</v>
      </c>
      <c r="X288" s="24"/>
      <c r="Y288" s="24" t="s">
        <v>26</v>
      </c>
      <c r="Z288" s="24"/>
      <c r="AA288" s="21">
        <v>9373000</v>
      </c>
      <c r="AB288" s="21"/>
      <c r="AC288" s="21"/>
      <c r="AD288" s="21">
        <v>8985062.2100000009</v>
      </c>
      <c r="AE288" s="21"/>
      <c r="AF288" s="22">
        <f t="shared" si="4"/>
        <v>95.86111394430813</v>
      </c>
      <c r="AG288" s="22"/>
      <c r="AH288" s="22"/>
    </row>
    <row r="289" spans="2:34" ht="15" customHeight="1" x14ac:dyDescent="0.25">
      <c r="B289" s="9"/>
      <c r="C289" s="9"/>
      <c r="D289" s="9"/>
      <c r="E289" s="10"/>
      <c r="F289" s="10"/>
      <c r="G289" s="10"/>
      <c r="H289" s="23" t="s">
        <v>247</v>
      </c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4" t="s">
        <v>94</v>
      </c>
      <c r="T289" s="24"/>
      <c r="U289" s="24"/>
      <c r="V289" s="5" t="s">
        <v>44</v>
      </c>
      <c r="W289" s="24" t="s">
        <v>248</v>
      </c>
      <c r="X289" s="24"/>
      <c r="Y289" s="24"/>
      <c r="Z289" s="24"/>
      <c r="AA289" s="21">
        <v>4925000</v>
      </c>
      <c r="AB289" s="21"/>
      <c r="AC289" s="21"/>
      <c r="AD289" s="21">
        <v>4924131.3600000003</v>
      </c>
      <c r="AE289" s="21"/>
      <c r="AF289" s="22">
        <f t="shared" si="4"/>
        <v>99.982362639593916</v>
      </c>
      <c r="AG289" s="22"/>
      <c r="AH289" s="22"/>
    </row>
    <row r="290" spans="2:34" ht="15" customHeight="1" x14ac:dyDescent="0.25">
      <c r="B290" s="9"/>
      <c r="C290" s="9"/>
      <c r="D290" s="9"/>
      <c r="E290" s="9"/>
      <c r="F290" s="9"/>
      <c r="G290" s="9"/>
      <c r="H290" s="23" t="s">
        <v>249</v>
      </c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4" t="s">
        <v>94</v>
      </c>
      <c r="T290" s="24"/>
      <c r="U290" s="24"/>
      <c r="V290" s="5" t="s">
        <v>44</v>
      </c>
      <c r="W290" s="24" t="s">
        <v>250</v>
      </c>
      <c r="X290" s="24"/>
      <c r="Y290" s="24"/>
      <c r="Z290" s="24"/>
      <c r="AA290" s="21">
        <v>4925000</v>
      </c>
      <c r="AB290" s="21"/>
      <c r="AC290" s="21"/>
      <c r="AD290" s="21">
        <v>4924131.3600000003</v>
      </c>
      <c r="AE290" s="21"/>
      <c r="AF290" s="22">
        <f t="shared" si="4"/>
        <v>99.982362639593916</v>
      </c>
      <c r="AG290" s="22"/>
      <c r="AH290" s="22"/>
    </row>
    <row r="291" spans="2:34" ht="23.25" customHeight="1" x14ac:dyDescent="0.25">
      <c r="B291" s="9"/>
      <c r="C291" s="9"/>
      <c r="D291" s="9"/>
      <c r="E291" s="9"/>
      <c r="F291" s="9"/>
      <c r="G291" s="9"/>
      <c r="H291" s="9"/>
      <c r="I291" s="19" t="s">
        <v>23</v>
      </c>
      <c r="J291" s="19"/>
      <c r="K291" s="19"/>
      <c r="L291" s="19"/>
      <c r="M291" s="19"/>
      <c r="N291" s="19"/>
      <c r="O291" s="19"/>
      <c r="P291" s="19"/>
      <c r="Q291" s="19"/>
      <c r="R291" s="19"/>
      <c r="S291" s="20" t="s">
        <v>94</v>
      </c>
      <c r="T291" s="20"/>
      <c r="U291" s="20"/>
      <c r="V291" s="4" t="s">
        <v>44</v>
      </c>
      <c r="W291" s="20" t="s">
        <v>250</v>
      </c>
      <c r="X291" s="20"/>
      <c r="Y291" s="20" t="s">
        <v>24</v>
      </c>
      <c r="Z291" s="20"/>
      <c r="AA291" s="21">
        <v>4925000</v>
      </c>
      <c r="AB291" s="21"/>
      <c r="AC291" s="21"/>
      <c r="AD291" s="21">
        <v>4924131.3600000003</v>
      </c>
      <c r="AE291" s="21"/>
      <c r="AF291" s="22">
        <f t="shared" si="4"/>
        <v>99.982362639593916</v>
      </c>
      <c r="AG291" s="22"/>
      <c r="AH291" s="22"/>
    </row>
    <row r="292" spans="2:34" ht="23.25" customHeight="1" x14ac:dyDescent="0.25">
      <c r="B292" s="9"/>
      <c r="C292" s="9"/>
      <c r="D292" s="9"/>
      <c r="E292" s="9"/>
      <c r="F292" s="9"/>
      <c r="G292" s="9"/>
      <c r="H292" s="9"/>
      <c r="I292" s="10"/>
      <c r="J292" s="23" t="s">
        <v>25</v>
      </c>
      <c r="K292" s="23"/>
      <c r="L292" s="23"/>
      <c r="M292" s="23"/>
      <c r="N292" s="23"/>
      <c r="O292" s="23"/>
      <c r="P292" s="23"/>
      <c r="Q292" s="23"/>
      <c r="R292" s="23"/>
      <c r="S292" s="24" t="s">
        <v>94</v>
      </c>
      <c r="T292" s="24"/>
      <c r="U292" s="24"/>
      <c r="V292" s="5" t="s">
        <v>44</v>
      </c>
      <c r="W292" s="24" t="s">
        <v>250</v>
      </c>
      <c r="X292" s="24"/>
      <c r="Y292" s="24" t="s">
        <v>26</v>
      </c>
      <c r="Z292" s="24"/>
      <c r="AA292" s="21">
        <v>4925000</v>
      </c>
      <c r="AB292" s="21"/>
      <c r="AC292" s="21"/>
      <c r="AD292" s="21">
        <v>4924131.3600000003</v>
      </c>
      <c r="AE292" s="21"/>
      <c r="AF292" s="22">
        <f t="shared" si="4"/>
        <v>99.982362639593916</v>
      </c>
      <c r="AG292" s="22"/>
      <c r="AH292" s="22"/>
    </row>
    <row r="293" spans="2:34" ht="15" customHeight="1" x14ac:dyDescent="0.25">
      <c r="B293" s="9"/>
      <c r="C293" s="9"/>
      <c r="D293" s="9"/>
      <c r="E293" s="10"/>
      <c r="F293" s="10"/>
      <c r="G293" s="10"/>
      <c r="H293" s="23" t="s">
        <v>251</v>
      </c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4" t="s">
        <v>94</v>
      </c>
      <c r="T293" s="24"/>
      <c r="U293" s="24"/>
      <c r="V293" s="5" t="s">
        <v>44</v>
      </c>
      <c r="W293" s="24" t="s">
        <v>252</v>
      </c>
      <c r="X293" s="24"/>
      <c r="Y293" s="24"/>
      <c r="Z293" s="24"/>
      <c r="AA293" s="21">
        <v>6577000</v>
      </c>
      <c r="AB293" s="21"/>
      <c r="AC293" s="21"/>
      <c r="AD293" s="21">
        <v>6132399.8700000001</v>
      </c>
      <c r="AE293" s="21"/>
      <c r="AF293" s="22">
        <f t="shared" si="4"/>
        <v>93.240077086817692</v>
      </c>
      <c r="AG293" s="22"/>
      <c r="AH293" s="22"/>
    </row>
    <row r="294" spans="2:34" ht="15" customHeight="1" x14ac:dyDescent="0.25">
      <c r="B294" s="9"/>
      <c r="C294" s="9"/>
      <c r="D294" s="9"/>
      <c r="E294" s="9"/>
      <c r="F294" s="9"/>
      <c r="G294" s="9"/>
      <c r="H294" s="23" t="s">
        <v>253</v>
      </c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4" t="s">
        <v>94</v>
      </c>
      <c r="T294" s="24"/>
      <c r="U294" s="24"/>
      <c r="V294" s="5" t="s">
        <v>44</v>
      </c>
      <c r="W294" s="24" t="s">
        <v>254</v>
      </c>
      <c r="X294" s="24"/>
      <c r="Y294" s="24"/>
      <c r="Z294" s="24"/>
      <c r="AA294" s="21">
        <v>6577000</v>
      </c>
      <c r="AB294" s="21"/>
      <c r="AC294" s="21"/>
      <c r="AD294" s="21">
        <v>6132399.8700000001</v>
      </c>
      <c r="AE294" s="21"/>
      <c r="AF294" s="22">
        <f t="shared" si="4"/>
        <v>93.240077086817692</v>
      </c>
      <c r="AG294" s="22"/>
      <c r="AH294" s="22"/>
    </row>
    <row r="295" spans="2:34" ht="23.25" customHeight="1" x14ac:dyDescent="0.25">
      <c r="B295" s="9"/>
      <c r="C295" s="9"/>
      <c r="D295" s="9"/>
      <c r="E295" s="9"/>
      <c r="F295" s="9"/>
      <c r="G295" s="9"/>
      <c r="H295" s="9"/>
      <c r="I295" s="19" t="s">
        <v>23</v>
      </c>
      <c r="J295" s="19"/>
      <c r="K295" s="19"/>
      <c r="L295" s="19"/>
      <c r="M295" s="19"/>
      <c r="N295" s="19"/>
      <c r="O295" s="19"/>
      <c r="P295" s="19"/>
      <c r="Q295" s="19"/>
      <c r="R295" s="19"/>
      <c r="S295" s="20" t="s">
        <v>94</v>
      </c>
      <c r="T295" s="20"/>
      <c r="U295" s="20"/>
      <c r="V295" s="4" t="s">
        <v>44</v>
      </c>
      <c r="W295" s="20" t="s">
        <v>254</v>
      </c>
      <c r="X295" s="20"/>
      <c r="Y295" s="20" t="s">
        <v>24</v>
      </c>
      <c r="Z295" s="20"/>
      <c r="AA295" s="21">
        <v>6577000</v>
      </c>
      <c r="AB295" s="21"/>
      <c r="AC295" s="21"/>
      <c r="AD295" s="21">
        <v>6132399.8700000001</v>
      </c>
      <c r="AE295" s="21"/>
      <c r="AF295" s="22">
        <f t="shared" si="4"/>
        <v>93.240077086817692</v>
      </c>
      <c r="AG295" s="22"/>
      <c r="AH295" s="22"/>
    </row>
    <row r="296" spans="2:34" ht="23.25" customHeight="1" x14ac:dyDescent="0.25">
      <c r="B296" s="9"/>
      <c r="C296" s="9"/>
      <c r="D296" s="9"/>
      <c r="E296" s="9"/>
      <c r="F296" s="9"/>
      <c r="G296" s="9"/>
      <c r="H296" s="9"/>
      <c r="I296" s="10"/>
      <c r="J296" s="23" t="s">
        <v>25</v>
      </c>
      <c r="K296" s="23"/>
      <c r="L296" s="23"/>
      <c r="M296" s="23"/>
      <c r="N296" s="23"/>
      <c r="O296" s="23"/>
      <c r="P296" s="23"/>
      <c r="Q296" s="23"/>
      <c r="R296" s="23"/>
      <c r="S296" s="24" t="s">
        <v>94</v>
      </c>
      <c r="T296" s="24"/>
      <c r="U296" s="24"/>
      <c r="V296" s="5" t="s">
        <v>44</v>
      </c>
      <c r="W296" s="24" t="s">
        <v>254</v>
      </c>
      <c r="X296" s="24"/>
      <c r="Y296" s="24" t="s">
        <v>26</v>
      </c>
      <c r="Z296" s="24"/>
      <c r="AA296" s="21">
        <v>6577000</v>
      </c>
      <c r="AB296" s="21"/>
      <c r="AC296" s="21"/>
      <c r="AD296" s="21">
        <v>6132399.8700000001</v>
      </c>
      <c r="AE296" s="21"/>
      <c r="AF296" s="22">
        <f t="shared" si="4"/>
        <v>93.240077086817692</v>
      </c>
      <c r="AG296" s="22"/>
      <c r="AH296" s="22"/>
    </row>
    <row r="297" spans="2:34" ht="15" customHeight="1" x14ac:dyDescent="0.25">
      <c r="B297" s="9"/>
      <c r="C297" s="9"/>
      <c r="D297" s="9"/>
      <c r="E297" s="10"/>
      <c r="F297" s="23" t="s">
        <v>13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4" t="s">
        <v>94</v>
      </c>
      <c r="T297" s="24"/>
      <c r="U297" s="24"/>
      <c r="V297" s="5" t="s">
        <v>44</v>
      </c>
      <c r="W297" s="24" t="s">
        <v>255</v>
      </c>
      <c r="X297" s="24"/>
      <c r="Y297" s="24"/>
      <c r="Z297" s="24"/>
      <c r="AA297" s="21">
        <v>595570300</v>
      </c>
      <c r="AB297" s="21"/>
      <c r="AC297" s="21"/>
      <c r="AD297" s="21">
        <v>590834317.45000005</v>
      </c>
      <c r="AE297" s="21"/>
      <c r="AF297" s="22">
        <f t="shared" si="4"/>
        <v>99.204798736605909</v>
      </c>
      <c r="AG297" s="22"/>
      <c r="AH297" s="22"/>
    </row>
    <row r="298" spans="2:34" ht="23.25" customHeight="1" x14ac:dyDescent="0.25">
      <c r="B298" s="9"/>
      <c r="C298" s="9"/>
      <c r="D298" s="9"/>
      <c r="E298" s="10"/>
      <c r="F298" s="10"/>
      <c r="G298" s="10"/>
      <c r="H298" s="23" t="s">
        <v>15</v>
      </c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4" t="s">
        <v>94</v>
      </c>
      <c r="T298" s="24"/>
      <c r="U298" s="24"/>
      <c r="V298" s="5" t="s">
        <v>44</v>
      </c>
      <c r="W298" s="24" t="s">
        <v>256</v>
      </c>
      <c r="X298" s="24"/>
      <c r="Y298" s="24"/>
      <c r="Z298" s="24"/>
      <c r="AA298" s="21">
        <v>595570300</v>
      </c>
      <c r="AB298" s="21"/>
      <c r="AC298" s="21"/>
      <c r="AD298" s="21">
        <v>590834317.45000005</v>
      </c>
      <c r="AE298" s="21"/>
      <c r="AF298" s="22">
        <f t="shared" si="4"/>
        <v>99.204798736605909</v>
      </c>
      <c r="AG298" s="22"/>
      <c r="AH298" s="22"/>
    </row>
    <row r="299" spans="2:34" ht="34.5" customHeight="1" x14ac:dyDescent="0.25">
      <c r="B299" s="9"/>
      <c r="C299" s="9"/>
      <c r="D299" s="9"/>
      <c r="E299" s="9"/>
      <c r="F299" s="9"/>
      <c r="G299" s="9"/>
      <c r="H299" s="23" t="s">
        <v>257</v>
      </c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4" t="s">
        <v>94</v>
      </c>
      <c r="T299" s="24"/>
      <c r="U299" s="24"/>
      <c r="V299" s="5" t="s">
        <v>44</v>
      </c>
      <c r="W299" s="24" t="s">
        <v>258</v>
      </c>
      <c r="X299" s="24"/>
      <c r="Y299" s="24"/>
      <c r="Z299" s="24"/>
      <c r="AA299" s="21">
        <v>595570300</v>
      </c>
      <c r="AB299" s="21"/>
      <c r="AC299" s="21"/>
      <c r="AD299" s="21">
        <v>590834317.45000005</v>
      </c>
      <c r="AE299" s="21"/>
      <c r="AF299" s="22">
        <f t="shared" si="4"/>
        <v>99.204798736605909</v>
      </c>
      <c r="AG299" s="22"/>
      <c r="AH299" s="22"/>
    </row>
    <row r="300" spans="2:34" ht="23.25" customHeight="1" x14ac:dyDescent="0.25">
      <c r="B300" s="9"/>
      <c r="C300" s="9"/>
      <c r="D300" s="9"/>
      <c r="E300" s="9"/>
      <c r="F300" s="9"/>
      <c r="G300" s="9"/>
      <c r="H300" s="9"/>
      <c r="I300" s="19" t="s">
        <v>237</v>
      </c>
      <c r="J300" s="19"/>
      <c r="K300" s="19"/>
      <c r="L300" s="19"/>
      <c r="M300" s="19"/>
      <c r="N300" s="19"/>
      <c r="O300" s="19"/>
      <c r="P300" s="19"/>
      <c r="Q300" s="19"/>
      <c r="R300" s="19"/>
      <c r="S300" s="20" t="s">
        <v>94</v>
      </c>
      <c r="T300" s="20"/>
      <c r="U300" s="20"/>
      <c r="V300" s="4" t="s">
        <v>44</v>
      </c>
      <c r="W300" s="20" t="s">
        <v>258</v>
      </c>
      <c r="X300" s="20"/>
      <c r="Y300" s="20" t="s">
        <v>238</v>
      </c>
      <c r="Z300" s="20"/>
      <c r="AA300" s="21">
        <v>595570300</v>
      </c>
      <c r="AB300" s="21"/>
      <c r="AC300" s="21"/>
      <c r="AD300" s="21">
        <v>590834317.45000005</v>
      </c>
      <c r="AE300" s="21"/>
      <c r="AF300" s="22">
        <f t="shared" si="4"/>
        <v>99.204798736605909</v>
      </c>
      <c r="AG300" s="22"/>
      <c r="AH300" s="22"/>
    </row>
    <row r="301" spans="2:34" ht="15" customHeight="1" x14ac:dyDescent="0.25">
      <c r="B301" s="9"/>
      <c r="C301" s="9"/>
      <c r="D301" s="9"/>
      <c r="E301" s="9"/>
      <c r="F301" s="9"/>
      <c r="G301" s="9"/>
      <c r="H301" s="9"/>
      <c r="I301" s="10"/>
      <c r="J301" s="23" t="s">
        <v>239</v>
      </c>
      <c r="K301" s="23"/>
      <c r="L301" s="23"/>
      <c r="M301" s="23"/>
      <c r="N301" s="23"/>
      <c r="O301" s="23"/>
      <c r="P301" s="23"/>
      <c r="Q301" s="23"/>
      <c r="R301" s="23"/>
      <c r="S301" s="24" t="s">
        <v>94</v>
      </c>
      <c r="T301" s="24"/>
      <c r="U301" s="24"/>
      <c r="V301" s="5" t="s">
        <v>44</v>
      </c>
      <c r="W301" s="24" t="s">
        <v>258</v>
      </c>
      <c r="X301" s="24"/>
      <c r="Y301" s="24" t="s">
        <v>240</v>
      </c>
      <c r="Z301" s="24"/>
      <c r="AA301" s="21">
        <v>595570300</v>
      </c>
      <c r="AB301" s="21"/>
      <c r="AC301" s="21"/>
      <c r="AD301" s="21">
        <v>590834317.45000005</v>
      </c>
      <c r="AE301" s="21"/>
      <c r="AF301" s="22">
        <f t="shared" si="4"/>
        <v>99.204798736605909</v>
      </c>
      <c r="AG301" s="22"/>
      <c r="AH301" s="22"/>
    </row>
    <row r="302" spans="2:34" ht="15" customHeight="1" x14ac:dyDescent="0.25">
      <c r="B302" s="9"/>
      <c r="C302" s="9"/>
      <c r="D302" s="9"/>
      <c r="E302" s="10"/>
      <c r="F302" s="23" t="s">
        <v>140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4" t="s">
        <v>94</v>
      </c>
      <c r="T302" s="24"/>
      <c r="U302" s="24"/>
      <c r="V302" s="5" t="s">
        <v>44</v>
      </c>
      <c r="W302" s="24" t="s">
        <v>141</v>
      </c>
      <c r="X302" s="24"/>
      <c r="Y302" s="24"/>
      <c r="Z302" s="24"/>
      <c r="AA302" s="21">
        <v>219740.64</v>
      </c>
      <c r="AB302" s="21"/>
      <c r="AC302" s="21"/>
      <c r="AD302" s="21">
        <v>218903</v>
      </c>
      <c r="AE302" s="21"/>
      <c r="AF302" s="22">
        <f t="shared" si="4"/>
        <v>99.618805151382091</v>
      </c>
      <c r="AG302" s="22"/>
      <c r="AH302" s="22"/>
    </row>
    <row r="303" spans="2:34" ht="23.25" customHeight="1" x14ac:dyDescent="0.25">
      <c r="B303" s="9"/>
      <c r="C303" s="9"/>
      <c r="D303" s="9"/>
      <c r="E303" s="10"/>
      <c r="F303" s="10"/>
      <c r="G303" s="10"/>
      <c r="H303" s="23" t="s">
        <v>142</v>
      </c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4" t="s">
        <v>94</v>
      </c>
      <c r="T303" s="24"/>
      <c r="U303" s="24"/>
      <c r="V303" s="5" t="s">
        <v>44</v>
      </c>
      <c r="W303" s="24" t="s">
        <v>143</v>
      </c>
      <c r="X303" s="24"/>
      <c r="Y303" s="24"/>
      <c r="Z303" s="24"/>
      <c r="AA303" s="21">
        <v>219740.64</v>
      </c>
      <c r="AB303" s="21"/>
      <c r="AC303" s="21"/>
      <c r="AD303" s="21">
        <v>218903</v>
      </c>
      <c r="AE303" s="21"/>
      <c r="AF303" s="22">
        <f t="shared" si="4"/>
        <v>99.618805151382091</v>
      </c>
      <c r="AG303" s="22"/>
      <c r="AH303" s="22"/>
    </row>
    <row r="304" spans="2:34" ht="23.25" customHeight="1" x14ac:dyDescent="0.25">
      <c r="B304" s="9"/>
      <c r="C304" s="9"/>
      <c r="D304" s="9"/>
      <c r="E304" s="9"/>
      <c r="F304" s="9"/>
      <c r="G304" s="9"/>
      <c r="H304" s="23" t="s">
        <v>144</v>
      </c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4" t="s">
        <v>94</v>
      </c>
      <c r="T304" s="24"/>
      <c r="U304" s="24"/>
      <c r="V304" s="5" t="s">
        <v>44</v>
      </c>
      <c r="W304" s="24" t="s">
        <v>145</v>
      </c>
      <c r="X304" s="24"/>
      <c r="Y304" s="24"/>
      <c r="Z304" s="24"/>
      <c r="AA304" s="21">
        <v>219740.64</v>
      </c>
      <c r="AB304" s="21"/>
      <c r="AC304" s="21"/>
      <c r="AD304" s="21">
        <v>218903</v>
      </c>
      <c r="AE304" s="21"/>
      <c r="AF304" s="22">
        <f t="shared" si="4"/>
        <v>99.618805151382091</v>
      </c>
      <c r="AG304" s="22"/>
      <c r="AH304" s="22"/>
    </row>
    <row r="305" spans="2:34" ht="23.25" customHeight="1" x14ac:dyDescent="0.25">
      <c r="B305" s="9"/>
      <c r="C305" s="9"/>
      <c r="D305" s="9"/>
      <c r="E305" s="9"/>
      <c r="F305" s="9"/>
      <c r="G305" s="9"/>
      <c r="H305" s="9"/>
      <c r="I305" s="19" t="s">
        <v>23</v>
      </c>
      <c r="J305" s="19"/>
      <c r="K305" s="19"/>
      <c r="L305" s="19"/>
      <c r="M305" s="19"/>
      <c r="N305" s="19"/>
      <c r="O305" s="19"/>
      <c r="P305" s="19"/>
      <c r="Q305" s="19"/>
      <c r="R305" s="19"/>
      <c r="S305" s="20" t="s">
        <v>94</v>
      </c>
      <c r="T305" s="20"/>
      <c r="U305" s="20"/>
      <c r="V305" s="4" t="s">
        <v>44</v>
      </c>
      <c r="W305" s="20" t="s">
        <v>145</v>
      </c>
      <c r="X305" s="20"/>
      <c r="Y305" s="20" t="s">
        <v>24</v>
      </c>
      <c r="Z305" s="20"/>
      <c r="AA305" s="21">
        <v>219740.64</v>
      </c>
      <c r="AB305" s="21"/>
      <c r="AC305" s="21"/>
      <c r="AD305" s="21">
        <v>218903</v>
      </c>
      <c r="AE305" s="21"/>
      <c r="AF305" s="22">
        <f t="shared" si="4"/>
        <v>99.618805151382091</v>
      </c>
      <c r="AG305" s="22"/>
      <c r="AH305" s="22"/>
    </row>
    <row r="306" spans="2:34" ht="23.25" customHeight="1" x14ac:dyDescent="0.25">
      <c r="B306" s="9"/>
      <c r="C306" s="9"/>
      <c r="D306" s="9"/>
      <c r="E306" s="9"/>
      <c r="F306" s="9"/>
      <c r="G306" s="9"/>
      <c r="H306" s="9"/>
      <c r="I306" s="10"/>
      <c r="J306" s="23" t="s">
        <v>25</v>
      </c>
      <c r="K306" s="23"/>
      <c r="L306" s="23"/>
      <c r="M306" s="23"/>
      <c r="N306" s="23"/>
      <c r="O306" s="23"/>
      <c r="P306" s="23"/>
      <c r="Q306" s="23"/>
      <c r="R306" s="23"/>
      <c r="S306" s="24" t="s">
        <v>94</v>
      </c>
      <c r="T306" s="24"/>
      <c r="U306" s="24"/>
      <c r="V306" s="5" t="s">
        <v>44</v>
      </c>
      <c r="W306" s="24" t="s">
        <v>145</v>
      </c>
      <c r="X306" s="24"/>
      <c r="Y306" s="24" t="s">
        <v>26</v>
      </c>
      <c r="Z306" s="24"/>
      <c r="AA306" s="21">
        <v>219740.64</v>
      </c>
      <c r="AB306" s="21"/>
      <c r="AC306" s="21"/>
      <c r="AD306" s="21">
        <v>218903</v>
      </c>
      <c r="AE306" s="21"/>
      <c r="AF306" s="22">
        <f t="shared" si="4"/>
        <v>99.618805151382091</v>
      </c>
      <c r="AG306" s="22"/>
      <c r="AH306" s="22"/>
    </row>
    <row r="307" spans="2:34" ht="15" customHeight="1" x14ac:dyDescent="0.25">
      <c r="B307" s="9"/>
      <c r="C307" s="9"/>
      <c r="D307" s="9"/>
      <c r="E307" s="10"/>
      <c r="F307" s="19" t="s">
        <v>31</v>
      </c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20" t="s">
        <v>94</v>
      </c>
      <c r="T307" s="20"/>
      <c r="U307" s="20"/>
      <c r="V307" s="4" t="s">
        <v>44</v>
      </c>
      <c r="W307" s="20" t="s">
        <v>32</v>
      </c>
      <c r="X307" s="20"/>
      <c r="Y307" s="20"/>
      <c r="Z307" s="20"/>
      <c r="AA307" s="21">
        <v>44760549.600000001</v>
      </c>
      <c r="AB307" s="21"/>
      <c r="AC307" s="21"/>
      <c r="AD307" s="21">
        <v>34093279.75</v>
      </c>
      <c r="AE307" s="21"/>
      <c r="AF307" s="22">
        <f t="shared" si="4"/>
        <v>76.168143721809884</v>
      </c>
      <c r="AG307" s="22"/>
      <c r="AH307" s="22"/>
    </row>
    <row r="308" spans="2:34" ht="15" customHeight="1" x14ac:dyDescent="0.25">
      <c r="B308" s="9"/>
      <c r="C308" s="9"/>
      <c r="D308" s="9"/>
      <c r="E308" s="9"/>
      <c r="F308" s="9"/>
      <c r="G308" s="9"/>
      <c r="H308" s="23" t="s">
        <v>259</v>
      </c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4" t="s">
        <v>94</v>
      </c>
      <c r="T308" s="24"/>
      <c r="U308" s="24"/>
      <c r="V308" s="5" t="s">
        <v>44</v>
      </c>
      <c r="W308" s="24" t="s">
        <v>260</v>
      </c>
      <c r="X308" s="24"/>
      <c r="Y308" s="24"/>
      <c r="Z308" s="24"/>
      <c r="AA308" s="21">
        <v>44569549.600000001</v>
      </c>
      <c r="AB308" s="21"/>
      <c r="AC308" s="21"/>
      <c r="AD308" s="21">
        <v>34013279.75</v>
      </c>
      <c r="AE308" s="21"/>
      <c r="AF308" s="22">
        <f t="shared" si="4"/>
        <v>76.315062762043254</v>
      </c>
      <c r="AG308" s="22"/>
      <c r="AH308" s="22"/>
    </row>
    <row r="309" spans="2:34" ht="15" customHeight="1" x14ac:dyDescent="0.25">
      <c r="B309" s="9"/>
      <c r="C309" s="9"/>
      <c r="D309" s="9"/>
      <c r="E309" s="9"/>
      <c r="F309" s="9"/>
      <c r="G309" s="9"/>
      <c r="H309" s="9"/>
      <c r="I309" s="19" t="s">
        <v>27</v>
      </c>
      <c r="J309" s="19"/>
      <c r="K309" s="19"/>
      <c r="L309" s="19"/>
      <c r="M309" s="19"/>
      <c r="N309" s="19"/>
      <c r="O309" s="19"/>
      <c r="P309" s="19"/>
      <c r="Q309" s="19"/>
      <c r="R309" s="19"/>
      <c r="S309" s="20" t="s">
        <v>94</v>
      </c>
      <c r="T309" s="20"/>
      <c r="U309" s="20"/>
      <c r="V309" s="4" t="s">
        <v>44</v>
      </c>
      <c r="W309" s="20" t="s">
        <v>260</v>
      </c>
      <c r="X309" s="20"/>
      <c r="Y309" s="20" t="s">
        <v>28</v>
      </c>
      <c r="Z309" s="20"/>
      <c r="AA309" s="21">
        <v>44569549.600000001</v>
      </c>
      <c r="AB309" s="21"/>
      <c r="AC309" s="21"/>
      <c r="AD309" s="21">
        <v>34013279.75</v>
      </c>
      <c r="AE309" s="21"/>
      <c r="AF309" s="22">
        <f t="shared" si="4"/>
        <v>76.315062762043254</v>
      </c>
      <c r="AG309" s="22"/>
      <c r="AH309" s="22"/>
    </row>
    <row r="310" spans="2:34" ht="15" customHeight="1" x14ac:dyDescent="0.25">
      <c r="B310" s="9"/>
      <c r="C310" s="9"/>
      <c r="D310" s="9"/>
      <c r="E310" s="9"/>
      <c r="F310" s="9"/>
      <c r="G310" s="9"/>
      <c r="H310" s="9"/>
      <c r="I310" s="10"/>
      <c r="J310" s="23" t="s">
        <v>261</v>
      </c>
      <c r="K310" s="23"/>
      <c r="L310" s="23"/>
      <c r="M310" s="23"/>
      <c r="N310" s="23"/>
      <c r="O310" s="23"/>
      <c r="P310" s="23"/>
      <c r="Q310" s="23"/>
      <c r="R310" s="23"/>
      <c r="S310" s="24" t="s">
        <v>94</v>
      </c>
      <c r="T310" s="24"/>
      <c r="U310" s="24"/>
      <c r="V310" s="5" t="s">
        <v>44</v>
      </c>
      <c r="W310" s="24" t="s">
        <v>260</v>
      </c>
      <c r="X310" s="24"/>
      <c r="Y310" s="24" t="s">
        <v>262</v>
      </c>
      <c r="Z310" s="24"/>
      <c r="AA310" s="21">
        <v>44569549.600000001</v>
      </c>
      <c r="AB310" s="21"/>
      <c r="AC310" s="21"/>
      <c r="AD310" s="21">
        <v>34013279.75</v>
      </c>
      <c r="AE310" s="21"/>
      <c r="AF310" s="22">
        <f t="shared" si="4"/>
        <v>76.315062762043254</v>
      </c>
      <c r="AG310" s="22"/>
      <c r="AH310" s="22"/>
    </row>
    <row r="311" spans="2:34" ht="23.25" customHeight="1" x14ac:dyDescent="0.25">
      <c r="B311" s="9"/>
      <c r="C311" s="9"/>
      <c r="D311" s="9"/>
      <c r="E311" s="9"/>
      <c r="F311" s="9"/>
      <c r="G311" s="9"/>
      <c r="H311" s="23" t="s">
        <v>263</v>
      </c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4" t="s">
        <v>94</v>
      </c>
      <c r="T311" s="24"/>
      <c r="U311" s="24"/>
      <c r="V311" s="5" t="s">
        <v>44</v>
      </c>
      <c r="W311" s="24" t="s">
        <v>264</v>
      </c>
      <c r="X311" s="24"/>
      <c r="Y311" s="24"/>
      <c r="Z311" s="24"/>
      <c r="AA311" s="21">
        <v>80000</v>
      </c>
      <c r="AB311" s="21"/>
      <c r="AC311" s="21"/>
      <c r="AD311" s="21">
        <v>80000</v>
      </c>
      <c r="AE311" s="21"/>
      <c r="AF311" s="22">
        <f t="shared" si="4"/>
        <v>100</v>
      </c>
      <c r="AG311" s="22"/>
      <c r="AH311" s="22"/>
    </row>
    <row r="312" spans="2:34" ht="15" customHeight="1" x14ac:dyDescent="0.25">
      <c r="B312" s="9"/>
      <c r="C312" s="9"/>
      <c r="D312" s="9"/>
      <c r="E312" s="9"/>
      <c r="F312" s="9"/>
      <c r="G312" s="9"/>
      <c r="H312" s="9"/>
      <c r="I312" s="19" t="s">
        <v>27</v>
      </c>
      <c r="J312" s="19"/>
      <c r="K312" s="19"/>
      <c r="L312" s="19"/>
      <c r="M312" s="19"/>
      <c r="N312" s="19"/>
      <c r="O312" s="19"/>
      <c r="P312" s="19"/>
      <c r="Q312" s="19"/>
      <c r="R312" s="19"/>
      <c r="S312" s="20" t="s">
        <v>94</v>
      </c>
      <c r="T312" s="20"/>
      <c r="U312" s="20"/>
      <c r="V312" s="4" t="s">
        <v>44</v>
      </c>
      <c r="W312" s="20" t="s">
        <v>264</v>
      </c>
      <c r="X312" s="20"/>
      <c r="Y312" s="20" t="s">
        <v>28</v>
      </c>
      <c r="Z312" s="20"/>
      <c r="AA312" s="21">
        <v>80000</v>
      </c>
      <c r="AB312" s="21"/>
      <c r="AC312" s="21"/>
      <c r="AD312" s="21">
        <v>80000</v>
      </c>
      <c r="AE312" s="21"/>
      <c r="AF312" s="22">
        <f t="shared" si="4"/>
        <v>100</v>
      </c>
      <c r="AG312" s="22"/>
      <c r="AH312" s="22"/>
    </row>
    <row r="313" spans="2:34" ht="15" customHeight="1" x14ac:dyDescent="0.25">
      <c r="B313" s="9"/>
      <c r="C313" s="9"/>
      <c r="D313" s="9"/>
      <c r="E313" s="9"/>
      <c r="F313" s="9"/>
      <c r="G313" s="9"/>
      <c r="H313" s="9"/>
      <c r="I313" s="10"/>
      <c r="J313" s="23" t="s">
        <v>29</v>
      </c>
      <c r="K313" s="23"/>
      <c r="L313" s="23"/>
      <c r="M313" s="23"/>
      <c r="N313" s="23"/>
      <c r="O313" s="23"/>
      <c r="P313" s="23"/>
      <c r="Q313" s="23"/>
      <c r="R313" s="23"/>
      <c r="S313" s="24" t="s">
        <v>94</v>
      </c>
      <c r="T313" s="24"/>
      <c r="U313" s="24"/>
      <c r="V313" s="5" t="s">
        <v>44</v>
      </c>
      <c r="W313" s="24" t="s">
        <v>264</v>
      </c>
      <c r="X313" s="24"/>
      <c r="Y313" s="24" t="s">
        <v>30</v>
      </c>
      <c r="Z313" s="24"/>
      <c r="AA313" s="21">
        <v>80000</v>
      </c>
      <c r="AB313" s="21"/>
      <c r="AC313" s="21"/>
      <c r="AD313" s="21">
        <v>80000</v>
      </c>
      <c r="AE313" s="21"/>
      <c r="AF313" s="22">
        <f t="shared" si="4"/>
        <v>100</v>
      </c>
      <c r="AG313" s="22"/>
      <c r="AH313" s="22"/>
    </row>
    <row r="314" spans="2:34" ht="23.25" customHeight="1" x14ac:dyDescent="0.25">
      <c r="B314" s="9"/>
      <c r="C314" s="9"/>
      <c r="D314" s="9"/>
      <c r="E314" s="9"/>
      <c r="F314" s="9"/>
      <c r="G314" s="9"/>
      <c r="H314" s="23" t="s">
        <v>265</v>
      </c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4" t="s">
        <v>94</v>
      </c>
      <c r="T314" s="24"/>
      <c r="U314" s="24"/>
      <c r="V314" s="5" t="s">
        <v>44</v>
      </c>
      <c r="W314" s="24" t="s">
        <v>266</v>
      </c>
      <c r="X314" s="24"/>
      <c r="Y314" s="24"/>
      <c r="Z314" s="24"/>
      <c r="AA314" s="21">
        <v>111000</v>
      </c>
      <c r="AB314" s="21"/>
      <c r="AC314" s="21"/>
      <c r="AD314" s="21">
        <v>0</v>
      </c>
      <c r="AE314" s="21"/>
      <c r="AF314" s="22">
        <f t="shared" si="4"/>
        <v>0</v>
      </c>
      <c r="AG314" s="22"/>
      <c r="AH314" s="22"/>
    </row>
    <row r="315" spans="2:34" ht="23.25" customHeight="1" x14ac:dyDescent="0.25">
      <c r="B315" s="9"/>
      <c r="C315" s="9"/>
      <c r="D315" s="9"/>
      <c r="E315" s="9"/>
      <c r="F315" s="9"/>
      <c r="G315" s="9"/>
      <c r="H315" s="9"/>
      <c r="I315" s="19" t="s">
        <v>23</v>
      </c>
      <c r="J315" s="19"/>
      <c r="K315" s="19"/>
      <c r="L315" s="19"/>
      <c r="M315" s="19"/>
      <c r="N315" s="19"/>
      <c r="O315" s="19"/>
      <c r="P315" s="19"/>
      <c r="Q315" s="19"/>
      <c r="R315" s="19"/>
      <c r="S315" s="20" t="s">
        <v>94</v>
      </c>
      <c r="T315" s="20"/>
      <c r="U315" s="20"/>
      <c r="V315" s="4" t="s">
        <v>44</v>
      </c>
      <c r="W315" s="20" t="s">
        <v>266</v>
      </c>
      <c r="X315" s="20"/>
      <c r="Y315" s="20" t="s">
        <v>24</v>
      </c>
      <c r="Z315" s="20"/>
      <c r="AA315" s="21">
        <v>111000</v>
      </c>
      <c r="AB315" s="21"/>
      <c r="AC315" s="21"/>
      <c r="AD315" s="21">
        <v>0</v>
      </c>
      <c r="AE315" s="21"/>
      <c r="AF315" s="22">
        <f t="shared" si="4"/>
        <v>0</v>
      </c>
      <c r="AG315" s="22"/>
      <c r="AH315" s="22"/>
    </row>
    <row r="316" spans="2:34" ht="23.25" customHeight="1" x14ac:dyDescent="0.25">
      <c r="B316" s="9"/>
      <c r="C316" s="9"/>
      <c r="D316" s="9"/>
      <c r="E316" s="9"/>
      <c r="F316" s="9"/>
      <c r="G316" s="9"/>
      <c r="H316" s="9"/>
      <c r="I316" s="10"/>
      <c r="J316" s="23" t="s">
        <v>25</v>
      </c>
      <c r="K316" s="23"/>
      <c r="L316" s="23"/>
      <c r="M316" s="23"/>
      <c r="N316" s="23"/>
      <c r="O316" s="23"/>
      <c r="P316" s="23"/>
      <c r="Q316" s="23"/>
      <c r="R316" s="23"/>
      <c r="S316" s="24" t="s">
        <v>94</v>
      </c>
      <c r="T316" s="24"/>
      <c r="U316" s="24"/>
      <c r="V316" s="5" t="s">
        <v>44</v>
      </c>
      <c r="W316" s="24" t="s">
        <v>266</v>
      </c>
      <c r="X316" s="24"/>
      <c r="Y316" s="24" t="s">
        <v>26</v>
      </c>
      <c r="Z316" s="24"/>
      <c r="AA316" s="21">
        <v>111000</v>
      </c>
      <c r="AB316" s="21"/>
      <c r="AC316" s="21"/>
      <c r="AD316" s="21">
        <v>0</v>
      </c>
      <c r="AE316" s="21"/>
      <c r="AF316" s="22">
        <f t="shared" si="4"/>
        <v>0</v>
      </c>
      <c r="AG316" s="22"/>
      <c r="AH316" s="22"/>
    </row>
    <row r="317" spans="2:34" ht="15" customHeight="1" x14ac:dyDescent="0.25">
      <c r="B317" s="8"/>
      <c r="C317" s="19" t="s">
        <v>267</v>
      </c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20" t="s">
        <v>94</v>
      </c>
      <c r="T317" s="20"/>
      <c r="U317" s="20"/>
      <c r="V317" s="4" t="s">
        <v>268</v>
      </c>
      <c r="W317" s="20"/>
      <c r="X317" s="20"/>
      <c r="Y317" s="20"/>
      <c r="Z317" s="20"/>
      <c r="AA317" s="21">
        <v>6600000</v>
      </c>
      <c r="AB317" s="21"/>
      <c r="AC317" s="21"/>
      <c r="AD317" s="21">
        <v>6000000</v>
      </c>
      <c r="AE317" s="21"/>
      <c r="AF317" s="22">
        <f t="shared" si="4"/>
        <v>90.909090909090907</v>
      </c>
      <c r="AG317" s="22"/>
      <c r="AH317" s="22"/>
    </row>
    <row r="318" spans="2:34" ht="15" customHeight="1" x14ac:dyDescent="0.25">
      <c r="B318" s="9"/>
      <c r="C318" s="9"/>
      <c r="D318" s="23" t="s">
        <v>269</v>
      </c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4" t="s">
        <v>94</v>
      </c>
      <c r="T318" s="24"/>
      <c r="U318" s="24"/>
      <c r="V318" s="5" t="s">
        <v>270</v>
      </c>
      <c r="W318" s="24"/>
      <c r="X318" s="24"/>
      <c r="Y318" s="24"/>
      <c r="Z318" s="24"/>
      <c r="AA318" s="21">
        <v>6600000</v>
      </c>
      <c r="AB318" s="21"/>
      <c r="AC318" s="21"/>
      <c r="AD318" s="21">
        <v>6000000</v>
      </c>
      <c r="AE318" s="21"/>
      <c r="AF318" s="22">
        <f t="shared" si="4"/>
        <v>90.909090909090907</v>
      </c>
      <c r="AG318" s="22"/>
      <c r="AH318" s="22"/>
    </row>
    <row r="319" spans="2:34" ht="15" customHeight="1" x14ac:dyDescent="0.25">
      <c r="B319" s="9"/>
      <c r="C319" s="9"/>
      <c r="D319" s="9"/>
      <c r="E319" s="10"/>
      <c r="F319" s="19" t="s">
        <v>31</v>
      </c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20" t="s">
        <v>94</v>
      </c>
      <c r="T319" s="20"/>
      <c r="U319" s="20"/>
      <c r="V319" s="4" t="s">
        <v>270</v>
      </c>
      <c r="W319" s="20" t="s">
        <v>32</v>
      </c>
      <c r="X319" s="20"/>
      <c r="Y319" s="20"/>
      <c r="Z319" s="20"/>
      <c r="AA319" s="21">
        <v>6600000</v>
      </c>
      <c r="AB319" s="21"/>
      <c r="AC319" s="21"/>
      <c r="AD319" s="21">
        <v>6000000</v>
      </c>
      <c r="AE319" s="21"/>
      <c r="AF319" s="22">
        <f t="shared" si="4"/>
        <v>90.909090909090907</v>
      </c>
      <c r="AG319" s="22"/>
      <c r="AH319" s="22"/>
    </row>
    <row r="320" spans="2:34" ht="23.25" customHeight="1" x14ac:dyDescent="0.25">
      <c r="B320" s="9"/>
      <c r="C320" s="9"/>
      <c r="D320" s="9"/>
      <c r="E320" s="9"/>
      <c r="F320" s="9"/>
      <c r="G320" s="9"/>
      <c r="H320" s="23" t="s">
        <v>271</v>
      </c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4" t="s">
        <v>94</v>
      </c>
      <c r="T320" s="24"/>
      <c r="U320" s="24"/>
      <c r="V320" s="5" t="s">
        <v>270</v>
      </c>
      <c r="W320" s="24" t="s">
        <v>272</v>
      </c>
      <c r="X320" s="24"/>
      <c r="Y320" s="24"/>
      <c r="Z320" s="24"/>
      <c r="AA320" s="21">
        <v>6600000</v>
      </c>
      <c r="AB320" s="21"/>
      <c r="AC320" s="21"/>
      <c r="AD320" s="21">
        <v>6000000</v>
      </c>
      <c r="AE320" s="21"/>
      <c r="AF320" s="22">
        <f t="shared" si="4"/>
        <v>90.909090909090907</v>
      </c>
      <c r="AG320" s="22"/>
      <c r="AH320" s="22"/>
    </row>
    <row r="321" spans="2:34" ht="23.25" customHeight="1" x14ac:dyDescent="0.25">
      <c r="B321" s="9"/>
      <c r="C321" s="9"/>
      <c r="D321" s="9"/>
      <c r="E321" s="9"/>
      <c r="F321" s="9"/>
      <c r="G321" s="9"/>
      <c r="H321" s="9"/>
      <c r="I321" s="19" t="s">
        <v>23</v>
      </c>
      <c r="J321" s="19"/>
      <c r="K321" s="19"/>
      <c r="L321" s="19"/>
      <c r="M321" s="19"/>
      <c r="N321" s="19"/>
      <c r="O321" s="19"/>
      <c r="P321" s="19"/>
      <c r="Q321" s="19"/>
      <c r="R321" s="19"/>
      <c r="S321" s="20" t="s">
        <v>94</v>
      </c>
      <c r="T321" s="20"/>
      <c r="U321" s="20"/>
      <c r="V321" s="4" t="s">
        <v>270</v>
      </c>
      <c r="W321" s="20" t="s">
        <v>272</v>
      </c>
      <c r="X321" s="20"/>
      <c r="Y321" s="20" t="s">
        <v>24</v>
      </c>
      <c r="Z321" s="20"/>
      <c r="AA321" s="21">
        <v>6600000</v>
      </c>
      <c r="AB321" s="21"/>
      <c r="AC321" s="21"/>
      <c r="AD321" s="21">
        <v>6000000</v>
      </c>
      <c r="AE321" s="21"/>
      <c r="AF321" s="22">
        <f t="shared" si="4"/>
        <v>90.909090909090907</v>
      </c>
      <c r="AG321" s="22"/>
      <c r="AH321" s="22"/>
    </row>
    <row r="322" spans="2:34" ht="23.25" customHeight="1" x14ac:dyDescent="0.25">
      <c r="B322" s="9"/>
      <c r="C322" s="9"/>
      <c r="D322" s="9"/>
      <c r="E322" s="9"/>
      <c r="F322" s="9"/>
      <c r="G322" s="9"/>
      <c r="H322" s="9"/>
      <c r="I322" s="10"/>
      <c r="J322" s="23" t="s">
        <v>25</v>
      </c>
      <c r="K322" s="23"/>
      <c r="L322" s="23"/>
      <c r="M322" s="23"/>
      <c r="N322" s="23"/>
      <c r="O322" s="23"/>
      <c r="P322" s="23"/>
      <c r="Q322" s="23"/>
      <c r="R322" s="23"/>
      <c r="S322" s="24" t="s">
        <v>94</v>
      </c>
      <c r="T322" s="24"/>
      <c r="U322" s="24"/>
      <c r="V322" s="5" t="s">
        <v>270</v>
      </c>
      <c r="W322" s="24" t="s">
        <v>272</v>
      </c>
      <c r="X322" s="24"/>
      <c r="Y322" s="24" t="s">
        <v>26</v>
      </c>
      <c r="Z322" s="24"/>
      <c r="AA322" s="21">
        <v>6600000</v>
      </c>
      <c r="AB322" s="21"/>
      <c r="AC322" s="21"/>
      <c r="AD322" s="21">
        <v>6000000</v>
      </c>
      <c r="AE322" s="21"/>
      <c r="AF322" s="22">
        <f t="shared" si="4"/>
        <v>90.909090909090907</v>
      </c>
      <c r="AG322" s="22"/>
      <c r="AH322" s="22"/>
    </row>
    <row r="323" spans="2:34" ht="15" customHeight="1" x14ac:dyDescent="0.25">
      <c r="B323" s="8"/>
      <c r="C323" s="19" t="s">
        <v>273</v>
      </c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20" t="s">
        <v>94</v>
      </c>
      <c r="T323" s="20"/>
      <c r="U323" s="20"/>
      <c r="V323" s="4" t="s">
        <v>274</v>
      </c>
      <c r="W323" s="20"/>
      <c r="X323" s="20"/>
      <c r="Y323" s="20"/>
      <c r="Z323" s="20"/>
      <c r="AA323" s="21">
        <v>269486700</v>
      </c>
      <c r="AB323" s="21"/>
      <c r="AC323" s="21"/>
      <c r="AD323" s="21">
        <v>256584563.34</v>
      </c>
      <c r="AE323" s="21"/>
      <c r="AF323" s="22">
        <f t="shared" si="4"/>
        <v>95.212328972079135</v>
      </c>
      <c r="AG323" s="22"/>
      <c r="AH323" s="22"/>
    </row>
    <row r="324" spans="2:34" ht="15" customHeight="1" x14ac:dyDescent="0.25">
      <c r="B324" s="9"/>
      <c r="C324" s="9"/>
      <c r="D324" s="23" t="s">
        <v>275</v>
      </c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4" t="s">
        <v>94</v>
      </c>
      <c r="T324" s="24"/>
      <c r="U324" s="24"/>
      <c r="V324" s="5" t="s">
        <v>276</v>
      </c>
      <c r="W324" s="24"/>
      <c r="X324" s="24"/>
      <c r="Y324" s="24"/>
      <c r="Z324" s="24"/>
      <c r="AA324" s="21">
        <v>9013295</v>
      </c>
      <c r="AB324" s="21"/>
      <c r="AC324" s="21"/>
      <c r="AD324" s="21">
        <v>8637725.1799999997</v>
      </c>
      <c r="AE324" s="21"/>
      <c r="AF324" s="22">
        <f t="shared" si="4"/>
        <v>95.833157352555304</v>
      </c>
      <c r="AG324" s="22"/>
      <c r="AH324" s="22"/>
    </row>
    <row r="325" spans="2:34" ht="23.25" customHeight="1" x14ac:dyDescent="0.25">
      <c r="B325" s="9"/>
      <c r="C325" s="9"/>
      <c r="D325" s="9"/>
      <c r="E325" s="10"/>
      <c r="F325" s="19" t="s">
        <v>277</v>
      </c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20" t="s">
        <v>94</v>
      </c>
      <c r="T325" s="20"/>
      <c r="U325" s="20"/>
      <c r="V325" s="4" t="s">
        <v>276</v>
      </c>
      <c r="W325" s="20" t="s">
        <v>278</v>
      </c>
      <c r="X325" s="20"/>
      <c r="Y325" s="20"/>
      <c r="Z325" s="20"/>
      <c r="AA325" s="21">
        <v>9013295</v>
      </c>
      <c r="AB325" s="21"/>
      <c r="AC325" s="21"/>
      <c r="AD325" s="21">
        <v>8637725.1799999997</v>
      </c>
      <c r="AE325" s="21"/>
      <c r="AF325" s="22">
        <f t="shared" si="4"/>
        <v>95.833157352555304</v>
      </c>
      <c r="AG325" s="22"/>
      <c r="AH325" s="22"/>
    </row>
    <row r="326" spans="2:34" ht="23.25" customHeight="1" x14ac:dyDescent="0.25">
      <c r="B326" s="9"/>
      <c r="C326" s="9"/>
      <c r="D326" s="9"/>
      <c r="E326" s="10"/>
      <c r="F326" s="23" t="s">
        <v>279</v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4" t="s">
        <v>94</v>
      </c>
      <c r="T326" s="24"/>
      <c r="U326" s="24"/>
      <c r="V326" s="5" t="s">
        <v>276</v>
      </c>
      <c r="W326" s="24" t="s">
        <v>280</v>
      </c>
      <c r="X326" s="24"/>
      <c r="Y326" s="24"/>
      <c r="Z326" s="24"/>
      <c r="AA326" s="21">
        <v>9013295</v>
      </c>
      <c r="AB326" s="21"/>
      <c r="AC326" s="21"/>
      <c r="AD326" s="21">
        <v>8637725.1799999997</v>
      </c>
      <c r="AE326" s="21"/>
      <c r="AF326" s="22">
        <f t="shared" si="4"/>
        <v>95.833157352555304</v>
      </c>
      <c r="AG326" s="22"/>
      <c r="AH326" s="22"/>
    </row>
    <row r="327" spans="2:34" ht="68.25" customHeight="1" x14ac:dyDescent="0.25">
      <c r="B327" s="9"/>
      <c r="C327" s="9"/>
      <c r="D327" s="9"/>
      <c r="E327" s="10"/>
      <c r="F327" s="10"/>
      <c r="G327" s="10"/>
      <c r="H327" s="23" t="s">
        <v>281</v>
      </c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4" t="s">
        <v>94</v>
      </c>
      <c r="T327" s="24"/>
      <c r="U327" s="24"/>
      <c r="V327" s="5" t="s">
        <v>276</v>
      </c>
      <c r="W327" s="24" t="s">
        <v>282</v>
      </c>
      <c r="X327" s="24"/>
      <c r="Y327" s="24"/>
      <c r="Z327" s="24"/>
      <c r="AA327" s="21">
        <v>5454500</v>
      </c>
      <c r="AB327" s="21"/>
      <c r="AC327" s="21"/>
      <c r="AD327" s="21">
        <v>5447065.2800000003</v>
      </c>
      <c r="AE327" s="21"/>
      <c r="AF327" s="22">
        <f t="shared" si="4"/>
        <v>99.863695664130532</v>
      </c>
      <c r="AG327" s="22"/>
      <c r="AH327" s="22"/>
    </row>
    <row r="328" spans="2:34" ht="23.25" customHeight="1" x14ac:dyDescent="0.25">
      <c r="B328" s="9"/>
      <c r="C328" s="9"/>
      <c r="D328" s="9"/>
      <c r="E328" s="9"/>
      <c r="F328" s="9"/>
      <c r="G328" s="9"/>
      <c r="H328" s="23" t="s">
        <v>283</v>
      </c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4" t="s">
        <v>94</v>
      </c>
      <c r="T328" s="24"/>
      <c r="U328" s="24"/>
      <c r="V328" s="5" t="s">
        <v>276</v>
      </c>
      <c r="W328" s="24" t="s">
        <v>284</v>
      </c>
      <c r="X328" s="24"/>
      <c r="Y328" s="24"/>
      <c r="Z328" s="24"/>
      <c r="AA328" s="21">
        <v>2371224</v>
      </c>
      <c r="AB328" s="21"/>
      <c r="AC328" s="21"/>
      <c r="AD328" s="21">
        <v>2363858.4500000002</v>
      </c>
      <c r="AE328" s="21"/>
      <c r="AF328" s="22">
        <f t="shared" ref="AF328:AF391" si="5">AD328/AA328*100</f>
        <v>99.689377722222787</v>
      </c>
      <c r="AG328" s="22"/>
      <c r="AH328" s="22"/>
    </row>
    <row r="329" spans="2:34" ht="23.25" customHeight="1" x14ac:dyDescent="0.25">
      <c r="B329" s="9"/>
      <c r="C329" s="9"/>
      <c r="D329" s="9"/>
      <c r="E329" s="9"/>
      <c r="F329" s="9"/>
      <c r="G329" s="9"/>
      <c r="H329" s="9"/>
      <c r="I329" s="19" t="s">
        <v>23</v>
      </c>
      <c r="J329" s="19"/>
      <c r="K329" s="19"/>
      <c r="L329" s="19"/>
      <c r="M329" s="19"/>
      <c r="N329" s="19"/>
      <c r="O329" s="19"/>
      <c r="P329" s="19"/>
      <c r="Q329" s="19"/>
      <c r="R329" s="19"/>
      <c r="S329" s="20" t="s">
        <v>94</v>
      </c>
      <c r="T329" s="20"/>
      <c r="U329" s="20"/>
      <c r="V329" s="4" t="s">
        <v>276</v>
      </c>
      <c r="W329" s="20" t="s">
        <v>284</v>
      </c>
      <c r="X329" s="20"/>
      <c r="Y329" s="20" t="s">
        <v>24</v>
      </c>
      <c r="Z329" s="20"/>
      <c r="AA329" s="21">
        <v>2371224</v>
      </c>
      <c r="AB329" s="21"/>
      <c r="AC329" s="21"/>
      <c r="AD329" s="21">
        <v>2363858.4500000002</v>
      </c>
      <c r="AE329" s="21"/>
      <c r="AF329" s="22">
        <f t="shared" si="5"/>
        <v>99.689377722222787</v>
      </c>
      <c r="AG329" s="22"/>
      <c r="AH329" s="22"/>
    </row>
    <row r="330" spans="2:34" ht="23.25" customHeight="1" x14ac:dyDescent="0.25">
      <c r="B330" s="9"/>
      <c r="C330" s="9"/>
      <c r="D330" s="9"/>
      <c r="E330" s="9"/>
      <c r="F330" s="9"/>
      <c r="G330" s="9"/>
      <c r="H330" s="9"/>
      <c r="I330" s="10"/>
      <c r="J330" s="23" t="s">
        <v>25</v>
      </c>
      <c r="K330" s="23"/>
      <c r="L330" s="23"/>
      <c r="M330" s="23"/>
      <c r="N330" s="23"/>
      <c r="O330" s="23"/>
      <c r="P330" s="23"/>
      <c r="Q330" s="23"/>
      <c r="R330" s="23"/>
      <c r="S330" s="24" t="s">
        <v>94</v>
      </c>
      <c r="T330" s="24"/>
      <c r="U330" s="24"/>
      <c r="V330" s="5" t="s">
        <v>276</v>
      </c>
      <c r="W330" s="24" t="s">
        <v>284</v>
      </c>
      <c r="X330" s="24"/>
      <c r="Y330" s="24" t="s">
        <v>26</v>
      </c>
      <c r="Z330" s="24"/>
      <c r="AA330" s="21">
        <v>2371224</v>
      </c>
      <c r="AB330" s="21"/>
      <c r="AC330" s="21"/>
      <c r="AD330" s="21">
        <v>2363858.4500000002</v>
      </c>
      <c r="AE330" s="21"/>
      <c r="AF330" s="22">
        <f t="shared" si="5"/>
        <v>99.689377722222787</v>
      </c>
      <c r="AG330" s="22"/>
      <c r="AH330" s="22"/>
    </row>
    <row r="331" spans="2:34" ht="34.5" customHeight="1" x14ac:dyDescent="0.25">
      <c r="B331" s="9"/>
      <c r="C331" s="9"/>
      <c r="D331" s="9"/>
      <c r="E331" s="9"/>
      <c r="F331" s="9"/>
      <c r="G331" s="9"/>
      <c r="H331" s="23" t="s">
        <v>285</v>
      </c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4" t="s">
        <v>94</v>
      </c>
      <c r="T331" s="24"/>
      <c r="U331" s="24"/>
      <c r="V331" s="5" t="s">
        <v>276</v>
      </c>
      <c r="W331" s="24" t="s">
        <v>286</v>
      </c>
      <c r="X331" s="24"/>
      <c r="Y331" s="24"/>
      <c r="Z331" s="24"/>
      <c r="AA331" s="21">
        <v>3083276</v>
      </c>
      <c r="AB331" s="21"/>
      <c r="AC331" s="21"/>
      <c r="AD331" s="21">
        <v>3083206.83</v>
      </c>
      <c r="AE331" s="21"/>
      <c r="AF331" s="22">
        <f t="shared" si="5"/>
        <v>99.997756606933663</v>
      </c>
      <c r="AG331" s="22"/>
      <c r="AH331" s="22"/>
    </row>
    <row r="332" spans="2:34" ht="23.25" customHeight="1" x14ac:dyDescent="0.25">
      <c r="B332" s="9"/>
      <c r="C332" s="9"/>
      <c r="D332" s="9"/>
      <c r="E332" s="9"/>
      <c r="F332" s="9"/>
      <c r="G332" s="9"/>
      <c r="H332" s="9"/>
      <c r="I332" s="19" t="s">
        <v>23</v>
      </c>
      <c r="J332" s="19"/>
      <c r="K332" s="19"/>
      <c r="L332" s="19"/>
      <c r="M332" s="19"/>
      <c r="N332" s="19"/>
      <c r="O332" s="19"/>
      <c r="P332" s="19"/>
      <c r="Q332" s="19"/>
      <c r="R332" s="19"/>
      <c r="S332" s="20" t="s">
        <v>94</v>
      </c>
      <c r="T332" s="20"/>
      <c r="U332" s="20"/>
      <c r="V332" s="4" t="s">
        <v>276</v>
      </c>
      <c r="W332" s="20" t="s">
        <v>286</v>
      </c>
      <c r="X332" s="20"/>
      <c r="Y332" s="20" t="s">
        <v>24</v>
      </c>
      <c r="Z332" s="20"/>
      <c r="AA332" s="21">
        <v>3083276</v>
      </c>
      <c r="AB332" s="21"/>
      <c r="AC332" s="21"/>
      <c r="AD332" s="21">
        <v>3083206.83</v>
      </c>
      <c r="AE332" s="21"/>
      <c r="AF332" s="22">
        <f t="shared" si="5"/>
        <v>99.997756606933663</v>
      </c>
      <c r="AG332" s="22"/>
      <c r="AH332" s="22"/>
    </row>
    <row r="333" spans="2:34" ht="23.25" customHeight="1" x14ac:dyDescent="0.25">
      <c r="B333" s="9"/>
      <c r="C333" s="9"/>
      <c r="D333" s="9"/>
      <c r="E333" s="9"/>
      <c r="F333" s="9"/>
      <c r="G333" s="9"/>
      <c r="H333" s="9"/>
      <c r="I333" s="10"/>
      <c r="J333" s="23" t="s">
        <v>25</v>
      </c>
      <c r="K333" s="23"/>
      <c r="L333" s="23"/>
      <c r="M333" s="23"/>
      <c r="N333" s="23"/>
      <c r="O333" s="23"/>
      <c r="P333" s="23"/>
      <c r="Q333" s="23"/>
      <c r="R333" s="23"/>
      <c r="S333" s="24" t="s">
        <v>94</v>
      </c>
      <c r="T333" s="24"/>
      <c r="U333" s="24"/>
      <c r="V333" s="5" t="s">
        <v>276</v>
      </c>
      <c r="W333" s="24" t="s">
        <v>286</v>
      </c>
      <c r="X333" s="24"/>
      <c r="Y333" s="24" t="s">
        <v>26</v>
      </c>
      <c r="Z333" s="24"/>
      <c r="AA333" s="21">
        <v>3083276</v>
      </c>
      <c r="AB333" s="21"/>
      <c r="AC333" s="21"/>
      <c r="AD333" s="21">
        <v>3083206.83</v>
      </c>
      <c r="AE333" s="21"/>
      <c r="AF333" s="22">
        <f t="shared" si="5"/>
        <v>99.997756606933663</v>
      </c>
      <c r="AG333" s="22"/>
      <c r="AH333" s="22"/>
    </row>
    <row r="334" spans="2:34" ht="34.5" customHeight="1" x14ac:dyDescent="0.25">
      <c r="B334" s="9"/>
      <c r="C334" s="9"/>
      <c r="D334" s="9"/>
      <c r="E334" s="10"/>
      <c r="F334" s="10"/>
      <c r="G334" s="10"/>
      <c r="H334" s="23" t="s">
        <v>287</v>
      </c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4" t="s">
        <v>94</v>
      </c>
      <c r="T334" s="24"/>
      <c r="U334" s="24"/>
      <c r="V334" s="5" t="s">
        <v>276</v>
      </c>
      <c r="W334" s="24" t="s">
        <v>288</v>
      </c>
      <c r="X334" s="24"/>
      <c r="Y334" s="24"/>
      <c r="Z334" s="24"/>
      <c r="AA334" s="21">
        <v>3558795</v>
      </c>
      <c r="AB334" s="21"/>
      <c r="AC334" s="21"/>
      <c r="AD334" s="21">
        <v>3190659.9</v>
      </c>
      <c r="AE334" s="21"/>
      <c r="AF334" s="22">
        <f t="shared" si="5"/>
        <v>89.655625007902955</v>
      </c>
      <c r="AG334" s="22"/>
      <c r="AH334" s="22"/>
    </row>
    <row r="335" spans="2:34" ht="23.25" customHeight="1" x14ac:dyDescent="0.25">
      <c r="B335" s="9"/>
      <c r="C335" s="9"/>
      <c r="D335" s="9"/>
      <c r="E335" s="9"/>
      <c r="F335" s="9"/>
      <c r="G335" s="9"/>
      <c r="H335" s="23" t="s">
        <v>289</v>
      </c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4" t="s">
        <v>94</v>
      </c>
      <c r="T335" s="24"/>
      <c r="U335" s="24"/>
      <c r="V335" s="5" t="s">
        <v>276</v>
      </c>
      <c r="W335" s="24" t="s">
        <v>290</v>
      </c>
      <c r="X335" s="24"/>
      <c r="Y335" s="24"/>
      <c r="Z335" s="24"/>
      <c r="AA335" s="21">
        <v>843000</v>
      </c>
      <c r="AB335" s="21"/>
      <c r="AC335" s="21"/>
      <c r="AD335" s="21">
        <v>543801.96</v>
      </c>
      <c r="AE335" s="21"/>
      <c r="AF335" s="22">
        <f t="shared" si="5"/>
        <v>64.507943060498221</v>
      </c>
      <c r="AG335" s="22"/>
      <c r="AH335" s="22"/>
    </row>
    <row r="336" spans="2:34" ht="23.25" customHeight="1" x14ac:dyDescent="0.25">
      <c r="B336" s="9"/>
      <c r="C336" s="9"/>
      <c r="D336" s="9"/>
      <c r="E336" s="9"/>
      <c r="F336" s="9"/>
      <c r="G336" s="9"/>
      <c r="H336" s="9"/>
      <c r="I336" s="19" t="s">
        <v>23</v>
      </c>
      <c r="J336" s="19"/>
      <c r="K336" s="19"/>
      <c r="L336" s="19"/>
      <c r="M336" s="19"/>
      <c r="N336" s="19"/>
      <c r="O336" s="19"/>
      <c r="P336" s="19"/>
      <c r="Q336" s="19"/>
      <c r="R336" s="19"/>
      <c r="S336" s="20" t="s">
        <v>94</v>
      </c>
      <c r="T336" s="20"/>
      <c r="U336" s="20"/>
      <c r="V336" s="4" t="s">
        <v>276</v>
      </c>
      <c r="W336" s="20" t="s">
        <v>290</v>
      </c>
      <c r="X336" s="20"/>
      <c r="Y336" s="20" t="s">
        <v>24</v>
      </c>
      <c r="Z336" s="20"/>
      <c r="AA336" s="21">
        <v>843000</v>
      </c>
      <c r="AB336" s="21"/>
      <c r="AC336" s="21"/>
      <c r="AD336" s="21">
        <v>543801.96</v>
      </c>
      <c r="AE336" s="21"/>
      <c r="AF336" s="22">
        <f t="shared" si="5"/>
        <v>64.507943060498221</v>
      </c>
      <c r="AG336" s="22"/>
      <c r="AH336" s="22"/>
    </row>
    <row r="337" spans="2:34" ht="23.25" customHeight="1" x14ac:dyDescent="0.25">
      <c r="B337" s="9"/>
      <c r="C337" s="9"/>
      <c r="D337" s="9"/>
      <c r="E337" s="9"/>
      <c r="F337" s="9"/>
      <c r="G337" s="9"/>
      <c r="H337" s="9"/>
      <c r="I337" s="10"/>
      <c r="J337" s="23" t="s">
        <v>25</v>
      </c>
      <c r="K337" s="23"/>
      <c r="L337" s="23"/>
      <c r="M337" s="23"/>
      <c r="N337" s="23"/>
      <c r="O337" s="23"/>
      <c r="P337" s="23"/>
      <c r="Q337" s="23"/>
      <c r="R337" s="23"/>
      <c r="S337" s="24" t="s">
        <v>94</v>
      </c>
      <c r="T337" s="24"/>
      <c r="U337" s="24"/>
      <c r="V337" s="5" t="s">
        <v>276</v>
      </c>
      <c r="W337" s="24" t="s">
        <v>290</v>
      </c>
      <c r="X337" s="24"/>
      <c r="Y337" s="24" t="s">
        <v>26</v>
      </c>
      <c r="Z337" s="24"/>
      <c r="AA337" s="21">
        <v>843000</v>
      </c>
      <c r="AB337" s="21"/>
      <c r="AC337" s="21"/>
      <c r="AD337" s="21">
        <v>543801.96</v>
      </c>
      <c r="AE337" s="21"/>
      <c r="AF337" s="22">
        <f t="shared" si="5"/>
        <v>64.507943060498221</v>
      </c>
      <c r="AG337" s="22"/>
      <c r="AH337" s="22"/>
    </row>
    <row r="338" spans="2:34" ht="23.25" customHeight="1" x14ac:dyDescent="0.25">
      <c r="B338" s="9"/>
      <c r="C338" s="9"/>
      <c r="D338" s="9"/>
      <c r="E338" s="9"/>
      <c r="F338" s="9"/>
      <c r="G338" s="9"/>
      <c r="H338" s="23" t="s">
        <v>291</v>
      </c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4" t="s">
        <v>94</v>
      </c>
      <c r="T338" s="24"/>
      <c r="U338" s="24"/>
      <c r="V338" s="5" t="s">
        <v>276</v>
      </c>
      <c r="W338" s="24" t="s">
        <v>292</v>
      </c>
      <c r="X338" s="24"/>
      <c r="Y338" s="24"/>
      <c r="Z338" s="24"/>
      <c r="AA338" s="21">
        <v>2715795</v>
      </c>
      <c r="AB338" s="21"/>
      <c r="AC338" s="21"/>
      <c r="AD338" s="21">
        <v>2646857.94</v>
      </c>
      <c r="AE338" s="21"/>
      <c r="AF338" s="22">
        <f t="shared" si="5"/>
        <v>97.461625049018792</v>
      </c>
      <c r="AG338" s="22"/>
      <c r="AH338" s="22"/>
    </row>
    <row r="339" spans="2:34" ht="23.25" customHeight="1" x14ac:dyDescent="0.25">
      <c r="B339" s="9"/>
      <c r="C339" s="9"/>
      <c r="D339" s="9"/>
      <c r="E339" s="9"/>
      <c r="F339" s="9"/>
      <c r="G339" s="9"/>
      <c r="H339" s="9"/>
      <c r="I339" s="19" t="s">
        <v>23</v>
      </c>
      <c r="J339" s="19"/>
      <c r="K339" s="19"/>
      <c r="L339" s="19"/>
      <c r="M339" s="19"/>
      <c r="N339" s="19"/>
      <c r="O339" s="19"/>
      <c r="P339" s="19"/>
      <c r="Q339" s="19"/>
      <c r="R339" s="19"/>
      <c r="S339" s="20" t="s">
        <v>94</v>
      </c>
      <c r="T339" s="20"/>
      <c r="U339" s="20"/>
      <c r="V339" s="4" t="s">
        <v>276</v>
      </c>
      <c r="W339" s="20" t="s">
        <v>292</v>
      </c>
      <c r="X339" s="20"/>
      <c r="Y339" s="20" t="s">
        <v>24</v>
      </c>
      <c r="Z339" s="20"/>
      <c r="AA339" s="21">
        <v>2715795</v>
      </c>
      <c r="AB339" s="21"/>
      <c r="AC339" s="21"/>
      <c r="AD339" s="21">
        <v>2646857.94</v>
      </c>
      <c r="AE339" s="21"/>
      <c r="AF339" s="22">
        <f t="shared" si="5"/>
        <v>97.461625049018792</v>
      </c>
      <c r="AG339" s="22"/>
      <c r="AH339" s="22"/>
    </row>
    <row r="340" spans="2:34" ht="23.25" customHeight="1" x14ac:dyDescent="0.25">
      <c r="B340" s="9"/>
      <c r="C340" s="9"/>
      <c r="D340" s="9"/>
      <c r="E340" s="9"/>
      <c r="F340" s="9"/>
      <c r="G340" s="9"/>
      <c r="H340" s="9"/>
      <c r="I340" s="10"/>
      <c r="J340" s="23" t="s">
        <v>25</v>
      </c>
      <c r="K340" s="23"/>
      <c r="L340" s="23"/>
      <c r="M340" s="23"/>
      <c r="N340" s="23"/>
      <c r="O340" s="23"/>
      <c r="P340" s="23"/>
      <c r="Q340" s="23"/>
      <c r="R340" s="23"/>
      <c r="S340" s="24" t="s">
        <v>94</v>
      </c>
      <c r="T340" s="24"/>
      <c r="U340" s="24"/>
      <c r="V340" s="5" t="s">
        <v>276</v>
      </c>
      <c r="W340" s="24" t="s">
        <v>292</v>
      </c>
      <c r="X340" s="24"/>
      <c r="Y340" s="24" t="s">
        <v>26</v>
      </c>
      <c r="Z340" s="24"/>
      <c r="AA340" s="21">
        <v>2715795</v>
      </c>
      <c r="AB340" s="21"/>
      <c r="AC340" s="21"/>
      <c r="AD340" s="21">
        <v>2646857.94</v>
      </c>
      <c r="AE340" s="21"/>
      <c r="AF340" s="22">
        <f t="shared" si="5"/>
        <v>97.461625049018792</v>
      </c>
      <c r="AG340" s="22"/>
      <c r="AH340" s="22"/>
    </row>
    <row r="341" spans="2:34" ht="23.25" customHeight="1" x14ac:dyDescent="0.25">
      <c r="B341" s="9"/>
      <c r="C341" s="9"/>
      <c r="D341" s="23" t="s">
        <v>293</v>
      </c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4" t="s">
        <v>94</v>
      </c>
      <c r="T341" s="24"/>
      <c r="U341" s="24"/>
      <c r="V341" s="5" t="s">
        <v>294</v>
      </c>
      <c r="W341" s="24"/>
      <c r="X341" s="24"/>
      <c r="Y341" s="24"/>
      <c r="Z341" s="24"/>
      <c r="AA341" s="21">
        <v>110690280</v>
      </c>
      <c r="AB341" s="21"/>
      <c r="AC341" s="21"/>
      <c r="AD341" s="21">
        <v>110247068.09999999</v>
      </c>
      <c r="AE341" s="21"/>
      <c r="AF341" s="22">
        <f t="shared" si="5"/>
        <v>99.599592755569859</v>
      </c>
      <c r="AG341" s="22"/>
      <c r="AH341" s="22"/>
    </row>
    <row r="342" spans="2:34" ht="23.25" customHeight="1" x14ac:dyDescent="0.25">
      <c r="B342" s="9"/>
      <c r="C342" s="9"/>
      <c r="D342" s="9"/>
      <c r="E342" s="10"/>
      <c r="F342" s="19" t="s">
        <v>277</v>
      </c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20" t="s">
        <v>94</v>
      </c>
      <c r="T342" s="20"/>
      <c r="U342" s="20"/>
      <c r="V342" s="4" t="s">
        <v>294</v>
      </c>
      <c r="W342" s="20" t="s">
        <v>278</v>
      </c>
      <c r="X342" s="20"/>
      <c r="Y342" s="20"/>
      <c r="Z342" s="20"/>
      <c r="AA342" s="21">
        <v>110590280</v>
      </c>
      <c r="AB342" s="21"/>
      <c r="AC342" s="21"/>
      <c r="AD342" s="21">
        <v>110150068.09999999</v>
      </c>
      <c r="AE342" s="21"/>
      <c r="AF342" s="22">
        <f t="shared" si="5"/>
        <v>99.601943407684644</v>
      </c>
      <c r="AG342" s="22"/>
      <c r="AH342" s="22"/>
    </row>
    <row r="343" spans="2:34" ht="23.25" customHeight="1" x14ac:dyDescent="0.25">
      <c r="B343" s="9"/>
      <c r="C343" s="9"/>
      <c r="D343" s="9"/>
      <c r="E343" s="10"/>
      <c r="F343" s="23" t="s">
        <v>295</v>
      </c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4" t="s">
        <v>94</v>
      </c>
      <c r="T343" s="24"/>
      <c r="U343" s="24"/>
      <c r="V343" s="5" t="s">
        <v>294</v>
      </c>
      <c r="W343" s="24" t="s">
        <v>296</v>
      </c>
      <c r="X343" s="24"/>
      <c r="Y343" s="24"/>
      <c r="Z343" s="24"/>
      <c r="AA343" s="21">
        <v>3782940</v>
      </c>
      <c r="AB343" s="21"/>
      <c r="AC343" s="21"/>
      <c r="AD343" s="21">
        <v>3353728.34</v>
      </c>
      <c r="AE343" s="21"/>
      <c r="AF343" s="22">
        <f t="shared" si="5"/>
        <v>88.654018831913788</v>
      </c>
      <c r="AG343" s="22"/>
      <c r="AH343" s="22"/>
    </row>
    <row r="344" spans="2:34" ht="15" customHeight="1" x14ac:dyDescent="0.25">
      <c r="B344" s="9"/>
      <c r="C344" s="9"/>
      <c r="D344" s="9"/>
      <c r="E344" s="10"/>
      <c r="F344" s="10"/>
      <c r="G344" s="10"/>
      <c r="H344" s="23" t="s">
        <v>297</v>
      </c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4" t="s">
        <v>94</v>
      </c>
      <c r="T344" s="24"/>
      <c r="U344" s="24"/>
      <c r="V344" s="5" t="s">
        <v>294</v>
      </c>
      <c r="W344" s="24" t="s">
        <v>298</v>
      </c>
      <c r="X344" s="24"/>
      <c r="Y344" s="24"/>
      <c r="Z344" s="24"/>
      <c r="AA344" s="21">
        <v>1866363</v>
      </c>
      <c r="AB344" s="21"/>
      <c r="AC344" s="21"/>
      <c r="AD344" s="21">
        <v>1812861.55</v>
      </c>
      <c r="AE344" s="21"/>
      <c r="AF344" s="22">
        <f t="shared" si="5"/>
        <v>97.133384555951878</v>
      </c>
      <c r="AG344" s="22"/>
      <c r="AH344" s="22"/>
    </row>
    <row r="345" spans="2:34" ht="15" customHeight="1" x14ac:dyDescent="0.25">
      <c r="B345" s="9"/>
      <c r="C345" s="9"/>
      <c r="D345" s="9"/>
      <c r="E345" s="9"/>
      <c r="F345" s="9"/>
      <c r="G345" s="9"/>
      <c r="H345" s="23" t="s">
        <v>299</v>
      </c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4" t="s">
        <v>94</v>
      </c>
      <c r="T345" s="24"/>
      <c r="U345" s="24"/>
      <c r="V345" s="5" t="s">
        <v>294</v>
      </c>
      <c r="W345" s="24" t="s">
        <v>300</v>
      </c>
      <c r="X345" s="24"/>
      <c r="Y345" s="24"/>
      <c r="Z345" s="24"/>
      <c r="AA345" s="21">
        <v>1866363</v>
      </c>
      <c r="AB345" s="21"/>
      <c r="AC345" s="21"/>
      <c r="AD345" s="21">
        <v>1812861.55</v>
      </c>
      <c r="AE345" s="21"/>
      <c r="AF345" s="22">
        <f t="shared" si="5"/>
        <v>97.133384555951878</v>
      </c>
      <c r="AG345" s="22"/>
      <c r="AH345" s="22"/>
    </row>
    <row r="346" spans="2:34" ht="23.25" customHeight="1" x14ac:dyDescent="0.25">
      <c r="B346" s="9"/>
      <c r="C346" s="9"/>
      <c r="D346" s="9"/>
      <c r="E346" s="9"/>
      <c r="F346" s="9"/>
      <c r="G346" s="9"/>
      <c r="H346" s="9"/>
      <c r="I346" s="19" t="s">
        <v>23</v>
      </c>
      <c r="J346" s="19"/>
      <c r="K346" s="19"/>
      <c r="L346" s="19"/>
      <c r="M346" s="19"/>
      <c r="N346" s="19"/>
      <c r="O346" s="19"/>
      <c r="P346" s="19"/>
      <c r="Q346" s="19"/>
      <c r="R346" s="19"/>
      <c r="S346" s="20" t="s">
        <v>94</v>
      </c>
      <c r="T346" s="20"/>
      <c r="U346" s="20"/>
      <c r="V346" s="4" t="s">
        <v>294</v>
      </c>
      <c r="W346" s="20" t="s">
        <v>300</v>
      </c>
      <c r="X346" s="20"/>
      <c r="Y346" s="20" t="s">
        <v>24</v>
      </c>
      <c r="Z346" s="20"/>
      <c r="AA346" s="21">
        <v>1866363</v>
      </c>
      <c r="AB346" s="21"/>
      <c r="AC346" s="21"/>
      <c r="AD346" s="21">
        <v>1812861.55</v>
      </c>
      <c r="AE346" s="21"/>
      <c r="AF346" s="22">
        <f t="shared" si="5"/>
        <v>97.133384555951878</v>
      </c>
      <c r="AG346" s="22"/>
      <c r="AH346" s="22"/>
    </row>
    <row r="347" spans="2:34" ht="23.25" customHeight="1" x14ac:dyDescent="0.25">
      <c r="B347" s="9"/>
      <c r="C347" s="9"/>
      <c r="D347" s="9"/>
      <c r="E347" s="9"/>
      <c r="F347" s="9"/>
      <c r="G347" s="9"/>
      <c r="H347" s="9"/>
      <c r="I347" s="10"/>
      <c r="J347" s="23" t="s">
        <v>25</v>
      </c>
      <c r="K347" s="23"/>
      <c r="L347" s="23"/>
      <c r="M347" s="23"/>
      <c r="N347" s="23"/>
      <c r="O347" s="23"/>
      <c r="P347" s="23"/>
      <c r="Q347" s="23"/>
      <c r="R347" s="23"/>
      <c r="S347" s="24" t="s">
        <v>94</v>
      </c>
      <c r="T347" s="24"/>
      <c r="U347" s="24"/>
      <c r="V347" s="5" t="s">
        <v>294</v>
      </c>
      <c r="W347" s="24" t="s">
        <v>300</v>
      </c>
      <c r="X347" s="24"/>
      <c r="Y347" s="24" t="s">
        <v>26</v>
      </c>
      <c r="Z347" s="24"/>
      <c r="AA347" s="21">
        <v>1866363</v>
      </c>
      <c r="AB347" s="21"/>
      <c r="AC347" s="21"/>
      <c r="AD347" s="21">
        <v>1812861.55</v>
      </c>
      <c r="AE347" s="21"/>
      <c r="AF347" s="22">
        <f t="shared" si="5"/>
        <v>97.133384555951878</v>
      </c>
      <c r="AG347" s="22"/>
      <c r="AH347" s="22"/>
    </row>
    <row r="348" spans="2:34" ht="34.5" customHeight="1" x14ac:dyDescent="0.25">
      <c r="B348" s="9"/>
      <c r="C348" s="9"/>
      <c r="D348" s="9"/>
      <c r="E348" s="10"/>
      <c r="F348" s="10"/>
      <c r="G348" s="10"/>
      <c r="H348" s="23" t="s">
        <v>301</v>
      </c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4" t="s">
        <v>94</v>
      </c>
      <c r="T348" s="24"/>
      <c r="U348" s="24"/>
      <c r="V348" s="5" t="s">
        <v>294</v>
      </c>
      <c r="W348" s="24" t="s">
        <v>302</v>
      </c>
      <c r="X348" s="24"/>
      <c r="Y348" s="24"/>
      <c r="Z348" s="24"/>
      <c r="AA348" s="21">
        <v>912100</v>
      </c>
      <c r="AB348" s="21"/>
      <c r="AC348" s="21"/>
      <c r="AD348" s="21">
        <v>612302.1</v>
      </c>
      <c r="AE348" s="21"/>
      <c r="AF348" s="22">
        <f t="shared" si="5"/>
        <v>67.131027299638191</v>
      </c>
      <c r="AG348" s="22"/>
      <c r="AH348" s="22"/>
    </row>
    <row r="349" spans="2:34" ht="23.25" customHeight="1" x14ac:dyDescent="0.25">
      <c r="B349" s="9"/>
      <c r="C349" s="9"/>
      <c r="D349" s="9"/>
      <c r="E349" s="9"/>
      <c r="F349" s="9"/>
      <c r="G349" s="9"/>
      <c r="H349" s="23" t="s">
        <v>303</v>
      </c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4" t="s">
        <v>94</v>
      </c>
      <c r="T349" s="24"/>
      <c r="U349" s="24"/>
      <c r="V349" s="5" t="s">
        <v>294</v>
      </c>
      <c r="W349" s="24" t="s">
        <v>304</v>
      </c>
      <c r="X349" s="24"/>
      <c r="Y349" s="24"/>
      <c r="Z349" s="24"/>
      <c r="AA349" s="21">
        <v>912100</v>
      </c>
      <c r="AB349" s="21"/>
      <c r="AC349" s="21"/>
      <c r="AD349" s="21">
        <v>612302.1</v>
      </c>
      <c r="AE349" s="21"/>
      <c r="AF349" s="22">
        <f t="shared" si="5"/>
        <v>67.131027299638191</v>
      </c>
      <c r="AG349" s="22"/>
      <c r="AH349" s="22"/>
    </row>
    <row r="350" spans="2:34" ht="23.25" customHeight="1" x14ac:dyDescent="0.25">
      <c r="B350" s="9"/>
      <c r="C350" s="9"/>
      <c r="D350" s="9"/>
      <c r="E350" s="9"/>
      <c r="F350" s="9"/>
      <c r="G350" s="9"/>
      <c r="H350" s="9"/>
      <c r="I350" s="19" t="s">
        <v>23</v>
      </c>
      <c r="J350" s="19"/>
      <c r="K350" s="19"/>
      <c r="L350" s="19"/>
      <c r="M350" s="19"/>
      <c r="N350" s="19"/>
      <c r="O350" s="19"/>
      <c r="P350" s="19"/>
      <c r="Q350" s="19"/>
      <c r="R350" s="19"/>
      <c r="S350" s="20" t="s">
        <v>94</v>
      </c>
      <c r="T350" s="20"/>
      <c r="U350" s="20"/>
      <c r="V350" s="4" t="s">
        <v>294</v>
      </c>
      <c r="W350" s="20" t="s">
        <v>304</v>
      </c>
      <c r="X350" s="20"/>
      <c r="Y350" s="20" t="s">
        <v>24</v>
      </c>
      <c r="Z350" s="20"/>
      <c r="AA350" s="21">
        <v>912100</v>
      </c>
      <c r="AB350" s="21"/>
      <c r="AC350" s="21"/>
      <c r="AD350" s="21">
        <v>612302.1</v>
      </c>
      <c r="AE350" s="21"/>
      <c r="AF350" s="22">
        <f t="shared" si="5"/>
        <v>67.131027299638191</v>
      </c>
      <c r="AG350" s="22"/>
      <c r="AH350" s="22"/>
    </row>
    <row r="351" spans="2:34" ht="23.25" customHeight="1" x14ac:dyDescent="0.25">
      <c r="B351" s="9"/>
      <c r="C351" s="9"/>
      <c r="D351" s="9"/>
      <c r="E351" s="9"/>
      <c r="F351" s="9"/>
      <c r="G351" s="9"/>
      <c r="H351" s="9"/>
      <c r="I351" s="10"/>
      <c r="J351" s="23" t="s">
        <v>25</v>
      </c>
      <c r="K351" s="23"/>
      <c r="L351" s="23"/>
      <c r="M351" s="23"/>
      <c r="N351" s="23"/>
      <c r="O351" s="23"/>
      <c r="P351" s="23"/>
      <c r="Q351" s="23"/>
      <c r="R351" s="23"/>
      <c r="S351" s="24" t="s">
        <v>94</v>
      </c>
      <c r="T351" s="24"/>
      <c r="U351" s="24"/>
      <c r="V351" s="5" t="s">
        <v>294</v>
      </c>
      <c r="W351" s="24" t="s">
        <v>304</v>
      </c>
      <c r="X351" s="24"/>
      <c r="Y351" s="24" t="s">
        <v>26</v>
      </c>
      <c r="Z351" s="24"/>
      <c r="AA351" s="21">
        <v>912100</v>
      </c>
      <c r="AB351" s="21"/>
      <c r="AC351" s="21"/>
      <c r="AD351" s="21">
        <v>612302.1</v>
      </c>
      <c r="AE351" s="21"/>
      <c r="AF351" s="22">
        <f t="shared" si="5"/>
        <v>67.131027299638191</v>
      </c>
      <c r="AG351" s="22"/>
      <c r="AH351" s="22"/>
    </row>
    <row r="352" spans="2:34" ht="34.5" customHeight="1" x14ac:dyDescent="0.25">
      <c r="B352" s="9"/>
      <c r="C352" s="9"/>
      <c r="D352" s="9"/>
      <c r="E352" s="10"/>
      <c r="F352" s="10"/>
      <c r="G352" s="10"/>
      <c r="H352" s="23" t="s">
        <v>305</v>
      </c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4" t="s">
        <v>94</v>
      </c>
      <c r="T352" s="24"/>
      <c r="U352" s="24"/>
      <c r="V352" s="5" t="s">
        <v>294</v>
      </c>
      <c r="W352" s="24" t="s">
        <v>306</v>
      </c>
      <c r="X352" s="24"/>
      <c r="Y352" s="24"/>
      <c r="Z352" s="24"/>
      <c r="AA352" s="21">
        <v>1004477</v>
      </c>
      <c r="AB352" s="21"/>
      <c r="AC352" s="21"/>
      <c r="AD352" s="21">
        <v>928564.69</v>
      </c>
      <c r="AE352" s="21"/>
      <c r="AF352" s="22">
        <f t="shared" si="5"/>
        <v>92.442603464290357</v>
      </c>
      <c r="AG352" s="22"/>
      <c r="AH352" s="22"/>
    </row>
    <row r="353" spans="2:34" ht="23.25" customHeight="1" x14ac:dyDescent="0.25">
      <c r="B353" s="9"/>
      <c r="C353" s="9"/>
      <c r="D353" s="9"/>
      <c r="E353" s="9"/>
      <c r="F353" s="9"/>
      <c r="G353" s="9"/>
      <c r="H353" s="23" t="s">
        <v>307</v>
      </c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4" t="s">
        <v>94</v>
      </c>
      <c r="T353" s="24"/>
      <c r="U353" s="24"/>
      <c r="V353" s="5" t="s">
        <v>294</v>
      </c>
      <c r="W353" s="24" t="s">
        <v>308</v>
      </c>
      <c r="X353" s="24"/>
      <c r="Y353" s="24"/>
      <c r="Z353" s="24"/>
      <c r="AA353" s="21">
        <v>1004477</v>
      </c>
      <c r="AB353" s="21"/>
      <c r="AC353" s="21"/>
      <c r="AD353" s="21">
        <v>928564.69</v>
      </c>
      <c r="AE353" s="21"/>
      <c r="AF353" s="22">
        <f t="shared" si="5"/>
        <v>92.442603464290357</v>
      </c>
      <c r="AG353" s="22"/>
      <c r="AH353" s="22"/>
    </row>
    <row r="354" spans="2:34" ht="23.25" customHeight="1" x14ac:dyDescent="0.25">
      <c r="B354" s="9"/>
      <c r="C354" s="9"/>
      <c r="D354" s="9"/>
      <c r="E354" s="9"/>
      <c r="F354" s="9"/>
      <c r="G354" s="9"/>
      <c r="H354" s="9"/>
      <c r="I354" s="19" t="s">
        <v>23</v>
      </c>
      <c r="J354" s="19"/>
      <c r="K354" s="19"/>
      <c r="L354" s="19"/>
      <c r="M354" s="19"/>
      <c r="N354" s="19"/>
      <c r="O354" s="19"/>
      <c r="P354" s="19"/>
      <c r="Q354" s="19"/>
      <c r="R354" s="19"/>
      <c r="S354" s="20" t="s">
        <v>94</v>
      </c>
      <c r="T354" s="20"/>
      <c r="U354" s="20"/>
      <c r="V354" s="4" t="s">
        <v>294</v>
      </c>
      <c r="W354" s="20" t="s">
        <v>308</v>
      </c>
      <c r="X354" s="20"/>
      <c r="Y354" s="20" t="s">
        <v>24</v>
      </c>
      <c r="Z354" s="20"/>
      <c r="AA354" s="21">
        <v>1004477</v>
      </c>
      <c r="AB354" s="21"/>
      <c r="AC354" s="21"/>
      <c r="AD354" s="21">
        <v>928564.69</v>
      </c>
      <c r="AE354" s="21"/>
      <c r="AF354" s="22">
        <f t="shared" si="5"/>
        <v>92.442603464290357</v>
      </c>
      <c r="AG354" s="22"/>
      <c r="AH354" s="22"/>
    </row>
    <row r="355" spans="2:34" ht="23.25" customHeight="1" x14ac:dyDescent="0.25">
      <c r="B355" s="9"/>
      <c r="C355" s="9"/>
      <c r="D355" s="9"/>
      <c r="E355" s="9"/>
      <c r="F355" s="9"/>
      <c r="G355" s="9"/>
      <c r="H355" s="9"/>
      <c r="I355" s="10"/>
      <c r="J355" s="23" t="s">
        <v>25</v>
      </c>
      <c r="K355" s="23"/>
      <c r="L355" s="23"/>
      <c r="M355" s="23"/>
      <c r="N355" s="23"/>
      <c r="O355" s="23"/>
      <c r="P355" s="23"/>
      <c r="Q355" s="23"/>
      <c r="R355" s="23"/>
      <c r="S355" s="24" t="s">
        <v>94</v>
      </c>
      <c r="T355" s="24"/>
      <c r="U355" s="24"/>
      <c r="V355" s="5" t="s">
        <v>294</v>
      </c>
      <c r="W355" s="24" t="s">
        <v>308</v>
      </c>
      <c r="X355" s="24"/>
      <c r="Y355" s="24" t="s">
        <v>26</v>
      </c>
      <c r="Z355" s="24"/>
      <c r="AA355" s="21">
        <v>1004477</v>
      </c>
      <c r="AB355" s="21"/>
      <c r="AC355" s="21"/>
      <c r="AD355" s="21">
        <v>928564.69</v>
      </c>
      <c r="AE355" s="21"/>
      <c r="AF355" s="22">
        <f t="shared" si="5"/>
        <v>92.442603464290357</v>
      </c>
      <c r="AG355" s="22"/>
      <c r="AH355" s="22"/>
    </row>
    <row r="356" spans="2:34" ht="34.5" customHeight="1" x14ac:dyDescent="0.25">
      <c r="B356" s="9"/>
      <c r="C356" s="9"/>
      <c r="D356" s="9"/>
      <c r="E356" s="10"/>
      <c r="F356" s="23" t="s">
        <v>309</v>
      </c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4" t="s">
        <v>94</v>
      </c>
      <c r="T356" s="24"/>
      <c r="U356" s="24"/>
      <c r="V356" s="5" t="s">
        <v>294</v>
      </c>
      <c r="W356" s="24" t="s">
        <v>310</v>
      </c>
      <c r="X356" s="24"/>
      <c r="Y356" s="24"/>
      <c r="Z356" s="24"/>
      <c r="AA356" s="21">
        <v>103500</v>
      </c>
      <c r="AB356" s="21"/>
      <c r="AC356" s="21"/>
      <c r="AD356" s="21">
        <v>103489.3</v>
      </c>
      <c r="AE356" s="21"/>
      <c r="AF356" s="22">
        <f t="shared" si="5"/>
        <v>99.989661835748805</v>
      </c>
      <c r="AG356" s="22"/>
      <c r="AH356" s="22"/>
    </row>
    <row r="357" spans="2:34" ht="34.5" customHeight="1" x14ac:dyDescent="0.25">
      <c r="B357" s="9"/>
      <c r="C357" s="9"/>
      <c r="D357" s="9"/>
      <c r="E357" s="10"/>
      <c r="F357" s="10"/>
      <c r="G357" s="10"/>
      <c r="H357" s="23" t="s">
        <v>311</v>
      </c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4" t="s">
        <v>94</v>
      </c>
      <c r="T357" s="24"/>
      <c r="U357" s="24"/>
      <c r="V357" s="5" t="s">
        <v>294</v>
      </c>
      <c r="W357" s="24" t="s">
        <v>312</v>
      </c>
      <c r="X357" s="24"/>
      <c r="Y357" s="24"/>
      <c r="Z357" s="24"/>
      <c r="AA357" s="21">
        <v>103500</v>
      </c>
      <c r="AB357" s="21"/>
      <c r="AC357" s="21"/>
      <c r="AD357" s="21">
        <v>103489.3</v>
      </c>
      <c r="AE357" s="21"/>
      <c r="AF357" s="22">
        <f t="shared" si="5"/>
        <v>99.989661835748805</v>
      </c>
      <c r="AG357" s="22"/>
      <c r="AH357" s="22"/>
    </row>
    <row r="358" spans="2:34" ht="23.25" customHeight="1" x14ac:dyDescent="0.25">
      <c r="B358" s="9"/>
      <c r="C358" s="9"/>
      <c r="D358" s="9"/>
      <c r="E358" s="9"/>
      <c r="F358" s="9"/>
      <c r="G358" s="9"/>
      <c r="H358" s="23" t="s">
        <v>313</v>
      </c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4" t="s">
        <v>94</v>
      </c>
      <c r="T358" s="24"/>
      <c r="U358" s="24"/>
      <c r="V358" s="5" t="s">
        <v>294</v>
      </c>
      <c r="W358" s="24" t="s">
        <v>314</v>
      </c>
      <c r="X358" s="24"/>
      <c r="Y358" s="24"/>
      <c r="Z358" s="24"/>
      <c r="AA358" s="21">
        <v>103500</v>
      </c>
      <c r="AB358" s="21"/>
      <c r="AC358" s="21"/>
      <c r="AD358" s="21">
        <v>103489.3</v>
      </c>
      <c r="AE358" s="21"/>
      <c r="AF358" s="22">
        <f t="shared" si="5"/>
        <v>99.989661835748805</v>
      </c>
      <c r="AG358" s="22"/>
      <c r="AH358" s="22"/>
    </row>
    <row r="359" spans="2:34" ht="23.25" customHeight="1" x14ac:dyDescent="0.25">
      <c r="B359" s="9"/>
      <c r="C359" s="9"/>
      <c r="D359" s="9"/>
      <c r="E359" s="9"/>
      <c r="F359" s="9"/>
      <c r="G359" s="9"/>
      <c r="H359" s="9"/>
      <c r="I359" s="19" t="s">
        <v>23</v>
      </c>
      <c r="J359" s="19"/>
      <c r="K359" s="19"/>
      <c r="L359" s="19"/>
      <c r="M359" s="19"/>
      <c r="N359" s="19"/>
      <c r="O359" s="19"/>
      <c r="P359" s="19"/>
      <c r="Q359" s="19"/>
      <c r="R359" s="19"/>
      <c r="S359" s="20" t="s">
        <v>94</v>
      </c>
      <c r="T359" s="20"/>
      <c r="U359" s="20"/>
      <c r="V359" s="4" t="s">
        <v>294</v>
      </c>
      <c r="W359" s="20" t="s">
        <v>314</v>
      </c>
      <c r="X359" s="20"/>
      <c r="Y359" s="20" t="s">
        <v>24</v>
      </c>
      <c r="Z359" s="20"/>
      <c r="AA359" s="21">
        <v>103500</v>
      </c>
      <c r="AB359" s="21"/>
      <c r="AC359" s="21"/>
      <c r="AD359" s="21">
        <v>103489.3</v>
      </c>
      <c r="AE359" s="21"/>
      <c r="AF359" s="22">
        <f t="shared" si="5"/>
        <v>99.989661835748805</v>
      </c>
      <c r="AG359" s="22"/>
      <c r="AH359" s="22"/>
    </row>
    <row r="360" spans="2:34" ht="23.25" customHeight="1" x14ac:dyDescent="0.25">
      <c r="B360" s="9"/>
      <c r="C360" s="9"/>
      <c r="D360" s="9"/>
      <c r="E360" s="9"/>
      <c r="F360" s="9"/>
      <c r="G360" s="9"/>
      <c r="H360" s="9"/>
      <c r="I360" s="10"/>
      <c r="J360" s="23" t="s">
        <v>25</v>
      </c>
      <c r="K360" s="23"/>
      <c r="L360" s="23"/>
      <c r="M360" s="23"/>
      <c r="N360" s="23"/>
      <c r="O360" s="23"/>
      <c r="P360" s="23"/>
      <c r="Q360" s="23"/>
      <c r="R360" s="23"/>
      <c r="S360" s="24" t="s">
        <v>94</v>
      </c>
      <c r="T360" s="24"/>
      <c r="U360" s="24"/>
      <c r="V360" s="5" t="s">
        <v>294</v>
      </c>
      <c r="W360" s="24" t="s">
        <v>314</v>
      </c>
      <c r="X360" s="24"/>
      <c r="Y360" s="24" t="s">
        <v>26</v>
      </c>
      <c r="Z360" s="24"/>
      <c r="AA360" s="21">
        <v>103500</v>
      </c>
      <c r="AB360" s="21"/>
      <c r="AC360" s="21"/>
      <c r="AD360" s="21">
        <v>103489.3</v>
      </c>
      <c r="AE360" s="21"/>
      <c r="AF360" s="22">
        <f t="shared" si="5"/>
        <v>99.989661835748805</v>
      </c>
      <c r="AG360" s="22"/>
      <c r="AH360" s="22"/>
    </row>
    <row r="361" spans="2:34" ht="15" customHeight="1" x14ac:dyDescent="0.25">
      <c r="B361" s="9"/>
      <c r="C361" s="9"/>
      <c r="D361" s="9"/>
      <c r="E361" s="10"/>
      <c r="F361" s="23" t="s">
        <v>13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4" t="s">
        <v>94</v>
      </c>
      <c r="T361" s="24"/>
      <c r="U361" s="24"/>
      <c r="V361" s="5" t="s">
        <v>294</v>
      </c>
      <c r="W361" s="24" t="s">
        <v>315</v>
      </c>
      <c r="X361" s="24"/>
      <c r="Y361" s="24"/>
      <c r="Z361" s="24"/>
      <c r="AA361" s="21">
        <v>106703840</v>
      </c>
      <c r="AB361" s="21"/>
      <c r="AC361" s="21"/>
      <c r="AD361" s="21">
        <v>106692850.45999999</v>
      </c>
      <c r="AE361" s="21"/>
      <c r="AF361" s="22">
        <f t="shared" si="5"/>
        <v>99.989700895487914</v>
      </c>
      <c r="AG361" s="22"/>
      <c r="AH361" s="22"/>
    </row>
    <row r="362" spans="2:34" ht="23.25" customHeight="1" x14ac:dyDescent="0.25">
      <c r="B362" s="9"/>
      <c r="C362" s="9"/>
      <c r="D362" s="9"/>
      <c r="E362" s="10"/>
      <c r="F362" s="10"/>
      <c r="G362" s="10"/>
      <c r="H362" s="23" t="s">
        <v>15</v>
      </c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4" t="s">
        <v>94</v>
      </c>
      <c r="T362" s="24"/>
      <c r="U362" s="24"/>
      <c r="V362" s="5" t="s">
        <v>294</v>
      </c>
      <c r="W362" s="24" t="s">
        <v>316</v>
      </c>
      <c r="X362" s="24"/>
      <c r="Y362" s="24"/>
      <c r="Z362" s="24"/>
      <c r="AA362" s="21">
        <v>106703840</v>
      </c>
      <c r="AB362" s="21"/>
      <c r="AC362" s="21"/>
      <c r="AD362" s="21">
        <v>106692850.45999999</v>
      </c>
      <c r="AE362" s="21"/>
      <c r="AF362" s="22">
        <f t="shared" si="5"/>
        <v>99.989700895487914</v>
      </c>
      <c r="AG362" s="22"/>
      <c r="AH362" s="22"/>
    </row>
    <row r="363" spans="2:34" ht="15" customHeight="1" x14ac:dyDescent="0.25">
      <c r="B363" s="9"/>
      <c r="C363" s="9"/>
      <c r="D363" s="9"/>
      <c r="E363" s="9"/>
      <c r="F363" s="9"/>
      <c r="G363" s="9"/>
      <c r="H363" s="23" t="s">
        <v>317</v>
      </c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4" t="s">
        <v>94</v>
      </c>
      <c r="T363" s="24"/>
      <c r="U363" s="24"/>
      <c r="V363" s="5" t="s">
        <v>294</v>
      </c>
      <c r="W363" s="24" t="s">
        <v>318</v>
      </c>
      <c r="X363" s="24"/>
      <c r="Y363" s="24"/>
      <c r="Z363" s="24"/>
      <c r="AA363" s="21">
        <v>80851826</v>
      </c>
      <c r="AB363" s="21"/>
      <c r="AC363" s="21"/>
      <c r="AD363" s="21">
        <v>80844119.849999994</v>
      </c>
      <c r="AE363" s="21"/>
      <c r="AF363" s="22">
        <f t="shared" si="5"/>
        <v>99.990468799059656</v>
      </c>
      <c r="AG363" s="22"/>
      <c r="AH363" s="22"/>
    </row>
    <row r="364" spans="2:34" ht="45.75" customHeight="1" x14ac:dyDescent="0.25">
      <c r="B364" s="9"/>
      <c r="C364" s="9"/>
      <c r="D364" s="9"/>
      <c r="E364" s="9"/>
      <c r="F364" s="9"/>
      <c r="G364" s="9"/>
      <c r="H364" s="9"/>
      <c r="I364" s="19" t="s">
        <v>19</v>
      </c>
      <c r="J364" s="19"/>
      <c r="K364" s="19"/>
      <c r="L364" s="19"/>
      <c r="M364" s="19"/>
      <c r="N364" s="19"/>
      <c r="O364" s="19"/>
      <c r="P364" s="19"/>
      <c r="Q364" s="19"/>
      <c r="R364" s="19"/>
      <c r="S364" s="20" t="s">
        <v>94</v>
      </c>
      <c r="T364" s="20"/>
      <c r="U364" s="20"/>
      <c r="V364" s="4" t="s">
        <v>294</v>
      </c>
      <c r="W364" s="20" t="s">
        <v>318</v>
      </c>
      <c r="X364" s="20"/>
      <c r="Y364" s="20" t="s">
        <v>20</v>
      </c>
      <c r="Z364" s="20"/>
      <c r="AA364" s="21">
        <v>80673526</v>
      </c>
      <c r="AB364" s="21"/>
      <c r="AC364" s="21"/>
      <c r="AD364" s="21">
        <v>80672951.849999994</v>
      </c>
      <c r="AE364" s="21"/>
      <c r="AF364" s="22">
        <f t="shared" si="5"/>
        <v>99.999288304319293</v>
      </c>
      <c r="AG364" s="22"/>
      <c r="AH364" s="22"/>
    </row>
    <row r="365" spans="2:34" ht="15" customHeight="1" x14ac:dyDescent="0.25">
      <c r="B365" s="9"/>
      <c r="C365" s="9"/>
      <c r="D365" s="9"/>
      <c r="E365" s="9"/>
      <c r="F365" s="9"/>
      <c r="G365" s="9"/>
      <c r="H365" s="9"/>
      <c r="I365" s="10"/>
      <c r="J365" s="23" t="s">
        <v>53</v>
      </c>
      <c r="K365" s="23"/>
      <c r="L365" s="23"/>
      <c r="M365" s="23"/>
      <c r="N365" s="23"/>
      <c r="O365" s="23"/>
      <c r="P365" s="23"/>
      <c r="Q365" s="23"/>
      <c r="R365" s="23"/>
      <c r="S365" s="24" t="s">
        <v>94</v>
      </c>
      <c r="T365" s="24"/>
      <c r="U365" s="24"/>
      <c r="V365" s="5" t="s">
        <v>294</v>
      </c>
      <c r="W365" s="24" t="s">
        <v>318</v>
      </c>
      <c r="X365" s="24"/>
      <c r="Y365" s="24" t="s">
        <v>54</v>
      </c>
      <c r="Z365" s="24"/>
      <c r="AA365" s="21">
        <v>80673526</v>
      </c>
      <c r="AB365" s="21"/>
      <c r="AC365" s="21"/>
      <c r="AD365" s="21">
        <v>80672951.849999994</v>
      </c>
      <c r="AE365" s="21"/>
      <c r="AF365" s="22">
        <f t="shared" si="5"/>
        <v>99.999288304319293</v>
      </c>
      <c r="AG365" s="22"/>
      <c r="AH365" s="22"/>
    </row>
    <row r="366" spans="2:34" ht="15" customHeight="1" x14ac:dyDescent="0.25">
      <c r="B366" s="9"/>
      <c r="C366" s="9"/>
      <c r="D366" s="9"/>
      <c r="E366" s="9"/>
      <c r="F366" s="9"/>
      <c r="G366" s="9"/>
      <c r="H366" s="9"/>
      <c r="I366" s="19" t="s">
        <v>27</v>
      </c>
      <c r="J366" s="19"/>
      <c r="K366" s="19"/>
      <c r="L366" s="19"/>
      <c r="M366" s="19"/>
      <c r="N366" s="19"/>
      <c r="O366" s="19"/>
      <c r="P366" s="19"/>
      <c r="Q366" s="19"/>
      <c r="R366" s="19"/>
      <c r="S366" s="20" t="s">
        <v>94</v>
      </c>
      <c r="T366" s="20"/>
      <c r="U366" s="20"/>
      <c r="V366" s="4" t="s">
        <v>294</v>
      </c>
      <c r="W366" s="20" t="s">
        <v>318</v>
      </c>
      <c r="X366" s="20"/>
      <c r="Y366" s="20" t="s">
        <v>28</v>
      </c>
      <c r="Z366" s="20"/>
      <c r="AA366" s="21">
        <v>178300</v>
      </c>
      <c r="AB366" s="21"/>
      <c r="AC366" s="21"/>
      <c r="AD366" s="21">
        <v>171168</v>
      </c>
      <c r="AE366" s="21"/>
      <c r="AF366" s="22">
        <f t="shared" si="5"/>
        <v>96</v>
      </c>
      <c r="AG366" s="22"/>
      <c r="AH366" s="22"/>
    </row>
    <row r="367" spans="2:34" ht="15" customHeight="1" x14ac:dyDescent="0.25">
      <c r="B367" s="9"/>
      <c r="C367" s="9"/>
      <c r="D367" s="9"/>
      <c r="E367" s="9"/>
      <c r="F367" s="9"/>
      <c r="G367" s="9"/>
      <c r="H367" s="9"/>
      <c r="I367" s="10"/>
      <c r="J367" s="23" t="s">
        <v>29</v>
      </c>
      <c r="K367" s="23"/>
      <c r="L367" s="23"/>
      <c r="M367" s="23"/>
      <c r="N367" s="23"/>
      <c r="O367" s="23"/>
      <c r="P367" s="23"/>
      <c r="Q367" s="23"/>
      <c r="R367" s="23"/>
      <c r="S367" s="24" t="s">
        <v>94</v>
      </c>
      <c r="T367" s="24"/>
      <c r="U367" s="24"/>
      <c r="V367" s="5" t="s">
        <v>294</v>
      </c>
      <c r="W367" s="24" t="s">
        <v>318</v>
      </c>
      <c r="X367" s="24"/>
      <c r="Y367" s="24" t="s">
        <v>30</v>
      </c>
      <c r="Z367" s="24"/>
      <c r="AA367" s="21">
        <v>178300</v>
      </c>
      <c r="AB367" s="21"/>
      <c r="AC367" s="21"/>
      <c r="AD367" s="21">
        <v>171168</v>
      </c>
      <c r="AE367" s="21"/>
      <c r="AF367" s="22">
        <f t="shared" si="5"/>
        <v>96</v>
      </c>
      <c r="AG367" s="22"/>
      <c r="AH367" s="22"/>
    </row>
    <row r="368" spans="2:34" ht="23.25" customHeight="1" x14ac:dyDescent="0.25">
      <c r="B368" s="9"/>
      <c r="C368" s="9"/>
      <c r="D368" s="9"/>
      <c r="E368" s="9"/>
      <c r="F368" s="9"/>
      <c r="G368" s="9"/>
      <c r="H368" s="23" t="s">
        <v>319</v>
      </c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4" t="s">
        <v>94</v>
      </c>
      <c r="T368" s="24"/>
      <c r="U368" s="24"/>
      <c r="V368" s="5" t="s">
        <v>294</v>
      </c>
      <c r="W368" s="24" t="s">
        <v>320</v>
      </c>
      <c r="X368" s="24"/>
      <c r="Y368" s="24"/>
      <c r="Z368" s="24"/>
      <c r="AA368" s="21">
        <v>25852014</v>
      </c>
      <c r="AB368" s="21"/>
      <c r="AC368" s="21"/>
      <c r="AD368" s="21">
        <v>25848730.609999999</v>
      </c>
      <c r="AE368" s="21"/>
      <c r="AF368" s="22">
        <f t="shared" si="5"/>
        <v>99.987299287397875</v>
      </c>
      <c r="AG368" s="22"/>
      <c r="AH368" s="22"/>
    </row>
    <row r="369" spans="2:34" ht="45.75" customHeight="1" x14ac:dyDescent="0.25">
      <c r="B369" s="9"/>
      <c r="C369" s="9"/>
      <c r="D369" s="9"/>
      <c r="E369" s="9"/>
      <c r="F369" s="9"/>
      <c r="G369" s="9"/>
      <c r="H369" s="9"/>
      <c r="I369" s="19" t="s">
        <v>19</v>
      </c>
      <c r="J369" s="19"/>
      <c r="K369" s="19"/>
      <c r="L369" s="19"/>
      <c r="M369" s="19"/>
      <c r="N369" s="19"/>
      <c r="O369" s="19"/>
      <c r="P369" s="19"/>
      <c r="Q369" s="19"/>
      <c r="R369" s="19"/>
      <c r="S369" s="20" t="s">
        <v>94</v>
      </c>
      <c r="T369" s="20"/>
      <c r="U369" s="20"/>
      <c r="V369" s="4" t="s">
        <v>294</v>
      </c>
      <c r="W369" s="20" t="s">
        <v>320</v>
      </c>
      <c r="X369" s="20"/>
      <c r="Y369" s="20" t="s">
        <v>20</v>
      </c>
      <c r="Z369" s="20"/>
      <c r="AA369" s="21">
        <v>25845074</v>
      </c>
      <c r="AB369" s="21"/>
      <c r="AC369" s="21"/>
      <c r="AD369" s="21">
        <v>25845060.379999999</v>
      </c>
      <c r="AE369" s="21"/>
      <c r="AF369" s="22">
        <f t="shared" si="5"/>
        <v>99.999947301369687</v>
      </c>
      <c r="AG369" s="22"/>
      <c r="AH369" s="22"/>
    </row>
    <row r="370" spans="2:34" ht="15" customHeight="1" x14ac:dyDescent="0.25">
      <c r="B370" s="9"/>
      <c r="C370" s="9"/>
      <c r="D370" s="9"/>
      <c r="E370" s="9"/>
      <c r="F370" s="9"/>
      <c r="G370" s="9"/>
      <c r="H370" s="9"/>
      <c r="I370" s="10"/>
      <c r="J370" s="23" t="s">
        <v>53</v>
      </c>
      <c r="K370" s="23"/>
      <c r="L370" s="23"/>
      <c r="M370" s="23"/>
      <c r="N370" s="23"/>
      <c r="O370" s="23"/>
      <c r="P370" s="23"/>
      <c r="Q370" s="23"/>
      <c r="R370" s="23"/>
      <c r="S370" s="24" t="s">
        <v>94</v>
      </c>
      <c r="T370" s="24"/>
      <c r="U370" s="24"/>
      <c r="V370" s="5" t="s">
        <v>294</v>
      </c>
      <c r="W370" s="24" t="s">
        <v>320</v>
      </c>
      <c r="X370" s="24"/>
      <c r="Y370" s="24" t="s">
        <v>54</v>
      </c>
      <c r="Z370" s="24"/>
      <c r="AA370" s="21">
        <v>25845074</v>
      </c>
      <c r="AB370" s="21"/>
      <c r="AC370" s="21"/>
      <c r="AD370" s="21">
        <v>25845060.379999999</v>
      </c>
      <c r="AE370" s="21"/>
      <c r="AF370" s="22">
        <f t="shared" si="5"/>
        <v>99.999947301369687</v>
      </c>
      <c r="AG370" s="22"/>
      <c r="AH370" s="22"/>
    </row>
    <row r="371" spans="2:34" ht="15" customHeight="1" x14ac:dyDescent="0.25">
      <c r="B371" s="9"/>
      <c r="C371" s="9"/>
      <c r="D371" s="9"/>
      <c r="E371" s="9"/>
      <c r="F371" s="9"/>
      <c r="G371" s="9"/>
      <c r="H371" s="9"/>
      <c r="I371" s="19" t="s">
        <v>27</v>
      </c>
      <c r="J371" s="19"/>
      <c r="K371" s="19"/>
      <c r="L371" s="19"/>
      <c r="M371" s="19"/>
      <c r="N371" s="19"/>
      <c r="O371" s="19"/>
      <c r="P371" s="19"/>
      <c r="Q371" s="19"/>
      <c r="R371" s="19"/>
      <c r="S371" s="20" t="s">
        <v>94</v>
      </c>
      <c r="T371" s="20"/>
      <c r="U371" s="20"/>
      <c r="V371" s="4" t="s">
        <v>294</v>
      </c>
      <c r="W371" s="20" t="s">
        <v>320</v>
      </c>
      <c r="X371" s="20"/>
      <c r="Y371" s="20" t="s">
        <v>28</v>
      </c>
      <c r="Z371" s="20"/>
      <c r="AA371" s="21">
        <v>6940</v>
      </c>
      <c r="AB371" s="21"/>
      <c r="AC371" s="21"/>
      <c r="AD371" s="21">
        <v>3670.23</v>
      </c>
      <c r="AE371" s="21"/>
      <c r="AF371" s="22">
        <f t="shared" si="5"/>
        <v>52.88515850144092</v>
      </c>
      <c r="AG371" s="22"/>
      <c r="AH371" s="22"/>
    </row>
    <row r="372" spans="2:34" ht="15" customHeight="1" x14ac:dyDescent="0.25">
      <c r="B372" s="9"/>
      <c r="C372" s="9"/>
      <c r="D372" s="9"/>
      <c r="E372" s="9"/>
      <c r="F372" s="9"/>
      <c r="G372" s="9"/>
      <c r="H372" s="9"/>
      <c r="I372" s="10"/>
      <c r="J372" s="23" t="s">
        <v>29</v>
      </c>
      <c r="K372" s="23"/>
      <c r="L372" s="23"/>
      <c r="M372" s="23"/>
      <c r="N372" s="23"/>
      <c r="O372" s="23"/>
      <c r="P372" s="23"/>
      <c r="Q372" s="23"/>
      <c r="R372" s="23"/>
      <c r="S372" s="24" t="s">
        <v>94</v>
      </c>
      <c r="T372" s="24"/>
      <c r="U372" s="24"/>
      <c r="V372" s="5" t="s">
        <v>294</v>
      </c>
      <c r="W372" s="24" t="s">
        <v>320</v>
      </c>
      <c r="X372" s="24"/>
      <c r="Y372" s="24" t="s">
        <v>30</v>
      </c>
      <c r="Z372" s="24"/>
      <c r="AA372" s="21">
        <v>6940</v>
      </c>
      <c r="AB372" s="21"/>
      <c r="AC372" s="21"/>
      <c r="AD372" s="21">
        <v>3670.23</v>
      </c>
      <c r="AE372" s="21"/>
      <c r="AF372" s="22">
        <f t="shared" si="5"/>
        <v>52.88515850144092</v>
      </c>
      <c r="AG372" s="22"/>
      <c r="AH372" s="22"/>
    </row>
    <row r="373" spans="2:34" ht="15" customHeight="1" x14ac:dyDescent="0.25">
      <c r="B373" s="9"/>
      <c r="C373" s="9"/>
      <c r="D373" s="9"/>
      <c r="E373" s="10"/>
      <c r="F373" s="19" t="s">
        <v>31</v>
      </c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20" t="s">
        <v>94</v>
      </c>
      <c r="T373" s="20"/>
      <c r="U373" s="20"/>
      <c r="V373" s="4" t="s">
        <v>294</v>
      </c>
      <c r="W373" s="20" t="s">
        <v>32</v>
      </c>
      <c r="X373" s="20"/>
      <c r="Y373" s="20"/>
      <c r="Z373" s="20"/>
      <c r="AA373" s="21">
        <v>100000</v>
      </c>
      <c r="AB373" s="21"/>
      <c r="AC373" s="21"/>
      <c r="AD373" s="21">
        <v>97000</v>
      </c>
      <c r="AE373" s="21"/>
      <c r="AF373" s="22">
        <f t="shared" si="5"/>
        <v>97</v>
      </c>
      <c r="AG373" s="22"/>
      <c r="AH373" s="22"/>
    </row>
    <row r="374" spans="2:34" ht="23.25" customHeight="1" x14ac:dyDescent="0.25">
      <c r="B374" s="9"/>
      <c r="C374" s="9"/>
      <c r="D374" s="9"/>
      <c r="E374" s="9"/>
      <c r="F374" s="9"/>
      <c r="G374" s="9"/>
      <c r="H374" s="23" t="s">
        <v>321</v>
      </c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4" t="s">
        <v>94</v>
      </c>
      <c r="T374" s="24"/>
      <c r="U374" s="24"/>
      <c r="V374" s="5" t="s">
        <v>294</v>
      </c>
      <c r="W374" s="24" t="s">
        <v>322</v>
      </c>
      <c r="X374" s="24"/>
      <c r="Y374" s="24"/>
      <c r="Z374" s="24"/>
      <c r="AA374" s="21">
        <v>100000</v>
      </c>
      <c r="AB374" s="21"/>
      <c r="AC374" s="21"/>
      <c r="AD374" s="21">
        <v>97000</v>
      </c>
      <c r="AE374" s="21"/>
      <c r="AF374" s="22">
        <f t="shared" si="5"/>
        <v>97</v>
      </c>
      <c r="AG374" s="22"/>
      <c r="AH374" s="22"/>
    </row>
    <row r="375" spans="2:34" ht="23.25" customHeight="1" x14ac:dyDescent="0.25">
      <c r="B375" s="9"/>
      <c r="C375" s="9"/>
      <c r="D375" s="9"/>
      <c r="E375" s="9"/>
      <c r="F375" s="9"/>
      <c r="G375" s="9"/>
      <c r="H375" s="9"/>
      <c r="I375" s="19" t="s">
        <v>23</v>
      </c>
      <c r="J375" s="19"/>
      <c r="K375" s="19"/>
      <c r="L375" s="19"/>
      <c r="M375" s="19"/>
      <c r="N375" s="19"/>
      <c r="O375" s="19"/>
      <c r="P375" s="19"/>
      <c r="Q375" s="19"/>
      <c r="R375" s="19"/>
      <c r="S375" s="20" t="s">
        <v>94</v>
      </c>
      <c r="T375" s="20"/>
      <c r="U375" s="20"/>
      <c r="V375" s="4" t="s">
        <v>294</v>
      </c>
      <c r="W375" s="20" t="s">
        <v>322</v>
      </c>
      <c r="X375" s="20"/>
      <c r="Y375" s="20" t="s">
        <v>24</v>
      </c>
      <c r="Z375" s="20"/>
      <c r="AA375" s="21">
        <v>100000</v>
      </c>
      <c r="AB375" s="21"/>
      <c r="AC375" s="21"/>
      <c r="AD375" s="21">
        <v>97000</v>
      </c>
      <c r="AE375" s="21"/>
      <c r="AF375" s="22">
        <f t="shared" si="5"/>
        <v>97</v>
      </c>
      <c r="AG375" s="22"/>
      <c r="AH375" s="22"/>
    </row>
    <row r="376" spans="2:34" ht="23.25" customHeight="1" x14ac:dyDescent="0.25">
      <c r="B376" s="9"/>
      <c r="C376" s="9"/>
      <c r="D376" s="9"/>
      <c r="E376" s="9"/>
      <c r="F376" s="9"/>
      <c r="G376" s="9"/>
      <c r="H376" s="9"/>
      <c r="I376" s="10"/>
      <c r="J376" s="23" t="s">
        <v>25</v>
      </c>
      <c r="K376" s="23"/>
      <c r="L376" s="23"/>
      <c r="M376" s="23"/>
      <c r="N376" s="23"/>
      <c r="O376" s="23"/>
      <c r="P376" s="23"/>
      <c r="Q376" s="23"/>
      <c r="R376" s="23"/>
      <c r="S376" s="24" t="s">
        <v>94</v>
      </c>
      <c r="T376" s="24"/>
      <c r="U376" s="24"/>
      <c r="V376" s="5" t="s">
        <v>294</v>
      </c>
      <c r="W376" s="24" t="s">
        <v>322</v>
      </c>
      <c r="X376" s="24"/>
      <c r="Y376" s="24" t="s">
        <v>26</v>
      </c>
      <c r="Z376" s="24"/>
      <c r="AA376" s="21">
        <v>100000</v>
      </c>
      <c r="AB376" s="21"/>
      <c r="AC376" s="21"/>
      <c r="AD376" s="21">
        <v>97000</v>
      </c>
      <c r="AE376" s="21"/>
      <c r="AF376" s="22">
        <f t="shared" si="5"/>
        <v>97</v>
      </c>
      <c r="AG376" s="22"/>
      <c r="AH376" s="22"/>
    </row>
    <row r="377" spans="2:34" ht="23.25" customHeight="1" x14ac:dyDescent="0.25">
      <c r="B377" s="9"/>
      <c r="C377" s="9"/>
      <c r="D377" s="23" t="s">
        <v>323</v>
      </c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4" t="s">
        <v>94</v>
      </c>
      <c r="T377" s="24"/>
      <c r="U377" s="24"/>
      <c r="V377" s="5" t="s">
        <v>324</v>
      </c>
      <c r="W377" s="24"/>
      <c r="X377" s="24"/>
      <c r="Y377" s="24"/>
      <c r="Z377" s="24"/>
      <c r="AA377" s="21">
        <v>149783125</v>
      </c>
      <c r="AB377" s="21"/>
      <c r="AC377" s="21"/>
      <c r="AD377" s="21">
        <v>137699770.06</v>
      </c>
      <c r="AE377" s="21"/>
      <c r="AF377" s="22">
        <f t="shared" si="5"/>
        <v>91.932766164412712</v>
      </c>
      <c r="AG377" s="22"/>
      <c r="AH377" s="22"/>
    </row>
    <row r="378" spans="2:34" ht="23.25" customHeight="1" x14ac:dyDescent="0.25">
      <c r="B378" s="9"/>
      <c r="C378" s="9"/>
      <c r="D378" s="9"/>
      <c r="E378" s="10"/>
      <c r="F378" s="19" t="s">
        <v>277</v>
      </c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20" t="s">
        <v>94</v>
      </c>
      <c r="T378" s="20"/>
      <c r="U378" s="20"/>
      <c r="V378" s="4" t="s">
        <v>324</v>
      </c>
      <c r="W378" s="20" t="s">
        <v>278</v>
      </c>
      <c r="X378" s="20"/>
      <c r="Y378" s="20"/>
      <c r="Z378" s="20"/>
      <c r="AA378" s="21">
        <v>137923125</v>
      </c>
      <c r="AB378" s="21"/>
      <c r="AC378" s="21"/>
      <c r="AD378" s="21">
        <v>125898315.86</v>
      </c>
      <c r="AE378" s="21"/>
      <c r="AF378" s="22">
        <f t="shared" si="5"/>
        <v>91.281513422785338</v>
      </c>
      <c r="AG378" s="22"/>
      <c r="AH378" s="22"/>
    </row>
    <row r="379" spans="2:34" ht="15" customHeight="1" x14ac:dyDescent="0.25">
      <c r="B379" s="9"/>
      <c r="C379" s="9"/>
      <c r="D379" s="9"/>
      <c r="E379" s="10"/>
      <c r="F379" s="23" t="s">
        <v>325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4" t="s">
        <v>94</v>
      </c>
      <c r="T379" s="24"/>
      <c r="U379" s="24"/>
      <c r="V379" s="5" t="s">
        <v>324</v>
      </c>
      <c r="W379" s="24" t="s">
        <v>326</v>
      </c>
      <c r="X379" s="24"/>
      <c r="Y379" s="24"/>
      <c r="Z379" s="24"/>
      <c r="AA379" s="21">
        <v>132508000</v>
      </c>
      <c r="AB379" s="21"/>
      <c r="AC379" s="21"/>
      <c r="AD379" s="21">
        <v>121503011.90000001</v>
      </c>
      <c r="AE379" s="21"/>
      <c r="AF379" s="22">
        <f t="shared" si="5"/>
        <v>91.694850046789639</v>
      </c>
      <c r="AG379" s="22"/>
      <c r="AH379" s="22"/>
    </row>
    <row r="380" spans="2:34" ht="45.75" customHeight="1" x14ac:dyDescent="0.25">
      <c r="B380" s="9"/>
      <c r="C380" s="9"/>
      <c r="D380" s="9"/>
      <c r="E380" s="10"/>
      <c r="F380" s="10"/>
      <c r="G380" s="10"/>
      <c r="H380" s="23" t="s">
        <v>327</v>
      </c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4" t="s">
        <v>94</v>
      </c>
      <c r="T380" s="24"/>
      <c r="U380" s="24"/>
      <c r="V380" s="5" t="s">
        <v>324</v>
      </c>
      <c r="W380" s="24" t="s">
        <v>328</v>
      </c>
      <c r="X380" s="24"/>
      <c r="Y380" s="24"/>
      <c r="Z380" s="24"/>
      <c r="AA380" s="21">
        <v>999000</v>
      </c>
      <c r="AB380" s="21"/>
      <c r="AC380" s="21"/>
      <c r="AD380" s="21">
        <v>950000</v>
      </c>
      <c r="AE380" s="21"/>
      <c r="AF380" s="22">
        <f t="shared" si="5"/>
        <v>95.09509509509509</v>
      </c>
      <c r="AG380" s="22"/>
      <c r="AH380" s="22"/>
    </row>
    <row r="381" spans="2:34" ht="68.25" customHeight="1" x14ac:dyDescent="0.25">
      <c r="B381" s="9"/>
      <c r="C381" s="9"/>
      <c r="D381" s="9"/>
      <c r="E381" s="9"/>
      <c r="F381" s="9"/>
      <c r="G381" s="9"/>
      <c r="H381" s="23" t="s">
        <v>329</v>
      </c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4" t="s">
        <v>94</v>
      </c>
      <c r="T381" s="24"/>
      <c r="U381" s="24"/>
      <c r="V381" s="5" t="s">
        <v>324</v>
      </c>
      <c r="W381" s="24" t="s">
        <v>330</v>
      </c>
      <c r="X381" s="24"/>
      <c r="Y381" s="24"/>
      <c r="Z381" s="24"/>
      <c r="AA381" s="21">
        <v>999000</v>
      </c>
      <c r="AB381" s="21"/>
      <c r="AC381" s="21"/>
      <c r="AD381" s="21">
        <v>950000</v>
      </c>
      <c r="AE381" s="21"/>
      <c r="AF381" s="22">
        <f t="shared" si="5"/>
        <v>95.09509509509509</v>
      </c>
      <c r="AG381" s="22"/>
      <c r="AH381" s="22"/>
    </row>
    <row r="382" spans="2:34" ht="23.25" customHeight="1" x14ac:dyDescent="0.25">
      <c r="B382" s="9"/>
      <c r="C382" s="9"/>
      <c r="D382" s="9"/>
      <c r="E382" s="9"/>
      <c r="F382" s="9"/>
      <c r="G382" s="9"/>
      <c r="H382" s="9"/>
      <c r="I382" s="19" t="s">
        <v>237</v>
      </c>
      <c r="J382" s="19"/>
      <c r="K382" s="19"/>
      <c r="L382" s="19"/>
      <c r="M382" s="19"/>
      <c r="N382" s="19"/>
      <c r="O382" s="19"/>
      <c r="P382" s="19"/>
      <c r="Q382" s="19"/>
      <c r="R382" s="19"/>
      <c r="S382" s="20" t="s">
        <v>94</v>
      </c>
      <c r="T382" s="20"/>
      <c r="U382" s="20"/>
      <c r="V382" s="4" t="s">
        <v>324</v>
      </c>
      <c r="W382" s="20" t="s">
        <v>330</v>
      </c>
      <c r="X382" s="20"/>
      <c r="Y382" s="20" t="s">
        <v>238</v>
      </c>
      <c r="Z382" s="20"/>
      <c r="AA382" s="21">
        <v>999000</v>
      </c>
      <c r="AB382" s="21"/>
      <c r="AC382" s="21"/>
      <c r="AD382" s="21">
        <v>950000</v>
      </c>
      <c r="AE382" s="21"/>
      <c r="AF382" s="22">
        <f t="shared" si="5"/>
        <v>95.09509509509509</v>
      </c>
      <c r="AG382" s="22"/>
      <c r="AH382" s="22"/>
    </row>
    <row r="383" spans="2:34" ht="15" customHeight="1" x14ac:dyDescent="0.25">
      <c r="B383" s="9"/>
      <c r="C383" s="9"/>
      <c r="D383" s="9"/>
      <c r="E383" s="9"/>
      <c r="F383" s="9"/>
      <c r="G383" s="9"/>
      <c r="H383" s="9"/>
      <c r="I383" s="10"/>
      <c r="J383" s="23" t="s">
        <v>331</v>
      </c>
      <c r="K383" s="23"/>
      <c r="L383" s="23"/>
      <c r="M383" s="23"/>
      <c r="N383" s="23"/>
      <c r="O383" s="23"/>
      <c r="P383" s="23"/>
      <c r="Q383" s="23"/>
      <c r="R383" s="23"/>
      <c r="S383" s="24" t="s">
        <v>94</v>
      </c>
      <c r="T383" s="24"/>
      <c r="U383" s="24"/>
      <c r="V383" s="5" t="s">
        <v>324</v>
      </c>
      <c r="W383" s="24" t="s">
        <v>330</v>
      </c>
      <c r="X383" s="24"/>
      <c r="Y383" s="24" t="s">
        <v>332</v>
      </c>
      <c r="Z383" s="24"/>
      <c r="AA383" s="21">
        <v>999000</v>
      </c>
      <c r="AB383" s="21"/>
      <c r="AC383" s="21"/>
      <c r="AD383" s="21">
        <v>950000</v>
      </c>
      <c r="AE383" s="21"/>
      <c r="AF383" s="22">
        <f t="shared" si="5"/>
        <v>95.09509509509509</v>
      </c>
      <c r="AG383" s="22"/>
      <c r="AH383" s="22"/>
    </row>
    <row r="384" spans="2:34" ht="23.25" customHeight="1" x14ac:dyDescent="0.25">
      <c r="B384" s="9"/>
      <c r="C384" s="9"/>
      <c r="D384" s="9"/>
      <c r="E384" s="10"/>
      <c r="F384" s="10"/>
      <c r="G384" s="10"/>
      <c r="H384" s="23" t="s">
        <v>333</v>
      </c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4" t="s">
        <v>94</v>
      </c>
      <c r="T384" s="24"/>
      <c r="U384" s="24"/>
      <c r="V384" s="5" t="s">
        <v>324</v>
      </c>
      <c r="W384" s="24" t="s">
        <v>334</v>
      </c>
      <c r="X384" s="24"/>
      <c r="Y384" s="24"/>
      <c r="Z384" s="24"/>
      <c r="AA384" s="21">
        <v>101000</v>
      </c>
      <c r="AB384" s="21"/>
      <c r="AC384" s="21"/>
      <c r="AD384" s="21">
        <v>96112.23</v>
      </c>
      <c r="AE384" s="21"/>
      <c r="AF384" s="22">
        <f t="shared" si="5"/>
        <v>95.160623762376233</v>
      </c>
      <c r="AG384" s="22"/>
      <c r="AH384" s="22"/>
    </row>
    <row r="385" spans="2:34" ht="34.5" customHeight="1" x14ac:dyDescent="0.25">
      <c r="B385" s="9"/>
      <c r="C385" s="9"/>
      <c r="D385" s="9"/>
      <c r="E385" s="9"/>
      <c r="F385" s="9"/>
      <c r="G385" s="9"/>
      <c r="H385" s="23" t="s">
        <v>335</v>
      </c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4" t="s">
        <v>94</v>
      </c>
      <c r="T385" s="24"/>
      <c r="U385" s="24"/>
      <c r="V385" s="5" t="s">
        <v>324</v>
      </c>
      <c r="W385" s="24" t="s">
        <v>336</v>
      </c>
      <c r="X385" s="24"/>
      <c r="Y385" s="24"/>
      <c r="Z385" s="24"/>
      <c r="AA385" s="21">
        <v>101000</v>
      </c>
      <c r="AB385" s="21"/>
      <c r="AC385" s="21"/>
      <c r="AD385" s="21">
        <v>96112.23</v>
      </c>
      <c r="AE385" s="21"/>
      <c r="AF385" s="22">
        <f t="shared" si="5"/>
        <v>95.160623762376233</v>
      </c>
      <c r="AG385" s="22"/>
      <c r="AH385" s="22"/>
    </row>
    <row r="386" spans="2:34" ht="45.75" customHeight="1" x14ac:dyDescent="0.25">
      <c r="B386" s="9"/>
      <c r="C386" s="9"/>
      <c r="D386" s="9"/>
      <c r="E386" s="9"/>
      <c r="F386" s="9"/>
      <c r="G386" s="9"/>
      <c r="H386" s="9"/>
      <c r="I386" s="19" t="s">
        <v>19</v>
      </c>
      <c r="J386" s="19"/>
      <c r="K386" s="19"/>
      <c r="L386" s="19"/>
      <c r="M386" s="19"/>
      <c r="N386" s="19"/>
      <c r="O386" s="19"/>
      <c r="P386" s="19"/>
      <c r="Q386" s="19"/>
      <c r="R386" s="19"/>
      <c r="S386" s="20" t="s">
        <v>94</v>
      </c>
      <c r="T386" s="20"/>
      <c r="U386" s="20"/>
      <c r="V386" s="4" t="s">
        <v>324</v>
      </c>
      <c r="W386" s="20" t="s">
        <v>336</v>
      </c>
      <c r="X386" s="20"/>
      <c r="Y386" s="20" t="s">
        <v>20</v>
      </c>
      <c r="Z386" s="20"/>
      <c r="AA386" s="21">
        <v>100000</v>
      </c>
      <c r="AB386" s="21"/>
      <c r="AC386" s="21"/>
      <c r="AD386" s="21">
        <v>96000</v>
      </c>
      <c r="AE386" s="21"/>
      <c r="AF386" s="22">
        <f t="shared" si="5"/>
        <v>96</v>
      </c>
      <c r="AG386" s="22"/>
      <c r="AH386" s="22"/>
    </row>
    <row r="387" spans="2:34" ht="23.25" customHeight="1" x14ac:dyDescent="0.25">
      <c r="B387" s="9"/>
      <c r="C387" s="9"/>
      <c r="D387" s="9"/>
      <c r="E387" s="9"/>
      <c r="F387" s="9"/>
      <c r="G387" s="9"/>
      <c r="H387" s="9"/>
      <c r="I387" s="10"/>
      <c r="J387" s="23" t="s">
        <v>21</v>
      </c>
      <c r="K387" s="23"/>
      <c r="L387" s="23"/>
      <c r="M387" s="23"/>
      <c r="N387" s="23"/>
      <c r="O387" s="23"/>
      <c r="P387" s="23"/>
      <c r="Q387" s="23"/>
      <c r="R387" s="23"/>
      <c r="S387" s="24" t="s">
        <v>94</v>
      </c>
      <c r="T387" s="24"/>
      <c r="U387" s="24"/>
      <c r="V387" s="5" t="s">
        <v>324</v>
      </c>
      <c r="W387" s="24" t="s">
        <v>336</v>
      </c>
      <c r="X387" s="24"/>
      <c r="Y387" s="24" t="s">
        <v>22</v>
      </c>
      <c r="Z387" s="24"/>
      <c r="AA387" s="21">
        <v>100000</v>
      </c>
      <c r="AB387" s="21"/>
      <c r="AC387" s="21"/>
      <c r="AD387" s="21">
        <v>96000</v>
      </c>
      <c r="AE387" s="21"/>
      <c r="AF387" s="22">
        <f t="shared" si="5"/>
        <v>96</v>
      </c>
      <c r="AG387" s="22"/>
      <c r="AH387" s="22"/>
    </row>
    <row r="388" spans="2:34" ht="23.25" customHeight="1" x14ac:dyDescent="0.25">
      <c r="B388" s="9"/>
      <c r="C388" s="9"/>
      <c r="D388" s="9"/>
      <c r="E388" s="9"/>
      <c r="F388" s="9"/>
      <c r="G388" s="9"/>
      <c r="H388" s="9"/>
      <c r="I388" s="19" t="s">
        <v>23</v>
      </c>
      <c r="J388" s="19"/>
      <c r="K388" s="19"/>
      <c r="L388" s="19"/>
      <c r="M388" s="19"/>
      <c r="N388" s="19"/>
      <c r="O388" s="19"/>
      <c r="P388" s="19"/>
      <c r="Q388" s="19"/>
      <c r="R388" s="19"/>
      <c r="S388" s="20" t="s">
        <v>94</v>
      </c>
      <c r="T388" s="20"/>
      <c r="U388" s="20"/>
      <c r="V388" s="4" t="s">
        <v>324</v>
      </c>
      <c r="W388" s="20" t="s">
        <v>336</v>
      </c>
      <c r="X388" s="20"/>
      <c r="Y388" s="20" t="s">
        <v>24</v>
      </c>
      <c r="Z388" s="20"/>
      <c r="AA388" s="21">
        <v>1000</v>
      </c>
      <c r="AB388" s="21"/>
      <c r="AC388" s="21"/>
      <c r="AD388" s="21">
        <v>112.23</v>
      </c>
      <c r="AE388" s="21"/>
      <c r="AF388" s="22">
        <f t="shared" si="5"/>
        <v>11.223000000000001</v>
      </c>
      <c r="AG388" s="22"/>
      <c r="AH388" s="22"/>
    </row>
    <row r="389" spans="2:34" ht="23.25" customHeight="1" x14ac:dyDescent="0.25">
      <c r="B389" s="9"/>
      <c r="C389" s="9"/>
      <c r="D389" s="9"/>
      <c r="E389" s="9"/>
      <c r="F389" s="9"/>
      <c r="G389" s="9"/>
      <c r="H389" s="9"/>
      <c r="I389" s="10"/>
      <c r="J389" s="23" t="s">
        <v>25</v>
      </c>
      <c r="K389" s="23"/>
      <c r="L389" s="23"/>
      <c r="M389" s="23"/>
      <c r="N389" s="23"/>
      <c r="O389" s="23"/>
      <c r="P389" s="23"/>
      <c r="Q389" s="23"/>
      <c r="R389" s="23"/>
      <c r="S389" s="24" t="s">
        <v>94</v>
      </c>
      <c r="T389" s="24"/>
      <c r="U389" s="24"/>
      <c r="V389" s="5" t="s">
        <v>324</v>
      </c>
      <c r="W389" s="24" t="s">
        <v>336</v>
      </c>
      <c r="X389" s="24"/>
      <c r="Y389" s="24" t="s">
        <v>26</v>
      </c>
      <c r="Z389" s="24"/>
      <c r="AA389" s="21">
        <v>1000</v>
      </c>
      <c r="AB389" s="21"/>
      <c r="AC389" s="21"/>
      <c r="AD389" s="21">
        <v>112.23</v>
      </c>
      <c r="AE389" s="21"/>
      <c r="AF389" s="22">
        <f t="shared" si="5"/>
        <v>11.223000000000001</v>
      </c>
      <c r="AG389" s="22"/>
      <c r="AH389" s="22"/>
    </row>
    <row r="390" spans="2:34" ht="34.5" customHeight="1" x14ac:dyDescent="0.25">
      <c r="B390" s="9"/>
      <c r="C390" s="9"/>
      <c r="D390" s="9"/>
      <c r="E390" s="10"/>
      <c r="F390" s="10"/>
      <c r="G390" s="10"/>
      <c r="H390" s="23" t="s">
        <v>337</v>
      </c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4" t="s">
        <v>94</v>
      </c>
      <c r="T390" s="24"/>
      <c r="U390" s="24"/>
      <c r="V390" s="5" t="s">
        <v>324</v>
      </c>
      <c r="W390" s="24" t="s">
        <v>338</v>
      </c>
      <c r="X390" s="24"/>
      <c r="Y390" s="24"/>
      <c r="Z390" s="24"/>
      <c r="AA390" s="21">
        <v>131408000</v>
      </c>
      <c r="AB390" s="21"/>
      <c r="AC390" s="21"/>
      <c r="AD390" s="21">
        <v>120456899.67</v>
      </c>
      <c r="AE390" s="21"/>
      <c r="AF390" s="22">
        <f t="shared" si="5"/>
        <v>91.66633665378059</v>
      </c>
      <c r="AG390" s="22"/>
      <c r="AH390" s="22"/>
    </row>
    <row r="391" spans="2:34" ht="15" customHeight="1" x14ac:dyDescent="0.25">
      <c r="B391" s="9"/>
      <c r="C391" s="9"/>
      <c r="D391" s="9"/>
      <c r="E391" s="9"/>
      <c r="F391" s="9"/>
      <c r="G391" s="9"/>
      <c r="H391" s="23" t="s">
        <v>339</v>
      </c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4" t="s">
        <v>94</v>
      </c>
      <c r="T391" s="24"/>
      <c r="U391" s="24"/>
      <c r="V391" s="5" t="s">
        <v>324</v>
      </c>
      <c r="W391" s="24" t="s">
        <v>340</v>
      </c>
      <c r="X391" s="24"/>
      <c r="Y391" s="24"/>
      <c r="Z391" s="24"/>
      <c r="AA391" s="21">
        <v>65526000</v>
      </c>
      <c r="AB391" s="21"/>
      <c r="AC391" s="21"/>
      <c r="AD391" s="21">
        <v>60998097.289999999</v>
      </c>
      <c r="AE391" s="21"/>
      <c r="AF391" s="22">
        <f t="shared" si="5"/>
        <v>93.089914369868438</v>
      </c>
      <c r="AG391" s="22"/>
      <c r="AH391" s="22"/>
    </row>
    <row r="392" spans="2:34" ht="23.25" customHeight="1" x14ac:dyDescent="0.25">
      <c r="B392" s="9"/>
      <c r="C392" s="9"/>
      <c r="D392" s="9"/>
      <c r="E392" s="9"/>
      <c r="F392" s="9"/>
      <c r="G392" s="9"/>
      <c r="H392" s="9"/>
      <c r="I392" s="19" t="s">
        <v>23</v>
      </c>
      <c r="J392" s="19"/>
      <c r="K392" s="19"/>
      <c r="L392" s="19"/>
      <c r="M392" s="19"/>
      <c r="N392" s="19"/>
      <c r="O392" s="19"/>
      <c r="P392" s="19"/>
      <c r="Q392" s="19"/>
      <c r="R392" s="19"/>
      <c r="S392" s="20" t="s">
        <v>94</v>
      </c>
      <c r="T392" s="20"/>
      <c r="U392" s="20"/>
      <c r="V392" s="4" t="s">
        <v>324</v>
      </c>
      <c r="W392" s="20" t="s">
        <v>340</v>
      </c>
      <c r="X392" s="20"/>
      <c r="Y392" s="20" t="s">
        <v>24</v>
      </c>
      <c r="Z392" s="20"/>
      <c r="AA392" s="21">
        <v>65526000</v>
      </c>
      <c r="AB392" s="21"/>
      <c r="AC392" s="21"/>
      <c r="AD392" s="21">
        <v>60998097.289999999</v>
      </c>
      <c r="AE392" s="21"/>
      <c r="AF392" s="22">
        <f t="shared" ref="AF392:AF455" si="6">AD392/AA392*100</f>
        <v>93.089914369868438</v>
      </c>
      <c r="AG392" s="22"/>
      <c r="AH392" s="22"/>
    </row>
    <row r="393" spans="2:34" ht="23.25" customHeight="1" x14ac:dyDescent="0.25">
      <c r="B393" s="9"/>
      <c r="C393" s="9"/>
      <c r="D393" s="9"/>
      <c r="E393" s="9"/>
      <c r="F393" s="9"/>
      <c r="G393" s="9"/>
      <c r="H393" s="9"/>
      <c r="I393" s="10"/>
      <c r="J393" s="23" t="s">
        <v>25</v>
      </c>
      <c r="K393" s="23"/>
      <c r="L393" s="23"/>
      <c r="M393" s="23"/>
      <c r="N393" s="23"/>
      <c r="O393" s="23"/>
      <c r="P393" s="23"/>
      <c r="Q393" s="23"/>
      <c r="R393" s="23"/>
      <c r="S393" s="24" t="s">
        <v>94</v>
      </c>
      <c r="T393" s="24"/>
      <c r="U393" s="24"/>
      <c r="V393" s="5" t="s">
        <v>324</v>
      </c>
      <c r="W393" s="24" t="s">
        <v>340</v>
      </c>
      <c r="X393" s="24"/>
      <c r="Y393" s="24" t="s">
        <v>26</v>
      </c>
      <c r="Z393" s="24"/>
      <c r="AA393" s="21">
        <v>65526000</v>
      </c>
      <c r="AB393" s="21"/>
      <c r="AC393" s="21"/>
      <c r="AD393" s="21">
        <v>60998097.289999999</v>
      </c>
      <c r="AE393" s="21"/>
      <c r="AF393" s="22">
        <f t="shared" si="6"/>
        <v>93.089914369868438</v>
      </c>
      <c r="AG393" s="22"/>
      <c r="AH393" s="22"/>
    </row>
    <row r="394" spans="2:34" ht="34.5" customHeight="1" x14ac:dyDescent="0.25">
      <c r="B394" s="9"/>
      <c r="C394" s="9"/>
      <c r="D394" s="9"/>
      <c r="E394" s="9"/>
      <c r="F394" s="9"/>
      <c r="G394" s="9"/>
      <c r="H394" s="23" t="s">
        <v>341</v>
      </c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4" t="s">
        <v>94</v>
      </c>
      <c r="T394" s="24"/>
      <c r="U394" s="24"/>
      <c r="V394" s="5" t="s">
        <v>324</v>
      </c>
      <c r="W394" s="24" t="s">
        <v>342</v>
      </c>
      <c r="X394" s="24"/>
      <c r="Y394" s="24"/>
      <c r="Z394" s="24"/>
      <c r="AA394" s="21">
        <v>65882000</v>
      </c>
      <c r="AB394" s="21"/>
      <c r="AC394" s="21"/>
      <c r="AD394" s="21">
        <v>59458802.380000003</v>
      </c>
      <c r="AE394" s="21"/>
      <c r="AF394" s="22">
        <f t="shared" si="6"/>
        <v>90.250451382775267</v>
      </c>
      <c r="AG394" s="22"/>
      <c r="AH394" s="22"/>
    </row>
    <row r="395" spans="2:34" ht="23.25" customHeight="1" x14ac:dyDescent="0.25">
      <c r="B395" s="9"/>
      <c r="C395" s="9"/>
      <c r="D395" s="9"/>
      <c r="E395" s="9"/>
      <c r="F395" s="9"/>
      <c r="G395" s="9"/>
      <c r="H395" s="9"/>
      <c r="I395" s="19" t="s">
        <v>23</v>
      </c>
      <c r="J395" s="19"/>
      <c r="K395" s="19"/>
      <c r="L395" s="19"/>
      <c r="M395" s="19"/>
      <c r="N395" s="19"/>
      <c r="O395" s="19"/>
      <c r="P395" s="19"/>
      <c r="Q395" s="19"/>
      <c r="R395" s="19"/>
      <c r="S395" s="20" t="s">
        <v>94</v>
      </c>
      <c r="T395" s="20"/>
      <c r="U395" s="20"/>
      <c r="V395" s="4" t="s">
        <v>324</v>
      </c>
      <c r="W395" s="20" t="s">
        <v>342</v>
      </c>
      <c r="X395" s="20"/>
      <c r="Y395" s="20" t="s">
        <v>24</v>
      </c>
      <c r="Z395" s="20"/>
      <c r="AA395" s="21">
        <v>65882000</v>
      </c>
      <c r="AB395" s="21"/>
      <c r="AC395" s="21"/>
      <c r="AD395" s="21">
        <v>59458802.380000003</v>
      </c>
      <c r="AE395" s="21"/>
      <c r="AF395" s="22">
        <f t="shared" si="6"/>
        <v>90.250451382775267</v>
      </c>
      <c r="AG395" s="22"/>
      <c r="AH395" s="22"/>
    </row>
    <row r="396" spans="2:34" ht="23.25" customHeight="1" x14ac:dyDescent="0.25">
      <c r="B396" s="9"/>
      <c r="C396" s="9"/>
      <c r="D396" s="9"/>
      <c r="E396" s="9"/>
      <c r="F396" s="9"/>
      <c r="G396" s="9"/>
      <c r="H396" s="9"/>
      <c r="I396" s="10"/>
      <c r="J396" s="23" t="s">
        <v>25</v>
      </c>
      <c r="K396" s="23"/>
      <c r="L396" s="23"/>
      <c r="M396" s="23"/>
      <c r="N396" s="23"/>
      <c r="O396" s="23"/>
      <c r="P396" s="23"/>
      <c r="Q396" s="23"/>
      <c r="R396" s="23"/>
      <c r="S396" s="24" t="s">
        <v>94</v>
      </c>
      <c r="T396" s="24"/>
      <c r="U396" s="24"/>
      <c r="V396" s="5" t="s">
        <v>324</v>
      </c>
      <c r="W396" s="24" t="s">
        <v>342</v>
      </c>
      <c r="X396" s="24"/>
      <c r="Y396" s="24" t="s">
        <v>26</v>
      </c>
      <c r="Z396" s="24"/>
      <c r="AA396" s="21">
        <v>65882000</v>
      </c>
      <c r="AB396" s="21"/>
      <c r="AC396" s="21"/>
      <c r="AD396" s="21">
        <v>59458802.380000003</v>
      </c>
      <c r="AE396" s="21"/>
      <c r="AF396" s="22">
        <f t="shared" si="6"/>
        <v>90.250451382775267</v>
      </c>
      <c r="AG396" s="22"/>
      <c r="AH396" s="22"/>
    </row>
    <row r="397" spans="2:34" ht="23.25" customHeight="1" x14ac:dyDescent="0.25">
      <c r="B397" s="9"/>
      <c r="C397" s="9"/>
      <c r="D397" s="9"/>
      <c r="E397" s="10"/>
      <c r="F397" s="23" t="s">
        <v>343</v>
      </c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4" t="s">
        <v>94</v>
      </c>
      <c r="T397" s="24"/>
      <c r="U397" s="24"/>
      <c r="V397" s="5" t="s">
        <v>324</v>
      </c>
      <c r="W397" s="24" t="s">
        <v>344</v>
      </c>
      <c r="X397" s="24"/>
      <c r="Y397" s="24"/>
      <c r="Z397" s="24"/>
      <c r="AA397" s="21">
        <v>5415125</v>
      </c>
      <c r="AB397" s="21"/>
      <c r="AC397" s="21"/>
      <c r="AD397" s="21">
        <v>4395303.96</v>
      </c>
      <c r="AE397" s="21"/>
      <c r="AF397" s="22">
        <f t="shared" si="6"/>
        <v>81.167174534290538</v>
      </c>
      <c r="AG397" s="22"/>
      <c r="AH397" s="22"/>
    </row>
    <row r="398" spans="2:34" ht="23.25" customHeight="1" x14ac:dyDescent="0.25">
      <c r="B398" s="9"/>
      <c r="C398" s="9"/>
      <c r="D398" s="9"/>
      <c r="E398" s="10"/>
      <c r="F398" s="10"/>
      <c r="G398" s="10"/>
      <c r="H398" s="23" t="s">
        <v>345</v>
      </c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4" t="s">
        <v>94</v>
      </c>
      <c r="T398" s="24"/>
      <c r="U398" s="24"/>
      <c r="V398" s="5" t="s">
        <v>324</v>
      </c>
      <c r="W398" s="24" t="s">
        <v>346</v>
      </c>
      <c r="X398" s="24"/>
      <c r="Y398" s="24"/>
      <c r="Z398" s="24"/>
      <c r="AA398" s="21">
        <v>5415125</v>
      </c>
      <c r="AB398" s="21"/>
      <c r="AC398" s="21"/>
      <c r="AD398" s="21">
        <v>4395303.96</v>
      </c>
      <c r="AE398" s="21"/>
      <c r="AF398" s="22">
        <f t="shared" si="6"/>
        <v>81.167174534290538</v>
      </c>
      <c r="AG398" s="22"/>
      <c r="AH398" s="22"/>
    </row>
    <row r="399" spans="2:34" ht="23.25" customHeight="1" x14ac:dyDescent="0.25">
      <c r="B399" s="9"/>
      <c r="C399" s="9"/>
      <c r="D399" s="9"/>
      <c r="E399" s="9"/>
      <c r="F399" s="9"/>
      <c r="G399" s="9"/>
      <c r="H399" s="23" t="s">
        <v>347</v>
      </c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4" t="s">
        <v>94</v>
      </c>
      <c r="T399" s="24"/>
      <c r="U399" s="24"/>
      <c r="V399" s="5" t="s">
        <v>324</v>
      </c>
      <c r="W399" s="24" t="s">
        <v>348</v>
      </c>
      <c r="X399" s="24"/>
      <c r="Y399" s="24"/>
      <c r="Z399" s="24"/>
      <c r="AA399" s="21">
        <v>3480476</v>
      </c>
      <c r="AB399" s="21"/>
      <c r="AC399" s="21"/>
      <c r="AD399" s="21">
        <v>2460739.2400000002</v>
      </c>
      <c r="AE399" s="21"/>
      <c r="AF399" s="22">
        <f t="shared" si="6"/>
        <v>70.70122707353822</v>
      </c>
      <c r="AG399" s="22"/>
      <c r="AH399" s="22"/>
    </row>
    <row r="400" spans="2:34" ht="23.25" customHeight="1" x14ac:dyDescent="0.25">
      <c r="B400" s="9"/>
      <c r="C400" s="9"/>
      <c r="D400" s="9"/>
      <c r="E400" s="9"/>
      <c r="F400" s="9"/>
      <c r="G400" s="9"/>
      <c r="H400" s="9"/>
      <c r="I400" s="19" t="s">
        <v>23</v>
      </c>
      <c r="J400" s="19"/>
      <c r="K400" s="19"/>
      <c r="L400" s="19"/>
      <c r="M400" s="19"/>
      <c r="N400" s="19"/>
      <c r="O400" s="19"/>
      <c r="P400" s="19"/>
      <c r="Q400" s="19"/>
      <c r="R400" s="19"/>
      <c r="S400" s="20" t="s">
        <v>94</v>
      </c>
      <c r="T400" s="20"/>
      <c r="U400" s="20"/>
      <c r="V400" s="4" t="s">
        <v>324</v>
      </c>
      <c r="W400" s="20" t="s">
        <v>348</v>
      </c>
      <c r="X400" s="20"/>
      <c r="Y400" s="20" t="s">
        <v>24</v>
      </c>
      <c r="Z400" s="20"/>
      <c r="AA400" s="21">
        <v>1493476</v>
      </c>
      <c r="AB400" s="21"/>
      <c r="AC400" s="21"/>
      <c r="AD400" s="21">
        <v>1100323.8400000001</v>
      </c>
      <c r="AE400" s="21"/>
      <c r="AF400" s="22">
        <f t="shared" si="6"/>
        <v>73.675361371726098</v>
      </c>
      <c r="AG400" s="22"/>
      <c r="AH400" s="22"/>
    </row>
    <row r="401" spans="2:34" ht="23.25" customHeight="1" x14ac:dyDescent="0.25">
      <c r="B401" s="9"/>
      <c r="C401" s="9"/>
      <c r="D401" s="9"/>
      <c r="E401" s="9"/>
      <c r="F401" s="9"/>
      <c r="G401" s="9"/>
      <c r="H401" s="9"/>
      <c r="I401" s="10"/>
      <c r="J401" s="23" t="s">
        <v>25</v>
      </c>
      <c r="K401" s="23"/>
      <c r="L401" s="23"/>
      <c r="M401" s="23"/>
      <c r="N401" s="23"/>
      <c r="O401" s="23"/>
      <c r="P401" s="23"/>
      <c r="Q401" s="23"/>
      <c r="R401" s="23"/>
      <c r="S401" s="24" t="s">
        <v>94</v>
      </c>
      <c r="T401" s="24"/>
      <c r="U401" s="24"/>
      <c r="V401" s="5" t="s">
        <v>324</v>
      </c>
      <c r="W401" s="24" t="s">
        <v>348</v>
      </c>
      <c r="X401" s="24"/>
      <c r="Y401" s="24" t="s">
        <v>26</v>
      </c>
      <c r="Z401" s="24"/>
      <c r="AA401" s="21">
        <v>1493476</v>
      </c>
      <c r="AB401" s="21"/>
      <c r="AC401" s="21"/>
      <c r="AD401" s="21">
        <v>1100323.8400000001</v>
      </c>
      <c r="AE401" s="21"/>
      <c r="AF401" s="22">
        <f t="shared" si="6"/>
        <v>73.675361371726098</v>
      </c>
      <c r="AG401" s="22"/>
      <c r="AH401" s="22"/>
    </row>
    <row r="402" spans="2:34" ht="23.25" customHeight="1" x14ac:dyDescent="0.25">
      <c r="B402" s="9"/>
      <c r="C402" s="9"/>
      <c r="D402" s="9"/>
      <c r="E402" s="9"/>
      <c r="F402" s="9"/>
      <c r="G402" s="9"/>
      <c r="H402" s="9"/>
      <c r="I402" s="19" t="s">
        <v>237</v>
      </c>
      <c r="J402" s="19"/>
      <c r="K402" s="19"/>
      <c r="L402" s="19"/>
      <c r="M402" s="19"/>
      <c r="N402" s="19"/>
      <c r="O402" s="19"/>
      <c r="P402" s="19"/>
      <c r="Q402" s="19"/>
      <c r="R402" s="19"/>
      <c r="S402" s="20" t="s">
        <v>94</v>
      </c>
      <c r="T402" s="20"/>
      <c r="U402" s="20"/>
      <c r="V402" s="4" t="s">
        <v>324</v>
      </c>
      <c r="W402" s="20" t="s">
        <v>348</v>
      </c>
      <c r="X402" s="20"/>
      <c r="Y402" s="20" t="s">
        <v>238</v>
      </c>
      <c r="Z402" s="20"/>
      <c r="AA402" s="21">
        <v>1987000</v>
      </c>
      <c r="AB402" s="21"/>
      <c r="AC402" s="21"/>
      <c r="AD402" s="21">
        <v>1360415.4</v>
      </c>
      <c r="AE402" s="21"/>
      <c r="AF402" s="22">
        <f t="shared" si="6"/>
        <v>68.465797684952193</v>
      </c>
      <c r="AG402" s="22"/>
      <c r="AH402" s="22"/>
    </row>
    <row r="403" spans="2:34" ht="15" customHeight="1" x14ac:dyDescent="0.25">
      <c r="B403" s="9"/>
      <c r="C403" s="9"/>
      <c r="D403" s="9"/>
      <c r="E403" s="9"/>
      <c r="F403" s="9"/>
      <c r="G403" s="9"/>
      <c r="H403" s="9"/>
      <c r="I403" s="10"/>
      <c r="J403" s="23" t="s">
        <v>239</v>
      </c>
      <c r="K403" s="23"/>
      <c r="L403" s="23"/>
      <c r="M403" s="23"/>
      <c r="N403" s="23"/>
      <c r="O403" s="23"/>
      <c r="P403" s="23"/>
      <c r="Q403" s="23"/>
      <c r="R403" s="23"/>
      <c r="S403" s="24" t="s">
        <v>94</v>
      </c>
      <c r="T403" s="24"/>
      <c r="U403" s="24"/>
      <c r="V403" s="5" t="s">
        <v>324</v>
      </c>
      <c r="W403" s="24" t="s">
        <v>348</v>
      </c>
      <c r="X403" s="24"/>
      <c r="Y403" s="24" t="s">
        <v>240</v>
      </c>
      <c r="Z403" s="24"/>
      <c r="AA403" s="21">
        <v>1987000</v>
      </c>
      <c r="AB403" s="21"/>
      <c r="AC403" s="21"/>
      <c r="AD403" s="21">
        <v>1360415.4</v>
      </c>
      <c r="AE403" s="21"/>
      <c r="AF403" s="22">
        <f t="shared" si="6"/>
        <v>68.465797684952193</v>
      </c>
      <c r="AG403" s="22"/>
      <c r="AH403" s="22"/>
    </row>
    <row r="404" spans="2:34" ht="23.25" customHeight="1" x14ac:dyDescent="0.25">
      <c r="B404" s="9"/>
      <c r="C404" s="9"/>
      <c r="D404" s="9"/>
      <c r="E404" s="9"/>
      <c r="F404" s="9"/>
      <c r="G404" s="9"/>
      <c r="H404" s="23" t="s">
        <v>349</v>
      </c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4" t="s">
        <v>94</v>
      </c>
      <c r="T404" s="24"/>
      <c r="U404" s="24"/>
      <c r="V404" s="5" t="s">
        <v>324</v>
      </c>
      <c r="W404" s="24" t="s">
        <v>350</v>
      </c>
      <c r="X404" s="24"/>
      <c r="Y404" s="24"/>
      <c r="Z404" s="24"/>
      <c r="AA404" s="21">
        <v>1934649</v>
      </c>
      <c r="AB404" s="21"/>
      <c r="AC404" s="21"/>
      <c r="AD404" s="21">
        <v>1934564.72</v>
      </c>
      <c r="AE404" s="21"/>
      <c r="AF404" s="22">
        <f t="shared" si="6"/>
        <v>99.995643654223571</v>
      </c>
      <c r="AG404" s="22"/>
      <c r="AH404" s="22"/>
    </row>
    <row r="405" spans="2:34" ht="23.25" customHeight="1" x14ac:dyDescent="0.25">
      <c r="B405" s="9"/>
      <c r="C405" s="9"/>
      <c r="D405" s="9"/>
      <c r="E405" s="9"/>
      <c r="F405" s="9"/>
      <c r="G405" s="9"/>
      <c r="H405" s="9"/>
      <c r="I405" s="19" t="s">
        <v>23</v>
      </c>
      <c r="J405" s="19"/>
      <c r="K405" s="19"/>
      <c r="L405" s="19"/>
      <c r="M405" s="19"/>
      <c r="N405" s="19"/>
      <c r="O405" s="19"/>
      <c r="P405" s="19"/>
      <c r="Q405" s="19"/>
      <c r="R405" s="19"/>
      <c r="S405" s="20" t="s">
        <v>94</v>
      </c>
      <c r="T405" s="20"/>
      <c r="U405" s="20"/>
      <c r="V405" s="4" t="s">
        <v>324</v>
      </c>
      <c r="W405" s="20" t="s">
        <v>350</v>
      </c>
      <c r="X405" s="20"/>
      <c r="Y405" s="20" t="s">
        <v>24</v>
      </c>
      <c r="Z405" s="20"/>
      <c r="AA405" s="21">
        <v>1934649</v>
      </c>
      <c r="AB405" s="21"/>
      <c r="AC405" s="21"/>
      <c r="AD405" s="21">
        <v>1934564.72</v>
      </c>
      <c r="AE405" s="21"/>
      <c r="AF405" s="22">
        <f t="shared" si="6"/>
        <v>99.995643654223571</v>
      </c>
      <c r="AG405" s="22"/>
      <c r="AH405" s="22"/>
    </row>
    <row r="406" spans="2:34" ht="23.25" customHeight="1" x14ac:dyDescent="0.25">
      <c r="B406" s="9"/>
      <c r="C406" s="9"/>
      <c r="D406" s="9"/>
      <c r="E406" s="9"/>
      <c r="F406" s="9"/>
      <c r="G406" s="9"/>
      <c r="H406" s="9"/>
      <c r="I406" s="10"/>
      <c r="J406" s="23" t="s">
        <v>25</v>
      </c>
      <c r="K406" s="23"/>
      <c r="L406" s="23"/>
      <c r="M406" s="23"/>
      <c r="N406" s="23"/>
      <c r="O406" s="23"/>
      <c r="P406" s="23"/>
      <c r="Q406" s="23"/>
      <c r="R406" s="23"/>
      <c r="S406" s="24" t="s">
        <v>94</v>
      </c>
      <c r="T406" s="24"/>
      <c r="U406" s="24"/>
      <c r="V406" s="5" t="s">
        <v>324</v>
      </c>
      <c r="W406" s="24" t="s">
        <v>350</v>
      </c>
      <c r="X406" s="24"/>
      <c r="Y406" s="24" t="s">
        <v>26</v>
      </c>
      <c r="Z406" s="24"/>
      <c r="AA406" s="21">
        <v>1934649</v>
      </c>
      <c r="AB406" s="21"/>
      <c r="AC406" s="21"/>
      <c r="AD406" s="21">
        <v>1934564.72</v>
      </c>
      <c r="AE406" s="21"/>
      <c r="AF406" s="22">
        <f t="shared" si="6"/>
        <v>99.995643654223571</v>
      </c>
      <c r="AG406" s="22"/>
      <c r="AH406" s="22"/>
    </row>
    <row r="407" spans="2:34" ht="15" customHeight="1" x14ac:dyDescent="0.25">
      <c r="B407" s="9"/>
      <c r="C407" s="9"/>
      <c r="D407" s="9"/>
      <c r="E407" s="10"/>
      <c r="F407" s="19" t="s">
        <v>31</v>
      </c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20" t="s">
        <v>94</v>
      </c>
      <c r="T407" s="20"/>
      <c r="U407" s="20"/>
      <c r="V407" s="4" t="s">
        <v>324</v>
      </c>
      <c r="W407" s="20" t="s">
        <v>32</v>
      </c>
      <c r="X407" s="20"/>
      <c r="Y407" s="20"/>
      <c r="Z407" s="20"/>
      <c r="AA407" s="21">
        <v>11860000</v>
      </c>
      <c r="AB407" s="21"/>
      <c r="AC407" s="21"/>
      <c r="AD407" s="21">
        <v>11801454.199999999</v>
      </c>
      <c r="AE407" s="21"/>
      <c r="AF407" s="22">
        <f t="shared" si="6"/>
        <v>99.506359190556481</v>
      </c>
      <c r="AG407" s="22"/>
      <c r="AH407" s="22"/>
    </row>
    <row r="408" spans="2:34" ht="23.25" customHeight="1" x14ac:dyDescent="0.25">
      <c r="B408" s="9"/>
      <c r="C408" s="9"/>
      <c r="D408" s="9"/>
      <c r="E408" s="9"/>
      <c r="F408" s="9"/>
      <c r="G408" s="9"/>
      <c r="H408" s="23" t="s">
        <v>351</v>
      </c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4" t="s">
        <v>94</v>
      </c>
      <c r="T408" s="24"/>
      <c r="U408" s="24"/>
      <c r="V408" s="5" t="s">
        <v>324</v>
      </c>
      <c r="W408" s="24" t="s">
        <v>352</v>
      </c>
      <c r="X408" s="24"/>
      <c r="Y408" s="24"/>
      <c r="Z408" s="24"/>
      <c r="AA408" s="21">
        <v>11860000</v>
      </c>
      <c r="AB408" s="21"/>
      <c r="AC408" s="21"/>
      <c r="AD408" s="21">
        <v>11801454.199999999</v>
      </c>
      <c r="AE408" s="21"/>
      <c r="AF408" s="22">
        <f t="shared" si="6"/>
        <v>99.506359190556481</v>
      </c>
      <c r="AG408" s="22"/>
      <c r="AH408" s="22"/>
    </row>
    <row r="409" spans="2:34" ht="23.25" customHeight="1" x14ac:dyDescent="0.25">
      <c r="B409" s="9"/>
      <c r="C409" s="9"/>
      <c r="D409" s="9"/>
      <c r="E409" s="9"/>
      <c r="F409" s="9"/>
      <c r="G409" s="9"/>
      <c r="H409" s="9"/>
      <c r="I409" s="19" t="s">
        <v>23</v>
      </c>
      <c r="J409" s="19"/>
      <c r="K409" s="19"/>
      <c r="L409" s="19"/>
      <c r="M409" s="19"/>
      <c r="N409" s="19"/>
      <c r="O409" s="19"/>
      <c r="P409" s="19"/>
      <c r="Q409" s="19"/>
      <c r="R409" s="19"/>
      <c r="S409" s="20" t="s">
        <v>94</v>
      </c>
      <c r="T409" s="20"/>
      <c r="U409" s="20"/>
      <c r="V409" s="4" t="s">
        <v>324</v>
      </c>
      <c r="W409" s="20" t="s">
        <v>352</v>
      </c>
      <c r="X409" s="20"/>
      <c r="Y409" s="20" t="s">
        <v>24</v>
      </c>
      <c r="Z409" s="20"/>
      <c r="AA409" s="21">
        <v>80000</v>
      </c>
      <c r="AB409" s="21"/>
      <c r="AC409" s="21"/>
      <c r="AD409" s="21">
        <v>21454.2</v>
      </c>
      <c r="AE409" s="21"/>
      <c r="AF409" s="22">
        <f t="shared" si="6"/>
        <v>26.81775</v>
      </c>
      <c r="AG409" s="22"/>
      <c r="AH409" s="22"/>
    </row>
    <row r="410" spans="2:34" ht="23.25" customHeight="1" x14ac:dyDescent="0.25">
      <c r="B410" s="9"/>
      <c r="C410" s="9"/>
      <c r="D410" s="9"/>
      <c r="E410" s="9"/>
      <c r="F410" s="9"/>
      <c r="G410" s="9"/>
      <c r="H410" s="9"/>
      <c r="I410" s="10"/>
      <c r="J410" s="23" t="s">
        <v>25</v>
      </c>
      <c r="K410" s="23"/>
      <c r="L410" s="23"/>
      <c r="M410" s="23"/>
      <c r="N410" s="23"/>
      <c r="O410" s="23"/>
      <c r="P410" s="23"/>
      <c r="Q410" s="23"/>
      <c r="R410" s="23"/>
      <c r="S410" s="24" t="s">
        <v>94</v>
      </c>
      <c r="T410" s="24"/>
      <c r="U410" s="24"/>
      <c r="V410" s="5" t="s">
        <v>324</v>
      </c>
      <c r="W410" s="24" t="s">
        <v>352</v>
      </c>
      <c r="X410" s="24"/>
      <c r="Y410" s="24" t="s">
        <v>26</v>
      </c>
      <c r="Z410" s="24"/>
      <c r="AA410" s="21">
        <v>80000</v>
      </c>
      <c r="AB410" s="21"/>
      <c r="AC410" s="21"/>
      <c r="AD410" s="21">
        <v>21454.2</v>
      </c>
      <c r="AE410" s="21"/>
      <c r="AF410" s="22">
        <f t="shared" si="6"/>
        <v>26.81775</v>
      </c>
      <c r="AG410" s="22"/>
      <c r="AH410" s="22"/>
    </row>
    <row r="411" spans="2:34" ht="15" customHeight="1" x14ac:dyDescent="0.25">
      <c r="B411" s="9"/>
      <c r="C411" s="9"/>
      <c r="D411" s="9"/>
      <c r="E411" s="9"/>
      <c r="F411" s="9"/>
      <c r="G411" s="9"/>
      <c r="H411" s="9"/>
      <c r="I411" s="19" t="s">
        <v>79</v>
      </c>
      <c r="J411" s="19"/>
      <c r="K411" s="19"/>
      <c r="L411" s="19"/>
      <c r="M411" s="19"/>
      <c r="N411" s="19"/>
      <c r="O411" s="19"/>
      <c r="P411" s="19"/>
      <c r="Q411" s="19"/>
      <c r="R411" s="19"/>
      <c r="S411" s="20" t="s">
        <v>94</v>
      </c>
      <c r="T411" s="20"/>
      <c r="U411" s="20"/>
      <c r="V411" s="4" t="s">
        <v>324</v>
      </c>
      <c r="W411" s="20" t="s">
        <v>352</v>
      </c>
      <c r="X411" s="20"/>
      <c r="Y411" s="20" t="s">
        <v>80</v>
      </c>
      <c r="Z411" s="20"/>
      <c r="AA411" s="21">
        <v>11780000</v>
      </c>
      <c r="AB411" s="21"/>
      <c r="AC411" s="21"/>
      <c r="AD411" s="21">
        <v>11780000</v>
      </c>
      <c r="AE411" s="21"/>
      <c r="AF411" s="22">
        <f t="shared" si="6"/>
        <v>100</v>
      </c>
      <c r="AG411" s="22"/>
      <c r="AH411" s="22"/>
    </row>
    <row r="412" spans="2:34" ht="23.25" customHeight="1" x14ac:dyDescent="0.25">
      <c r="B412" s="9"/>
      <c r="C412" s="9"/>
      <c r="D412" s="9"/>
      <c r="E412" s="9"/>
      <c r="F412" s="9"/>
      <c r="G412" s="9"/>
      <c r="H412" s="9"/>
      <c r="I412" s="10"/>
      <c r="J412" s="23" t="s">
        <v>81</v>
      </c>
      <c r="K412" s="23"/>
      <c r="L412" s="23"/>
      <c r="M412" s="23"/>
      <c r="N412" s="23"/>
      <c r="O412" s="23"/>
      <c r="P412" s="23"/>
      <c r="Q412" s="23"/>
      <c r="R412" s="23"/>
      <c r="S412" s="24" t="s">
        <v>94</v>
      </c>
      <c r="T412" s="24"/>
      <c r="U412" s="24"/>
      <c r="V412" s="5" t="s">
        <v>324</v>
      </c>
      <c r="W412" s="24" t="s">
        <v>352</v>
      </c>
      <c r="X412" s="24"/>
      <c r="Y412" s="24" t="s">
        <v>82</v>
      </c>
      <c r="Z412" s="24"/>
      <c r="AA412" s="21">
        <v>11780000</v>
      </c>
      <c r="AB412" s="21"/>
      <c r="AC412" s="21"/>
      <c r="AD412" s="21">
        <v>11780000</v>
      </c>
      <c r="AE412" s="21"/>
      <c r="AF412" s="22">
        <f t="shared" si="6"/>
        <v>100</v>
      </c>
      <c r="AG412" s="22"/>
      <c r="AH412" s="22"/>
    </row>
    <row r="413" spans="2:34" ht="15" customHeight="1" x14ac:dyDescent="0.25">
      <c r="B413" s="8"/>
      <c r="C413" s="19" t="s">
        <v>353</v>
      </c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20" t="s">
        <v>94</v>
      </c>
      <c r="T413" s="20"/>
      <c r="U413" s="20"/>
      <c r="V413" s="4" t="s">
        <v>354</v>
      </c>
      <c r="W413" s="20"/>
      <c r="X413" s="20"/>
      <c r="Y413" s="20"/>
      <c r="Z413" s="20"/>
      <c r="AA413" s="21">
        <v>1112320263.3699999</v>
      </c>
      <c r="AB413" s="21"/>
      <c r="AC413" s="21"/>
      <c r="AD413" s="21">
        <v>936537455.88</v>
      </c>
      <c r="AE413" s="21"/>
      <c r="AF413" s="22">
        <f t="shared" si="6"/>
        <v>84.19674501321856</v>
      </c>
      <c r="AG413" s="22"/>
      <c r="AH413" s="22"/>
    </row>
    <row r="414" spans="2:34" ht="15" customHeight="1" x14ac:dyDescent="0.25">
      <c r="B414" s="9"/>
      <c r="C414" s="9"/>
      <c r="D414" s="23" t="s">
        <v>355</v>
      </c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4" t="s">
        <v>94</v>
      </c>
      <c r="T414" s="24"/>
      <c r="U414" s="24"/>
      <c r="V414" s="5" t="s">
        <v>356</v>
      </c>
      <c r="W414" s="24"/>
      <c r="X414" s="24"/>
      <c r="Y414" s="24"/>
      <c r="Z414" s="24"/>
      <c r="AA414" s="21">
        <v>13044000</v>
      </c>
      <c r="AB414" s="21"/>
      <c r="AC414" s="21"/>
      <c r="AD414" s="21">
        <v>11863984.17</v>
      </c>
      <c r="AE414" s="21"/>
      <c r="AF414" s="22">
        <f t="shared" si="6"/>
        <v>90.953573827046924</v>
      </c>
      <c r="AG414" s="22"/>
      <c r="AH414" s="22"/>
    </row>
    <row r="415" spans="2:34" ht="15" customHeight="1" x14ac:dyDescent="0.25">
      <c r="B415" s="9"/>
      <c r="C415" s="9"/>
      <c r="D415" s="9"/>
      <c r="E415" s="10"/>
      <c r="F415" s="19" t="s">
        <v>357</v>
      </c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20" t="s">
        <v>94</v>
      </c>
      <c r="T415" s="20"/>
      <c r="U415" s="20"/>
      <c r="V415" s="4" t="s">
        <v>356</v>
      </c>
      <c r="W415" s="20" t="s">
        <v>358</v>
      </c>
      <c r="X415" s="20"/>
      <c r="Y415" s="20"/>
      <c r="Z415" s="20"/>
      <c r="AA415" s="21">
        <v>12544000</v>
      </c>
      <c r="AB415" s="21"/>
      <c r="AC415" s="21"/>
      <c r="AD415" s="21">
        <v>11397647.32</v>
      </c>
      <c r="AE415" s="21"/>
      <c r="AF415" s="22">
        <f t="shared" si="6"/>
        <v>90.861346619897958</v>
      </c>
      <c r="AG415" s="22"/>
      <c r="AH415" s="22"/>
    </row>
    <row r="416" spans="2:34" ht="15" customHeight="1" x14ac:dyDescent="0.25">
      <c r="B416" s="9"/>
      <c r="C416" s="9"/>
      <c r="D416" s="9"/>
      <c r="E416" s="10"/>
      <c r="F416" s="23" t="s">
        <v>359</v>
      </c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4" t="s">
        <v>94</v>
      </c>
      <c r="T416" s="24"/>
      <c r="U416" s="24"/>
      <c r="V416" s="5" t="s">
        <v>356</v>
      </c>
      <c r="W416" s="24" t="s">
        <v>360</v>
      </c>
      <c r="X416" s="24"/>
      <c r="Y416" s="24"/>
      <c r="Z416" s="24"/>
      <c r="AA416" s="21">
        <v>12544000</v>
      </c>
      <c r="AB416" s="21"/>
      <c r="AC416" s="21"/>
      <c r="AD416" s="21">
        <v>11397647.32</v>
      </c>
      <c r="AE416" s="21"/>
      <c r="AF416" s="22">
        <f t="shared" si="6"/>
        <v>90.861346619897958</v>
      </c>
      <c r="AG416" s="22"/>
      <c r="AH416" s="22"/>
    </row>
    <row r="417" spans="2:34" ht="23.25" customHeight="1" x14ac:dyDescent="0.25">
      <c r="B417" s="9"/>
      <c r="C417" s="9"/>
      <c r="D417" s="9"/>
      <c r="E417" s="10"/>
      <c r="F417" s="10"/>
      <c r="G417" s="10"/>
      <c r="H417" s="23" t="s">
        <v>361</v>
      </c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4" t="s">
        <v>94</v>
      </c>
      <c r="T417" s="24"/>
      <c r="U417" s="24"/>
      <c r="V417" s="5" t="s">
        <v>356</v>
      </c>
      <c r="W417" s="24" t="s">
        <v>362</v>
      </c>
      <c r="X417" s="24"/>
      <c r="Y417" s="24"/>
      <c r="Z417" s="24"/>
      <c r="AA417" s="21">
        <v>12544000</v>
      </c>
      <c r="AB417" s="21"/>
      <c r="AC417" s="21"/>
      <c r="AD417" s="21">
        <v>11397647.32</v>
      </c>
      <c r="AE417" s="21"/>
      <c r="AF417" s="22">
        <f t="shared" si="6"/>
        <v>90.861346619897958</v>
      </c>
      <c r="AG417" s="22"/>
      <c r="AH417" s="22"/>
    </row>
    <row r="418" spans="2:34" ht="45.75" customHeight="1" x14ac:dyDescent="0.25">
      <c r="B418" s="9"/>
      <c r="C418" s="9"/>
      <c r="D418" s="9"/>
      <c r="E418" s="9"/>
      <c r="F418" s="9"/>
      <c r="G418" s="9"/>
      <c r="H418" s="23" t="s">
        <v>363</v>
      </c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4" t="s">
        <v>94</v>
      </c>
      <c r="T418" s="24"/>
      <c r="U418" s="24"/>
      <c r="V418" s="5" t="s">
        <v>356</v>
      </c>
      <c r="W418" s="24" t="s">
        <v>364</v>
      </c>
      <c r="X418" s="24"/>
      <c r="Y418" s="24"/>
      <c r="Z418" s="24"/>
      <c r="AA418" s="21">
        <v>12544000</v>
      </c>
      <c r="AB418" s="21"/>
      <c r="AC418" s="21"/>
      <c r="AD418" s="21">
        <v>11397647.32</v>
      </c>
      <c r="AE418" s="21"/>
      <c r="AF418" s="22">
        <f t="shared" si="6"/>
        <v>90.861346619897958</v>
      </c>
      <c r="AG418" s="22"/>
      <c r="AH418" s="22"/>
    </row>
    <row r="419" spans="2:34" ht="23.25" customHeight="1" x14ac:dyDescent="0.25">
      <c r="B419" s="9"/>
      <c r="C419" s="9"/>
      <c r="D419" s="9"/>
      <c r="E419" s="9"/>
      <c r="F419" s="9"/>
      <c r="G419" s="9"/>
      <c r="H419" s="9"/>
      <c r="I419" s="19" t="s">
        <v>237</v>
      </c>
      <c r="J419" s="19"/>
      <c r="K419" s="19"/>
      <c r="L419" s="19"/>
      <c r="M419" s="19"/>
      <c r="N419" s="19"/>
      <c r="O419" s="19"/>
      <c r="P419" s="19"/>
      <c r="Q419" s="19"/>
      <c r="R419" s="19"/>
      <c r="S419" s="20" t="s">
        <v>94</v>
      </c>
      <c r="T419" s="20"/>
      <c r="U419" s="20"/>
      <c r="V419" s="4" t="s">
        <v>356</v>
      </c>
      <c r="W419" s="20" t="s">
        <v>364</v>
      </c>
      <c r="X419" s="20"/>
      <c r="Y419" s="20" t="s">
        <v>238</v>
      </c>
      <c r="Z419" s="20"/>
      <c r="AA419" s="21">
        <v>12544000</v>
      </c>
      <c r="AB419" s="21"/>
      <c r="AC419" s="21"/>
      <c r="AD419" s="21">
        <v>11397647.32</v>
      </c>
      <c r="AE419" s="21"/>
      <c r="AF419" s="22">
        <f t="shared" si="6"/>
        <v>90.861346619897958</v>
      </c>
      <c r="AG419" s="22"/>
      <c r="AH419" s="22"/>
    </row>
    <row r="420" spans="2:34" ht="15" customHeight="1" x14ac:dyDescent="0.25">
      <c r="B420" s="9"/>
      <c r="C420" s="9"/>
      <c r="D420" s="9"/>
      <c r="E420" s="9"/>
      <c r="F420" s="9"/>
      <c r="G420" s="9"/>
      <c r="H420" s="9"/>
      <c r="I420" s="10"/>
      <c r="J420" s="23" t="s">
        <v>239</v>
      </c>
      <c r="K420" s="23"/>
      <c r="L420" s="23"/>
      <c r="M420" s="23"/>
      <c r="N420" s="23"/>
      <c r="O420" s="23"/>
      <c r="P420" s="23"/>
      <c r="Q420" s="23"/>
      <c r="R420" s="23"/>
      <c r="S420" s="24" t="s">
        <v>94</v>
      </c>
      <c r="T420" s="24"/>
      <c r="U420" s="24"/>
      <c r="V420" s="5" t="s">
        <v>356</v>
      </c>
      <c r="W420" s="24" t="s">
        <v>364</v>
      </c>
      <c r="X420" s="24"/>
      <c r="Y420" s="24" t="s">
        <v>240</v>
      </c>
      <c r="Z420" s="24"/>
      <c r="AA420" s="21">
        <v>12544000</v>
      </c>
      <c r="AB420" s="21"/>
      <c r="AC420" s="21"/>
      <c r="AD420" s="21">
        <v>11397647.32</v>
      </c>
      <c r="AE420" s="21"/>
      <c r="AF420" s="22">
        <f t="shared" si="6"/>
        <v>90.861346619897958</v>
      </c>
      <c r="AG420" s="22"/>
      <c r="AH420" s="22"/>
    </row>
    <row r="421" spans="2:34" ht="23.25" customHeight="1" x14ac:dyDescent="0.25">
      <c r="B421" s="9"/>
      <c r="C421" s="9"/>
      <c r="D421" s="9"/>
      <c r="E421" s="10"/>
      <c r="F421" s="19" t="s">
        <v>277</v>
      </c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20" t="s">
        <v>94</v>
      </c>
      <c r="T421" s="20"/>
      <c r="U421" s="20"/>
      <c r="V421" s="4" t="s">
        <v>356</v>
      </c>
      <c r="W421" s="20" t="s">
        <v>278</v>
      </c>
      <c r="X421" s="20"/>
      <c r="Y421" s="20"/>
      <c r="Z421" s="20"/>
      <c r="AA421" s="21">
        <v>500000</v>
      </c>
      <c r="AB421" s="21"/>
      <c r="AC421" s="21"/>
      <c r="AD421" s="21">
        <v>466336.85</v>
      </c>
      <c r="AE421" s="21"/>
      <c r="AF421" s="22">
        <f t="shared" si="6"/>
        <v>93.26737</v>
      </c>
      <c r="AG421" s="22"/>
      <c r="AH421" s="22"/>
    </row>
    <row r="422" spans="2:34" ht="23.25" customHeight="1" x14ac:dyDescent="0.25">
      <c r="B422" s="9"/>
      <c r="C422" s="9"/>
      <c r="D422" s="9"/>
      <c r="E422" s="10"/>
      <c r="F422" s="23" t="s">
        <v>295</v>
      </c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4" t="s">
        <v>94</v>
      </c>
      <c r="T422" s="24"/>
      <c r="U422" s="24"/>
      <c r="V422" s="5" t="s">
        <v>356</v>
      </c>
      <c r="W422" s="24" t="s">
        <v>296</v>
      </c>
      <c r="X422" s="24"/>
      <c r="Y422" s="24"/>
      <c r="Z422" s="24"/>
      <c r="AA422" s="21">
        <v>500000</v>
      </c>
      <c r="AB422" s="21"/>
      <c r="AC422" s="21"/>
      <c r="AD422" s="21">
        <v>466336.85</v>
      </c>
      <c r="AE422" s="21"/>
      <c r="AF422" s="22">
        <f t="shared" si="6"/>
        <v>93.26737</v>
      </c>
      <c r="AG422" s="22"/>
      <c r="AH422" s="22"/>
    </row>
    <row r="423" spans="2:34" ht="34.5" customHeight="1" x14ac:dyDescent="0.25">
      <c r="B423" s="9"/>
      <c r="C423" s="9"/>
      <c r="D423" s="9"/>
      <c r="E423" s="10"/>
      <c r="F423" s="10"/>
      <c r="G423" s="10"/>
      <c r="H423" s="23" t="s">
        <v>301</v>
      </c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4" t="s">
        <v>94</v>
      </c>
      <c r="T423" s="24"/>
      <c r="U423" s="24"/>
      <c r="V423" s="5" t="s">
        <v>356</v>
      </c>
      <c r="W423" s="24" t="s">
        <v>302</v>
      </c>
      <c r="X423" s="24"/>
      <c r="Y423" s="24"/>
      <c r="Z423" s="24"/>
      <c r="AA423" s="21">
        <v>500000</v>
      </c>
      <c r="AB423" s="21"/>
      <c r="AC423" s="21"/>
      <c r="AD423" s="21">
        <v>466336.85</v>
      </c>
      <c r="AE423" s="21"/>
      <c r="AF423" s="22">
        <f t="shared" si="6"/>
        <v>93.26737</v>
      </c>
      <c r="AG423" s="22"/>
      <c r="AH423" s="22"/>
    </row>
    <row r="424" spans="2:34" ht="23.25" customHeight="1" x14ac:dyDescent="0.25">
      <c r="B424" s="9"/>
      <c r="C424" s="9"/>
      <c r="D424" s="9"/>
      <c r="E424" s="9"/>
      <c r="F424" s="9"/>
      <c r="G424" s="9"/>
      <c r="H424" s="23" t="s">
        <v>303</v>
      </c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4" t="s">
        <v>94</v>
      </c>
      <c r="T424" s="24"/>
      <c r="U424" s="24"/>
      <c r="V424" s="5" t="s">
        <v>356</v>
      </c>
      <c r="W424" s="24" t="s">
        <v>304</v>
      </c>
      <c r="X424" s="24"/>
      <c r="Y424" s="24"/>
      <c r="Z424" s="24"/>
      <c r="AA424" s="21">
        <v>500000</v>
      </c>
      <c r="AB424" s="21"/>
      <c r="AC424" s="21"/>
      <c r="AD424" s="21">
        <v>466336.85</v>
      </c>
      <c r="AE424" s="21"/>
      <c r="AF424" s="22">
        <f t="shared" si="6"/>
        <v>93.26737</v>
      </c>
      <c r="AG424" s="22"/>
      <c r="AH424" s="22"/>
    </row>
    <row r="425" spans="2:34" ht="23.25" customHeight="1" x14ac:dyDescent="0.25">
      <c r="B425" s="9"/>
      <c r="C425" s="9"/>
      <c r="D425" s="9"/>
      <c r="E425" s="9"/>
      <c r="F425" s="9"/>
      <c r="G425" s="9"/>
      <c r="H425" s="9"/>
      <c r="I425" s="19" t="s">
        <v>237</v>
      </c>
      <c r="J425" s="19"/>
      <c r="K425" s="19"/>
      <c r="L425" s="19"/>
      <c r="M425" s="19"/>
      <c r="N425" s="19"/>
      <c r="O425" s="19"/>
      <c r="P425" s="19"/>
      <c r="Q425" s="19"/>
      <c r="R425" s="19"/>
      <c r="S425" s="20" t="s">
        <v>94</v>
      </c>
      <c r="T425" s="20"/>
      <c r="U425" s="20"/>
      <c r="V425" s="4" t="s">
        <v>356</v>
      </c>
      <c r="W425" s="20" t="s">
        <v>304</v>
      </c>
      <c r="X425" s="20"/>
      <c r="Y425" s="20" t="s">
        <v>238</v>
      </c>
      <c r="Z425" s="20"/>
      <c r="AA425" s="21">
        <v>500000</v>
      </c>
      <c r="AB425" s="21"/>
      <c r="AC425" s="21"/>
      <c r="AD425" s="21">
        <v>466336.85</v>
      </c>
      <c r="AE425" s="21"/>
      <c r="AF425" s="22">
        <f t="shared" si="6"/>
        <v>93.26737</v>
      </c>
      <c r="AG425" s="22"/>
      <c r="AH425" s="22"/>
    </row>
    <row r="426" spans="2:34" ht="15" customHeight="1" x14ac:dyDescent="0.25">
      <c r="B426" s="9"/>
      <c r="C426" s="9"/>
      <c r="D426" s="9"/>
      <c r="E426" s="9"/>
      <c r="F426" s="9"/>
      <c r="G426" s="9"/>
      <c r="H426" s="9"/>
      <c r="I426" s="10"/>
      <c r="J426" s="23" t="s">
        <v>239</v>
      </c>
      <c r="K426" s="23"/>
      <c r="L426" s="23"/>
      <c r="M426" s="23"/>
      <c r="N426" s="23"/>
      <c r="O426" s="23"/>
      <c r="P426" s="23"/>
      <c r="Q426" s="23"/>
      <c r="R426" s="23"/>
      <c r="S426" s="24" t="s">
        <v>94</v>
      </c>
      <c r="T426" s="24"/>
      <c r="U426" s="24"/>
      <c r="V426" s="5" t="s">
        <v>356</v>
      </c>
      <c r="W426" s="24" t="s">
        <v>304</v>
      </c>
      <c r="X426" s="24"/>
      <c r="Y426" s="24" t="s">
        <v>240</v>
      </c>
      <c r="Z426" s="24"/>
      <c r="AA426" s="21">
        <v>500000</v>
      </c>
      <c r="AB426" s="21"/>
      <c r="AC426" s="21"/>
      <c r="AD426" s="21">
        <v>466336.85</v>
      </c>
      <c r="AE426" s="21"/>
      <c r="AF426" s="22">
        <f t="shared" si="6"/>
        <v>93.26737</v>
      </c>
      <c r="AG426" s="22"/>
      <c r="AH426" s="22"/>
    </row>
    <row r="427" spans="2:34" ht="15" customHeight="1" x14ac:dyDescent="0.25">
      <c r="B427" s="9"/>
      <c r="C427" s="9"/>
      <c r="D427" s="23" t="s">
        <v>365</v>
      </c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4" t="s">
        <v>94</v>
      </c>
      <c r="T427" s="24"/>
      <c r="U427" s="24"/>
      <c r="V427" s="5" t="s">
        <v>366</v>
      </c>
      <c r="W427" s="24"/>
      <c r="X427" s="24"/>
      <c r="Y427" s="24"/>
      <c r="Z427" s="24"/>
      <c r="AA427" s="21">
        <v>125718750</v>
      </c>
      <c r="AB427" s="21"/>
      <c r="AC427" s="21"/>
      <c r="AD427" s="21">
        <v>113302474.18000001</v>
      </c>
      <c r="AE427" s="21"/>
      <c r="AF427" s="22">
        <f t="shared" si="6"/>
        <v>90.12376767984091</v>
      </c>
      <c r="AG427" s="22"/>
      <c r="AH427" s="22"/>
    </row>
    <row r="428" spans="2:34" ht="23.25" customHeight="1" x14ac:dyDescent="0.25">
      <c r="B428" s="9"/>
      <c r="C428" s="9"/>
      <c r="D428" s="9"/>
      <c r="E428" s="10"/>
      <c r="F428" s="19" t="s">
        <v>367</v>
      </c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20" t="s">
        <v>94</v>
      </c>
      <c r="T428" s="20"/>
      <c r="U428" s="20"/>
      <c r="V428" s="4" t="s">
        <v>366</v>
      </c>
      <c r="W428" s="20" t="s">
        <v>368</v>
      </c>
      <c r="X428" s="20"/>
      <c r="Y428" s="20"/>
      <c r="Z428" s="20"/>
      <c r="AA428" s="21">
        <v>125718750</v>
      </c>
      <c r="AB428" s="21"/>
      <c r="AC428" s="21"/>
      <c r="AD428" s="21">
        <v>113302474.18000001</v>
      </c>
      <c r="AE428" s="21"/>
      <c r="AF428" s="22">
        <f t="shared" si="6"/>
        <v>90.12376767984091</v>
      </c>
      <c r="AG428" s="22"/>
      <c r="AH428" s="22"/>
    </row>
    <row r="429" spans="2:34" ht="15" customHeight="1" x14ac:dyDescent="0.25">
      <c r="B429" s="9"/>
      <c r="C429" s="9"/>
      <c r="D429" s="9"/>
      <c r="E429" s="10"/>
      <c r="F429" s="23" t="s">
        <v>369</v>
      </c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4" t="s">
        <v>94</v>
      </c>
      <c r="T429" s="24"/>
      <c r="U429" s="24"/>
      <c r="V429" s="5" t="s">
        <v>366</v>
      </c>
      <c r="W429" s="24" t="s">
        <v>370</v>
      </c>
      <c r="X429" s="24"/>
      <c r="Y429" s="24"/>
      <c r="Z429" s="24"/>
      <c r="AA429" s="21">
        <v>125718750</v>
      </c>
      <c r="AB429" s="21"/>
      <c r="AC429" s="21"/>
      <c r="AD429" s="21">
        <v>113302474.18000001</v>
      </c>
      <c r="AE429" s="21"/>
      <c r="AF429" s="22">
        <f t="shared" si="6"/>
        <v>90.12376767984091</v>
      </c>
      <c r="AG429" s="22"/>
      <c r="AH429" s="22"/>
    </row>
    <row r="430" spans="2:34" ht="23.25" customHeight="1" x14ac:dyDescent="0.25">
      <c r="B430" s="9"/>
      <c r="C430" s="9"/>
      <c r="D430" s="9"/>
      <c r="E430" s="10"/>
      <c r="F430" s="10"/>
      <c r="G430" s="10"/>
      <c r="H430" s="23" t="s">
        <v>371</v>
      </c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4" t="s">
        <v>94</v>
      </c>
      <c r="T430" s="24"/>
      <c r="U430" s="24"/>
      <c r="V430" s="5" t="s">
        <v>366</v>
      </c>
      <c r="W430" s="24" t="s">
        <v>372</v>
      </c>
      <c r="X430" s="24"/>
      <c r="Y430" s="24"/>
      <c r="Z430" s="24"/>
      <c r="AA430" s="21">
        <v>125718750</v>
      </c>
      <c r="AB430" s="21"/>
      <c r="AC430" s="21"/>
      <c r="AD430" s="21">
        <v>113302474.18000001</v>
      </c>
      <c r="AE430" s="21"/>
      <c r="AF430" s="22">
        <f t="shared" si="6"/>
        <v>90.12376767984091</v>
      </c>
      <c r="AG430" s="22"/>
      <c r="AH430" s="22"/>
    </row>
    <row r="431" spans="2:34" ht="34.5" customHeight="1" x14ac:dyDescent="0.25">
      <c r="B431" s="9"/>
      <c r="C431" s="9"/>
      <c r="D431" s="9"/>
      <c r="E431" s="9"/>
      <c r="F431" s="9"/>
      <c r="G431" s="9"/>
      <c r="H431" s="23" t="s">
        <v>373</v>
      </c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4" t="s">
        <v>94</v>
      </c>
      <c r="T431" s="24"/>
      <c r="U431" s="24"/>
      <c r="V431" s="5" t="s">
        <v>366</v>
      </c>
      <c r="W431" s="24" t="s">
        <v>374</v>
      </c>
      <c r="X431" s="24"/>
      <c r="Y431" s="24"/>
      <c r="Z431" s="24"/>
      <c r="AA431" s="21">
        <v>125718750</v>
      </c>
      <c r="AB431" s="21"/>
      <c r="AC431" s="21"/>
      <c r="AD431" s="21">
        <v>113302474.18000001</v>
      </c>
      <c r="AE431" s="21"/>
      <c r="AF431" s="22">
        <f t="shared" si="6"/>
        <v>90.12376767984091</v>
      </c>
      <c r="AG431" s="22"/>
      <c r="AH431" s="22"/>
    </row>
    <row r="432" spans="2:34" ht="23.25" customHeight="1" x14ac:dyDescent="0.25">
      <c r="B432" s="9"/>
      <c r="C432" s="9"/>
      <c r="D432" s="9"/>
      <c r="E432" s="9"/>
      <c r="F432" s="9"/>
      <c r="G432" s="9"/>
      <c r="H432" s="9"/>
      <c r="I432" s="19" t="s">
        <v>23</v>
      </c>
      <c r="J432" s="19"/>
      <c r="K432" s="19"/>
      <c r="L432" s="19"/>
      <c r="M432" s="19"/>
      <c r="N432" s="19"/>
      <c r="O432" s="19"/>
      <c r="P432" s="19"/>
      <c r="Q432" s="19"/>
      <c r="R432" s="19"/>
      <c r="S432" s="20" t="s">
        <v>94</v>
      </c>
      <c r="T432" s="20"/>
      <c r="U432" s="20"/>
      <c r="V432" s="4" t="s">
        <v>366</v>
      </c>
      <c r="W432" s="20" t="s">
        <v>374</v>
      </c>
      <c r="X432" s="20"/>
      <c r="Y432" s="20" t="s">
        <v>24</v>
      </c>
      <c r="Z432" s="20"/>
      <c r="AA432" s="21">
        <v>125718750</v>
      </c>
      <c r="AB432" s="21"/>
      <c r="AC432" s="21"/>
      <c r="AD432" s="21">
        <v>113302474.18000001</v>
      </c>
      <c r="AE432" s="21"/>
      <c r="AF432" s="22">
        <f t="shared" si="6"/>
        <v>90.12376767984091</v>
      </c>
      <c r="AG432" s="22"/>
      <c r="AH432" s="22"/>
    </row>
    <row r="433" spans="2:34" ht="23.25" customHeight="1" x14ac:dyDescent="0.25">
      <c r="B433" s="9"/>
      <c r="C433" s="9"/>
      <c r="D433" s="9"/>
      <c r="E433" s="9"/>
      <c r="F433" s="9"/>
      <c r="G433" s="9"/>
      <c r="H433" s="9"/>
      <c r="I433" s="10"/>
      <c r="J433" s="23" t="s">
        <v>25</v>
      </c>
      <c r="K433" s="23"/>
      <c r="L433" s="23"/>
      <c r="M433" s="23"/>
      <c r="N433" s="23"/>
      <c r="O433" s="23"/>
      <c r="P433" s="23"/>
      <c r="Q433" s="23"/>
      <c r="R433" s="23"/>
      <c r="S433" s="24" t="s">
        <v>94</v>
      </c>
      <c r="T433" s="24"/>
      <c r="U433" s="24"/>
      <c r="V433" s="5" t="s">
        <v>366</v>
      </c>
      <c r="W433" s="24" t="s">
        <v>374</v>
      </c>
      <c r="X433" s="24"/>
      <c r="Y433" s="24" t="s">
        <v>26</v>
      </c>
      <c r="Z433" s="24"/>
      <c r="AA433" s="21">
        <v>125718750</v>
      </c>
      <c r="AB433" s="21"/>
      <c r="AC433" s="21"/>
      <c r="AD433" s="21">
        <v>113302474.18000001</v>
      </c>
      <c r="AE433" s="21"/>
      <c r="AF433" s="22">
        <f t="shared" si="6"/>
        <v>90.12376767984091</v>
      </c>
      <c r="AG433" s="22"/>
      <c r="AH433" s="22"/>
    </row>
    <row r="434" spans="2:34" ht="15" customHeight="1" x14ac:dyDescent="0.25">
      <c r="B434" s="9"/>
      <c r="C434" s="9"/>
      <c r="D434" s="23" t="s">
        <v>375</v>
      </c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4" t="s">
        <v>94</v>
      </c>
      <c r="T434" s="24"/>
      <c r="U434" s="24"/>
      <c r="V434" s="5" t="s">
        <v>376</v>
      </c>
      <c r="W434" s="24"/>
      <c r="X434" s="24"/>
      <c r="Y434" s="24"/>
      <c r="Z434" s="24"/>
      <c r="AA434" s="21">
        <v>926676643.97000003</v>
      </c>
      <c r="AB434" s="21"/>
      <c r="AC434" s="21"/>
      <c r="AD434" s="21">
        <v>765889110.46000004</v>
      </c>
      <c r="AE434" s="21"/>
      <c r="AF434" s="22">
        <f t="shared" si="6"/>
        <v>82.649014134945091</v>
      </c>
      <c r="AG434" s="22"/>
      <c r="AH434" s="22"/>
    </row>
    <row r="435" spans="2:34" ht="23.25" customHeight="1" x14ac:dyDescent="0.25">
      <c r="B435" s="9"/>
      <c r="C435" s="9"/>
      <c r="D435" s="9"/>
      <c r="E435" s="10"/>
      <c r="F435" s="19" t="s">
        <v>367</v>
      </c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20" t="s">
        <v>94</v>
      </c>
      <c r="T435" s="20"/>
      <c r="U435" s="20"/>
      <c r="V435" s="4" t="s">
        <v>376</v>
      </c>
      <c r="W435" s="20" t="s">
        <v>368</v>
      </c>
      <c r="X435" s="20"/>
      <c r="Y435" s="20"/>
      <c r="Z435" s="20"/>
      <c r="AA435" s="21">
        <v>889917556.13999999</v>
      </c>
      <c r="AB435" s="21"/>
      <c r="AC435" s="21"/>
      <c r="AD435" s="21">
        <v>729130107.64999998</v>
      </c>
      <c r="AE435" s="21"/>
      <c r="AF435" s="22">
        <f t="shared" si="6"/>
        <v>81.932320878417954</v>
      </c>
      <c r="AG435" s="22"/>
      <c r="AH435" s="22"/>
    </row>
    <row r="436" spans="2:34" ht="15" customHeight="1" x14ac:dyDescent="0.25">
      <c r="B436" s="9"/>
      <c r="C436" s="9"/>
      <c r="D436" s="9"/>
      <c r="E436" s="10"/>
      <c r="F436" s="23" t="s">
        <v>377</v>
      </c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4" t="s">
        <v>94</v>
      </c>
      <c r="T436" s="24"/>
      <c r="U436" s="24"/>
      <c r="V436" s="5" t="s">
        <v>376</v>
      </c>
      <c r="W436" s="24" t="s">
        <v>378</v>
      </c>
      <c r="X436" s="24"/>
      <c r="Y436" s="24"/>
      <c r="Z436" s="24"/>
      <c r="AA436" s="21">
        <v>889917556.13999999</v>
      </c>
      <c r="AB436" s="21"/>
      <c r="AC436" s="21"/>
      <c r="AD436" s="21">
        <v>729130107.64999998</v>
      </c>
      <c r="AE436" s="21"/>
      <c r="AF436" s="22">
        <f t="shared" si="6"/>
        <v>81.932320878417954</v>
      </c>
      <c r="AG436" s="22"/>
      <c r="AH436" s="22"/>
    </row>
    <row r="437" spans="2:34" ht="23.25" customHeight="1" x14ac:dyDescent="0.25">
      <c r="B437" s="9"/>
      <c r="C437" s="9"/>
      <c r="D437" s="9"/>
      <c r="E437" s="10"/>
      <c r="F437" s="10"/>
      <c r="G437" s="10"/>
      <c r="H437" s="23" t="s">
        <v>379</v>
      </c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4" t="s">
        <v>94</v>
      </c>
      <c r="T437" s="24"/>
      <c r="U437" s="24"/>
      <c r="V437" s="5" t="s">
        <v>376</v>
      </c>
      <c r="W437" s="24" t="s">
        <v>380</v>
      </c>
      <c r="X437" s="24"/>
      <c r="Y437" s="24"/>
      <c r="Z437" s="24"/>
      <c r="AA437" s="21">
        <v>23000000</v>
      </c>
      <c r="AB437" s="21"/>
      <c r="AC437" s="21"/>
      <c r="AD437" s="21">
        <v>0</v>
      </c>
      <c r="AE437" s="21"/>
      <c r="AF437" s="22">
        <f t="shared" si="6"/>
        <v>0</v>
      </c>
      <c r="AG437" s="22"/>
      <c r="AH437" s="22"/>
    </row>
    <row r="438" spans="2:34" ht="23.25" customHeight="1" x14ac:dyDescent="0.25">
      <c r="B438" s="9"/>
      <c r="C438" s="9"/>
      <c r="D438" s="9"/>
      <c r="E438" s="9"/>
      <c r="F438" s="9"/>
      <c r="G438" s="9"/>
      <c r="H438" s="23" t="s">
        <v>381</v>
      </c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4" t="s">
        <v>94</v>
      </c>
      <c r="T438" s="24"/>
      <c r="U438" s="24"/>
      <c r="V438" s="5" t="s">
        <v>376</v>
      </c>
      <c r="W438" s="24" t="s">
        <v>382</v>
      </c>
      <c r="X438" s="24"/>
      <c r="Y438" s="24"/>
      <c r="Z438" s="24"/>
      <c r="AA438" s="21">
        <v>23000000</v>
      </c>
      <c r="AB438" s="21"/>
      <c r="AC438" s="21"/>
      <c r="AD438" s="21">
        <v>0</v>
      </c>
      <c r="AE438" s="21"/>
      <c r="AF438" s="22">
        <f t="shared" si="6"/>
        <v>0</v>
      </c>
      <c r="AG438" s="22"/>
      <c r="AH438" s="22"/>
    </row>
    <row r="439" spans="2:34" ht="23.25" customHeight="1" x14ac:dyDescent="0.25">
      <c r="B439" s="9"/>
      <c r="C439" s="9"/>
      <c r="D439" s="9"/>
      <c r="E439" s="9"/>
      <c r="F439" s="9"/>
      <c r="G439" s="9"/>
      <c r="H439" s="9"/>
      <c r="I439" s="19" t="s">
        <v>188</v>
      </c>
      <c r="J439" s="19"/>
      <c r="K439" s="19"/>
      <c r="L439" s="19"/>
      <c r="M439" s="19"/>
      <c r="N439" s="19"/>
      <c r="O439" s="19"/>
      <c r="P439" s="19"/>
      <c r="Q439" s="19"/>
      <c r="R439" s="19"/>
      <c r="S439" s="20" t="s">
        <v>94</v>
      </c>
      <c r="T439" s="20"/>
      <c r="U439" s="20"/>
      <c r="V439" s="4" t="s">
        <v>376</v>
      </c>
      <c r="W439" s="20" t="s">
        <v>382</v>
      </c>
      <c r="X439" s="20"/>
      <c r="Y439" s="20" t="s">
        <v>189</v>
      </c>
      <c r="Z439" s="20"/>
      <c r="AA439" s="21">
        <v>23000000</v>
      </c>
      <c r="AB439" s="21"/>
      <c r="AC439" s="21"/>
      <c r="AD439" s="21">
        <v>0</v>
      </c>
      <c r="AE439" s="21"/>
      <c r="AF439" s="22">
        <f t="shared" si="6"/>
        <v>0</v>
      </c>
      <c r="AG439" s="22"/>
      <c r="AH439" s="22"/>
    </row>
    <row r="440" spans="2:34" ht="15" customHeight="1" x14ac:dyDescent="0.25">
      <c r="B440" s="9"/>
      <c r="C440" s="9"/>
      <c r="D440" s="9"/>
      <c r="E440" s="9"/>
      <c r="F440" s="9"/>
      <c r="G440" s="9"/>
      <c r="H440" s="9"/>
      <c r="I440" s="10"/>
      <c r="J440" s="23" t="s">
        <v>190</v>
      </c>
      <c r="K440" s="23"/>
      <c r="L440" s="23"/>
      <c r="M440" s="23"/>
      <c r="N440" s="23"/>
      <c r="O440" s="23"/>
      <c r="P440" s="23"/>
      <c r="Q440" s="23"/>
      <c r="R440" s="23"/>
      <c r="S440" s="24" t="s">
        <v>94</v>
      </c>
      <c r="T440" s="24"/>
      <c r="U440" s="24"/>
      <c r="V440" s="5" t="s">
        <v>376</v>
      </c>
      <c r="W440" s="24" t="s">
        <v>382</v>
      </c>
      <c r="X440" s="24"/>
      <c r="Y440" s="24" t="s">
        <v>191</v>
      </c>
      <c r="Z440" s="24"/>
      <c r="AA440" s="21">
        <v>23000000</v>
      </c>
      <c r="AB440" s="21"/>
      <c r="AC440" s="21"/>
      <c r="AD440" s="21">
        <v>0</v>
      </c>
      <c r="AE440" s="21"/>
      <c r="AF440" s="22">
        <f t="shared" si="6"/>
        <v>0</v>
      </c>
      <c r="AG440" s="22"/>
      <c r="AH440" s="22"/>
    </row>
    <row r="441" spans="2:34" ht="23.25" customHeight="1" x14ac:dyDescent="0.25">
      <c r="B441" s="9"/>
      <c r="C441" s="9"/>
      <c r="D441" s="9"/>
      <c r="E441" s="10"/>
      <c r="F441" s="10"/>
      <c r="G441" s="10"/>
      <c r="H441" s="23" t="s">
        <v>383</v>
      </c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4" t="s">
        <v>94</v>
      </c>
      <c r="T441" s="24"/>
      <c r="U441" s="24"/>
      <c r="V441" s="5" t="s">
        <v>376</v>
      </c>
      <c r="W441" s="24" t="s">
        <v>384</v>
      </c>
      <c r="X441" s="24"/>
      <c r="Y441" s="24"/>
      <c r="Z441" s="24"/>
      <c r="AA441" s="21">
        <v>866917556.13999999</v>
      </c>
      <c r="AB441" s="21"/>
      <c r="AC441" s="21"/>
      <c r="AD441" s="21">
        <v>729130107.64999998</v>
      </c>
      <c r="AE441" s="21"/>
      <c r="AF441" s="22">
        <f t="shared" si="6"/>
        <v>84.10604935681468</v>
      </c>
      <c r="AG441" s="22"/>
      <c r="AH441" s="22"/>
    </row>
    <row r="442" spans="2:34" ht="34.5" customHeight="1" x14ac:dyDescent="0.25">
      <c r="B442" s="9"/>
      <c r="C442" s="9"/>
      <c r="D442" s="9"/>
      <c r="E442" s="9"/>
      <c r="F442" s="9"/>
      <c r="G442" s="9"/>
      <c r="H442" s="23" t="s">
        <v>385</v>
      </c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4" t="s">
        <v>94</v>
      </c>
      <c r="T442" s="24"/>
      <c r="U442" s="24"/>
      <c r="V442" s="5" t="s">
        <v>376</v>
      </c>
      <c r="W442" s="24" t="s">
        <v>386</v>
      </c>
      <c r="X442" s="24"/>
      <c r="Y442" s="24"/>
      <c r="Z442" s="24"/>
      <c r="AA442" s="21">
        <v>306759444.64999998</v>
      </c>
      <c r="AB442" s="21"/>
      <c r="AC442" s="21"/>
      <c r="AD442" s="21">
        <v>295956279.86000001</v>
      </c>
      <c r="AE442" s="21"/>
      <c r="AF442" s="22">
        <f t="shared" si="6"/>
        <v>96.478294318753271</v>
      </c>
      <c r="AG442" s="22"/>
      <c r="AH442" s="22"/>
    </row>
    <row r="443" spans="2:34" ht="23.25" customHeight="1" x14ac:dyDescent="0.25">
      <c r="B443" s="9"/>
      <c r="C443" s="9"/>
      <c r="D443" s="9"/>
      <c r="E443" s="9"/>
      <c r="F443" s="9"/>
      <c r="G443" s="9"/>
      <c r="H443" s="9"/>
      <c r="I443" s="19" t="s">
        <v>23</v>
      </c>
      <c r="J443" s="19"/>
      <c r="K443" s="19"/>
      <c r="L443" s="19"/>
      <c r="M443" s="19"/>
      <c r="N443" s="19"/>
      <c r="O443" s="19"/>
      <c r="P443" s="19"/>
      <c r="Q443" s="19"/>
      <c r="R443" s="19"/>
      <c r="S443" s="20" t="s">
        <v>94</v>
      </c>
      <c r="T443" s="20"/>
      <c r="U443" s="20"/>
      <c r="V443" s="4" t="s">
        <v>376</v>
      </c>
      <c r="W443" s="20" t="s">
        <v>386</v>
      </c>
      <c r="X443" s="20"/>
      <c r="Y443" s="20" t="s">
        <v>24</v>
      </c>
      <c r="Z443" s="20"/>
      <c r="AA443" s="21">
        <v>298374813.39999998</v>
      </c>
      <c r="AB443" s="21"/>
      <c r="AC443" s="21"/>
      <c r="AD443" s="21">
        <v>287627403.66000003</v>
      </c>
      <c r="AE443" s="21"/>
      <c r="AF443" s="22">
        <f t="shared" si="6"/>
        <v>96.398017105555084</v>
      </c>
      <c r="AG443" s="22"/>
      <c r="AH443" s="22"/>
    </row>
    <row r="444" spans="2:34" ht="23.25" customHeight="1" x14ac:dyDescent="0.25">
      <c r="B444" s="9"/>
      <c r="C444" s="9"/>
      <c r="D444" s="9"/>
      <c r="E444" s="9"/>
      <c r="F444" s="9"/>
      <c r="G444" s="9"/>
      <c r="H444" s="9"/>
      <c r="I444" s="10"/>
      <c r="J444" s="23" t="s">
        <v>25</v>
      </c>
      <c r="K444" s="23"/>
      <c r="L444" s="23"/>
      <c r="M444" s="23"/>
      <c r="N444" s="23"/>
      <c r="O444" s="23"/>
      <c r="P444" s="23"/>
      <c r="Q444" s="23"/>
      <c r="R444" s="23"/>
      <c r="S444" s="24" t="s">
        <v>94</v>
      </c>
      <c r="T444" s="24"/>
      <c r="U444" s="24"/>
      <c r="V444" s="5" t="s">
        <v>376</v>
      </c>
      <c r="W444" s="24" t="s">
        <v>386</v>
      </c>
      <c r="X444" s="24"/>
      <c r="Y444" s="24" t="s">
        <v>26</v>
      </c>
      <c r="Z444" s="24"/>
      <c r="AA444" s="21">
        <v>298374813.39999998</v>
      </c>
      <c r="AB444" s="21"/>
      <c r="AC444" s="21"/>
      <c r="AD444" s="21">
        <v>287627403.66000003</v>
      </c>
      <c r="AE444" s="21"/>
      <c r="AF444" s="22">
        <f t="shared" si="6"/>
        <v>96.398017105555084</v>
      </c>
      <c r="AG444" s="22"/>
      <c r="AH444" s="22"/>
    </row>
    <row r="445" spans="2:34" ht="23.25" customHeight="1" x14ac:dyDescent="0.25">
      <c r="B445" s="9"/>
      <c r="C445" s="9"/>
      <c r="D445" s="9"/>
      <c r="E445" s="9"/>
      <c r="F445" s="9"/>
      <c r="G445" s="9"/>
      <c r="H445" s="9"/>
      <c r="I445" s="19" t="s">
        <v>237</v>
      </c>
      <c r="J445" s="19"/>
      <c r="K445" s="19"/>
      <c r="L445" s="19"/>
      <c r="M445" s="19"/>
      <c r="N445" s="19"/>
      <c r="O445" s="19"/>
      <c r="P445" s="19"/>
      <c r="Q445" s="19"/>
      <c r="R445" s="19"/>
      <c r="S445" s="20" t="s">
        <v>94</v>
      </c>
      <c r="T445" s="20"/>
      <c r="U445" s="20"/>
      <c r="V445" s="4" t="s">
        <v>376</v>
      </c>
      <c r="W445" s="20" t="s">
        <v>386</v>
      </c>
      <c r="X445" s="20"/>
      <c r="Y445" s="20" t="s">
        <v>238</v>
      </c>
      <c r="Z445" s="20"/>
      <c r="AA445" s="21">
        <v>8384631.25</v>
      </c>
      <c r="AB445" s="21"/>
      <c r="AC445" s="21"/>
      <c r="AD445" s="21">
        <v>8328876.2000000002</v>
      </c>
      <c r="AE445" s="21"/>
      <c r="AF445" s="22">
        <f t="shared" si="6"/>
        <v>99.335032772013676</v>
      </c>
      <c r="AG445" s="22"/>
      <c r="AH445" s="22"/>
    </row>
    <row r="446" spans="2:34" ht="15" customHeight="1" x14ac:dyDescent="0.25">
      <c r="B446" s="9"/>
      <c r="C446" s="9"/>
      <c r="D446" s="9"/>
      <c r="E446" s="9"/>
      <c r="F446" s="9"/>
      <c r="G446" s="9"/>
      <c r="H446" s="9"/>
      <c r="I446" s="10"/>
      <c r="J446" s="23" t="s">
        <v>239</v>
      </c>
      <c r="K446" s="23"/>
      <c r="L446" s="23"/>
      <c r="M446" s="23"/>
      <c r="N446" s="23"/>
      <c r="O446" s="23"/>
      <c r="P446" s="23"/>
      <c r="Q446" s="23"/>
      <c r="R446" s="23"/>
      <c r="S446" s="24" t="s">
        <v>94</v>
      </c>
      <c r="T446" s="24"/>
      <c r="U446" s="24"/>
      <c r="V446" s="5" t="s">
        <v>376</v>
      </c>
      <c r="W446" s="24" t="s">
        <v>386</v>
      </c>
      <c r="X446" s="24"/>
      <c r="Y446" s="24" t="s">
        <v>240</v>
      </c>
      <c r="Z446" s="24"/>
      <c r="AA446" s="21">
        <v>8384631.25</v>
      </c>
      <c r="AB446" s="21"/>
      <c r="AC446" s="21"/>
      <c r="AD446" s="21">
        <v>8328876.2000000002</v>
      </c>
      <c r="AE446" s="21"/>
      <c r="AF446" s="22">
        <f t="shared" si="6"/>
        <v>99.335032772013676</v>
      </c>
      <c r="AG446" s="22"/>
      <c r="AH446" s="22"/>
    </row>
    <row r="447" spans="2:34" ht="34.5" customHeight="1" x14ac:dyDescent="0.25">
      <c r="B447" s="9"/>
      <c r="C447" s="9"/>
      <c r="D447" s="9"/>
      <c r="E447" s="9"/>
      <c r="F447" s="9"/>
      <c r="G447" s="9"/>
      <c r="H447" s="23" t="s">
        <v>387</v>
      </c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4" t="s">
        <v>94</v>
      </c>
      <c r="T447" s="24"/>
      <c r="U447" s="24"/>
      <c r="V447" s="5" t="s">
        <v>376</v>
      </c>
      <c r="W447" s="24" t="s">
        <v>388</v>
      </c>
      <c r="X447" s="24"/>
      <c r="Y447" s="24"/>
      <c r="Z447" s="24"/>
      <c r="AA447" s="21">
        <v>34000000</v>
      </c>
      <c r="AB447" s="21"/>
      <c r="AC447" s="21"/>
      <c r="AD447" s="21">
        <v>34000000</v>
      </c>
      <c r="AE447" s="21"/>
      <c r="AF447" s="22">
        <f t="shared" si="6"/>
        <v>100</v>
      </c>
      <c r="AG447" s="22"/>
      <c r="AH447" s="22"/>
    </row>
    <row r="448" spans="2:34" ht="23.25" customHeight="1" x14ac:dyDescent="0.25">
      <c r="B448" s="9"/>
      <c r="C448" s="9"/>
      <c r="D448" s="9"/>
      <c r="E448" s="9"/>
      <c r="F448" s="9"/>
      <c r="G448" s="9"/>
      <c r="H448" s="9"/>
      <c r="I448" s="19" t="s">
        <v>23</v>
      </c>
      <c r="J448" s="19"/>
      <c r="K448" s="19"/>
      <c r="L448" s="19"/>
      <c r="M448" s="19"/>
      <c r="N448" s="19"/>
      <c r="O448" s="19"/>
      <c r="P448" s="19"/>
      <c r="Q448" s="19"/>
      <c r="R448" s="19"/>
      <c r="S448" s="20" t="s">
        <v>94</v>
      </c>
      <c r="T448" s="20"/>
      <c r="U448" s="20"/>
      <c r="V448" s="4" t="s">
        <v>376</v>
      </c>
      <c r="W448" s="20" t="s">
        <v>388</v>
      </c>
      <c r="X448" s="20"/>
      <c r="Y448" s="20" t="s">
        <v>24</v>
      </c>
      <c r="Z448" s="20"/>
      <c r="AA448" s="21">
        <v>34000000</v>
      </c>
      <c r="AB448" s="21"/>
      <c r="AC448" s="21"/>
      <c r="AD448" s="21">
        <v>34000000</v>
      </c>
      <c r="AE448" s="21"/>
      <c r="AF448" s="22">
        <f t="shared" si="6"/>
        <v>100</v>
      </c>
      <c r="AG448" s="22"/>
      <c r="AH448" s="22"/>
    </row>
    <row r="449" spans="2:34" ht="23.25" customHeight="1" x14ac:dyDescent="0.25">
      <c r="B449" s="9"/>
      <c r="C449" s="9"/>
      <c r="D449" s="9"/>
      <c r="E449" s="9"/>
      <c r="F449" s="9"/>
      <c r="G449" s="9"/>
      <c r="H449" s="9"/>
      <c r="I449" s="10"/>
      <c r="J449" s="23" t="s">
        <v>25</v>
      </c>
      <c r="K449" s="23"/>
      <c r="L449" s="23"/>
      <c r="M449" s="23"/>
      <c r="N449" s="23"/>
      <c r="O449" s="23"/>
      <c r="P449" s="23"/>
      <c r="Q449" s="23"/>
      <c r="R449" s="23"/>
      <c r="S449" s="24" t="s">
        <v>94</v>
      </c>
      <c r="T449" s="24"/>
      <c r="U449" s="24"/>
      <c r="V449" s="5" t="s">
        <v>376</v>
      </c>
      <c r="W449" s="24" t="s">
        <v>388</v>
      </c>
      <c r="X449" s="24"/>
      <c r="Y449" s="24" t="s">
        <v>26</v>
      </c>
      <c r="Z449" s="24"/>
      <c r="AA449" s="21">
        <v>34000000</v>
      </c>
      <c r="AB449" s="21"/>
      <c r="AC449" s="21"/>
      <c r="AD449" s="21">
        <v>34000000</v>
      </c>
      <c r="AE449" s="21"/>
      <c r="AF449" s="22">
        <f t="shared" si="6"/>
        <v>100</v>
      </c>
      <c r="AG449" s="22"/>
      <c r="AH449" s="22"/>
    </row>
    <row r="450" spans="2:34" ht="34.5" customHeight="1" x14ac:dyDescent="0.25">
      <c r="B450" s="9"/>
      <c r="C450" s="9"/>
      <c r="D450" s="9"/>
      <c r="E450" s="9"/>
      <c r="F450" s="9"/>
      <c r="G450" s="9"/>
      <c r="H450" s="23" t="s">
        <v>389</v>
      </c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4" t="s">
        <v>94</v>
      </c>
      <c r="T450" s="24"/>
      <c r="U450" s="24"/>
      <c r="V450" s="5" t="s">
        <v>376</v>
      </c>
      <c r="W450" s="24" t="s">
        <v>390</v>
      </c>
      <c r="X450" s="24"/>
      <c r="Y450" s="24"/>
      <c r="Z450" s="24"/>
      <c r="AA450" s="21">
        <v>18060771</v>
      </c>
      <c r="AB450" s="21"/>
      <c r="AC450" s="21"/>
      <c r="AD450" s="21">
        <v>17069535.399999999</v>
      </c>
      <c r="AE450" s="21"/>
      <c r="AF450" s="22">
        <f t="shared" si="6"/>
        <v>94.511665088937775</v>
      </c>
      <c r="AG450" s="22"/>
      <c r="AH450" s="22"/>
    </row>
    <row r="451" spans="2:34" ht="23.25" customHeight="1" x14ac:dyDescent="0.25">
      <c r="B451" s="9"/>
      <c r="C451" s="9"/>
      <c r="D451" s="9"/>
      <c r="E451" s="9"/>
      <c r="F451" s="9"/>
      <c r="G451" s="9"/>
      <c r="H451" s="9"/>
      <c r="I451" s="19" t="s">
        <v>23</v>
      </c>
      <c r="J451" s="19"/>
      <c r="K451" s="19"/>
      <c r="L451" s="19"/>
      <c r="M451" s="19"/>
      <c r="N451" s="19"/>
      <c r="O451" s="19"/>
      <c r="P451" s="19"/>
      <c r="Q451" s="19"/>
      <c r="R451" s="19"/>
      <c r="S451" s="20" t="s">
        <v>94</v>
      </c>
      <c r="T451" s="20"/>
      <c r="U451" s="20"/>
      <c r="V451" s="4" t="s">
        <v>376</v>
      </c>
      <c r="W451" s="20" t="s">
        <v>390</v>
      </c>
      <c r="X451" s="20"/>
      <c r="Y451" s="20" t="s">
        <v>24</v>
      </c>
      <c r="Z451" s="20"/>
      <c r="AA451" s="21">
        <v>18060771</v>
      </c>
      <c r="AB451" s="21"/>
      <c r="AC451" s="21"/>
      <c r="AD451" s="21">
        <v>17069535.399999999</v>
      </c>
      <c r="AE451" s="21"/>
      <c r="AF451" s="22">
        <f t="shared" si="6"/>
        <v>94.511665088937775</v>
      </c>
      <c r="AG451" s="22"/>
      <c r="AH451" s="22"/>
    </row>
    <row r="452" spans="2:34" ht="23.25" customHeight="1" x14ac:dyDescent="0.25">
      <c r="B452" s="9"/>
      <c r="C452" s="9"/>
      <c r="D452" s="9"/>
      <c r="E452" s="9"/>
      <c r="F452" s="9"/>
      <c r="G452" s="9"/>
      <c r="H452" s="9"/>
      <c r="I452" s="10"/>
      <c r="J452" s="23" t="s">
        <v>25</v>
      </c>
      <c r="K452" s="23"/>
      <c r="L452" s="23"/>
      <c r="M452" s="23"/>
      <c r="N452" s="23"/>
      <c r="O452" s="23"/>
      <c r="P452" s="23"/>
      <c r="Q452" s="23"/>
      <c r="R452" s="23"/>
      <c r="S452" s="24" t="s">
        <v>94</v>
      </c>
      <c r="T452" s="24"/>
      <c r="U452" s="24"/>
      <c r="V452" s="5" t="s">
        <v>376</v>
      </c>
      <c r="W452" s="24" t="s">
        <v>390</v>
      </c>
      <c r="X452" s="24"/>
      <c r="Y452" s="24" t="s">
        <v>26</v>
      </c>
      <c r="Z452" s="24"/>
      <c r="AA452" s="21">
        <v>18060771</v>
      </c>
      <c r="AB452" s="21"/>
      <c r="AC452" s="21"/>
      <c r="AD452" s="21">
        <v>17069535.399999999</v>
      </c>
      <c r="AE452" s="21"/>
      <c r="AF452" s="22">
        <f t="shared" si="6"/>
        <v>94.511665088937775</v>
      </c>
      <c r="AG452" s="22"/>
      <c r="AH452" s="22"/>
    </row>
    <row r="453" spans="2:34" ht="15" customHeight="1" x14ac:dyDescent="0.25">
      <c r="B453" s="9"/>
      <c r="C453" s="9"/>
      <c r="D453" s="9"/>
      <c r="E453" s="9"/>
      <c r="F453" s="9"/>
      <c r="G453" s="9"/>
      <c r="H453" s="23" t="s">
        <v>391</v>
      </c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4" t="s">
        <v>94</v>
      </c>
      <c r="T453" s="24"/>
      <c r="U453" s="24"/>
      <c r="V453" s="5" t="s">
        <v>376</v>
      </c>
      <c r="W453" s="24" t="s">
        <v>392</v>
      </c>
      <c r="X453" s="24"/>
      <c r="Y453" s="24"/>
      <c r="Z453" s="24"/>
      <c r="AA453" s="21">
        <v>19017995.82</v>
      </c>
      <c r="AB453" s="21"/>
      <c r="AC453" s="21"/>
      <c r="AD453" s="21">
        <v>17928987.5</v>
      </c>
      <c r="AE453" s="21"/>
      <c r="AF453" s="22">
        <f t="shared" si="6"/>
        <v>94.273800823666392</v>
      </c>
      <c r="AG453" s="22"/>
      <c r="AH453" s="22"/>
    </row>
    <row r="454" spans="2:34" ht="23.25" customHeight="1" x14ac:dyDescent="0.25">
      <c r="B454" s="9"/>
      <c r="C454" s="9"/>
      <c r="D454" s="9"/>
      <c r="E454" s="9"/>
      <c r="F454" s="9"/>
      <c r="G454" s="9"/>
      <c r="H454" s="9"/>
      <c r="I454" s="19" t="s">
        <v>23</v>
      </c>
      <c r="J454" s="19"/>
      <c r="K454" s="19"/>
      <c r="L454" s="19"/>
      <c r="M454" s="19"/>
      <c r="N454" s="19"/>
      <c r="O454" s="19"/>
      <c r="P454" s="19"/>
      <c r="Q454" s="19"/>
      <c r="R454" s="19"/>
      <c r="S454" s="20" t="s">
        <v>94</v>
      </c>
      <c r="T454" s="20"/>
      <c r="U454" s="20"/>
      <c r="V454" s="4" t="s">
        <v>376</v>
      </c>
      <c r="W454" s="20" t="s">
        <v>392</v>
      </c>
      <c r="X454" s="20"/>
      <c r="Y454" s="20" t="s">
        <v>24</v>
      </c>
      <c r="Z454" s="20"/>
      <c r="AA454" s="21">
        <v>19017995.82</v>
      </c>
      <c r="AB454" s="21"/>
      <c r="AC454" s="21"/>
      <c r="AD454" s="21">
        <v>17928987.5</v>
      </c>
      <c r="AE454" s="21"/>
      <c r="AF454" s="22">
        <f t="shared" si="6"/>
        <v>94.273800823666392</v>
      </c>
      <c r="AG454" s="22"/>
      <c r="AH454" s="22"/>
    </row>
    <row r="455" spans="2:34" ht="23.25" customHeight="1" x14ac:dyDescent="0.25">
      <c r="B455" s="9"/>
      <c r="C455" s="9"/>
      <c r="D455" s="9"/>
      <c r="E455" s="9"/>
      <c r="F455" s="9"/>
      <c r="G455" s="9"/>
      <c r="H455" s="9"/>
      <c r="I455" s="10"/>
      <c r="J455" s="23" t="s">
        <v>25</v>
      </c>
      <c r="K455" s="23"/>
      <c r="L455" s="23"/>
      <c r="M455" s="23"/>
      <c r="N455" s="23"/>
      <c r="O455" s="23"/>
      <c r="P455" s="23"/>
      <c r="Q455" s="23"/>
      <c r="R455" s="23"/>
      <c r="S455" s="24" t="s">
        <v>94</v>
      </c>
      <c r="T455" s="24"/>
      <c r="U455" s="24"/>
      <c r="V455" s="5" t="s">
        <v>376</v>
      </c>
      <c r="W455" s="24" t="s">
        <v>392</v>
      </c>
      <c r="X455" s="24"/>
      <c r="Y455" s="24" t="s">
        <v>26</v>
      </c>
      <c r="Z455" s="24"/>
      <c r="AA455" s="21">
        <v>19017995.82</v>
      </c>
      <c r="AB455" s="21"/>
      <c r="AC455" s="21"/>
      <c r="AD455" s="21">
        <v>17928987.5</v>
      </c>
      <c r="AE455" s="21"/>
      <c r="AF455" s="22">
        <f t="shared" si="6"/>
        <v>94.273800823666392</v>
      </c>
      <c r="AG455" s="22"/>
      <c r="AH455" s="22"/>
    </row>
    <row r="456" spans="2:34" ht="23.25" customHeight="1" x14ac:dyDescent="0.25">
      <c r="B456" s="9"/>
      <c r="C456" s="9"/>
      <c r="D456" s="9"/>
      <c r="E456" s="9"/>
      <c r="F456" s="9"/>
      <c r="G456" s="9"/>
      <c r="H456" s="23" t="s">
        <v>393</v>
      </c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4" t="s">
        <v>94</v>
      </c>
      <c r="T456" s="24"/>
      <c r="U456" s="24"/>
      <c r="V456" s="5" t="s">
        <v>376</v>
      </c>
      <c r="W456" s="24" t="s">
        <v>394</v>
      </c>
      <c r="X456" s="24"/>
      <c r="Y456" s="24"/>
      <c r="Z456" s="24"/>
      <c r="AA456" s="21">
        <v>2047996.26</v>
      </c>
      <c r="AB456" s="21"/>
      <c r="AC456" s="21"/>
      <c r="AD456" s="21">
        <v>2047996.26</v>
      </c>
      <c r="AE456" s="21"/>
      <c r="AF456" s="22">
        <f t="shared" ref="AF456:AF519" si="7">AD456/AA456*100</f>
        <v>100</v>
      </c>
      <c r="AG456" s="22"/>
      <c r="AH456" s="22"/>
    </row>
    <row r="457" spans="2:34" ht="23.25" customHeight="1" x14ac:dyDescent="0.25">
      <c r="B457" s="9"/>
      <c r="C457" s="9"/>
      <c r="D457" s="9"/>
      <c r="E457" s="9"/>
      <c r="F457" s="9"/>
      <c r="G457" s="9"/>
      <c r="H457" s="9"/>
      <c r="I457" s="19" t="s">
        <v>23</v>
      </c>
      <c r="J457" s="19"/>
      <c r="K457" s="19"/>
      <c r="L457" s="19"/>
      <c r="M457" s="19"/>
      <c r="N457" s="19"/>
      <c r="O457" s="19"/>
      <c r="P457" s="19"/>
      <c r="Q457" s="19"/>
      <c r="R457" s="19"/>
      <c r="S457" s="20" t="s">
        <v>94</v>
      </c>
      <c r="T457" s="20"/>
      <c r="U457" s="20"/>
      <c r="V457" s="4" t="s">
        <v>376</v>
      </c>
      <c r="W457" s="20" t="s">
        <v>394</v>
      </c>
      <c r="X457" s="20"/>
      <c r="Y457" s="20" t="s">
        <v>24</v>
      </c>
      <c r="Z457" s="20"/>
      <c r="AA457" s="21">
        <v>2047996.26</v>
      </c>
      <c r="AB457" s="21"/>
      <c r="AC457" s="21"/>
      <c r="AD457" s="21">
        <v>2047996.26</v>
      </c>
      <c r="AE457" s="21"/>
      <c r="AF457" s="22">
        <f t="shared" si="7"/>
        <v>100</v>
      </c>
      <c r="AG457" s="22"/>
      <c r="AH457" s="22"/>
    </row>
    <row r="458" spans="2:34" ht="23.25" customHeight="1" x14ac:dyDescent="0.25">
      <c r="B458" s="9"/>
      <c r="C458" s="9"/>
      <c r="D458" s="9"/>
      <c r="E458" s="9"/>
      <c r="F458" s="9"/>
      <c r="G458" s="9"/>
      <c r="H458" s="9"/>
      <c r="I458" s="10"/>
      <c r="J458" s="23" t="s">
        <v>25</v>
      </c>
      <c r="K458" s="23"/>
      <c r="L458" s="23"/>
      <c r="M458" s="23"/>
      <c r="N458" s="23"/>
      <c r="O458" s="23"/>
      <c r="P458" s="23"/>
      <c r="Q458" s="23"/>
      <c r="R458" s="23"/>
      <c r="S458" s="24" t="s">
        <v>94</v>
      </c>
      <c r="T458" s="24"/>
      <c r="U458" s="24"/>
      <c r="V458" s="5" t="s">
        <v>376</v>
      </c>
      <c r="W458" s="24" t="s">
        <v>394</v>
      </c>
      <c r="X458" s="24"/>
      <c r="Y458" s="24" t="s">
        <v>26</v>
      </c>
      <c r="Z458" s="24"/>
      <c r="AA458" s="21">
        <v>2047996.26</v>
      </c>
      <c r="AB458" s="21"/>
      <c r="AC458" s="21"/>
      <c r="AD458" s="21">
        <v>2047996.26</v>
      </c>
      <c r="AE458" s="21"/>
      <c r="AF458" s="22">
        <f t="shared" si="7"/>
        <v>100</v>
      </c>
      <c r="AG458" s="22"/>
      <c r="AH458" s="22"/>
    </row>
    <row r="459" spans="2:34" ht="34.5" customHeight="1" x14ac:dyDescent="0.25">
      <c r="B459" s="9"/>
      <c r="C459" s="9"/>
      <c r="D459" s="9"/>
      <c r="E459" s="9"/>
      <c r="F459" s="9"/>
      <c r="G459" s="9"/>
      <c r="H459" s="23" t="s">
        <v>395</v>
      </c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4" t="s">
        <v>94</v>
      </c>
      <c r="T459" s="24"/>
      <c r="U459" s="24"/>
      <c r="V459" s="5" t="s">
        <v>376</v>
      </c>
      <c r="W459" s="24" t="s">
        <v>396</v>
      </c>
      <c r="X459" s="24"/>
      <c r="Y459" s="24"/>
      <c r="Z459" s="24"/>
      <c r="AA459" s="21">
        <v>7186348.4100000001</v>
      </c>
      <c r="AB459" s="21"/>
      <c r="AC459" s="21"/>
      <c r="AD459" s="21">
        <v>6005212.0999999996</v>
      </c>
      <c r="AE459" s="21"/>
      <c r="AF459" s="22">
        <f t="shared" si="7"/>
        <v>83.564165795852347</v>
      </c>
      <c r="AG459" s="22"/>
      <c r="AH459" s="22"/>
    </row>
    <row r="460" spans="2:34" ht="23.25" customHeight="1" x14ac:dyDescent="0.25">
      <c r="B460" s="9"/>
      <c r="C460" s="9"/>
      <c r="D460" s="9"/>
      <c r="E460" s="9"/>
      <c r="F460" s="9"/>
      <c r="G460" s="9"/>
      <c r="H460" s="9"/>
      <c r="I460" s="19" t="s">
        <v>23</v>
      </c>
      <c r="J460" s="19"/>
      <c r="K460" s="19"/>
      <c r="L460" s="19"/>
      <c r="M460" s="19"/>
      <c r="N460" s="19"/>
      <c r="O460" s="19"/>
      <c r="P460" s="19"/>
      <c r="Q460" s="19"/>
      <c r="R460" s="19"/>
      <c r="S460" s="20" t="s">
        <v>94</v>
      </c>
      <c r="T460" s="20"/>
      <c r="U460" s="20"/>
      <c r="V460" s="4" t="s">
        <v>376</v>
      </c>
      <c r="W460" s="20" t="s">
        <v>396</v>
      </c>
      <c r="X460" s="20"/>
      <c r="Y460" s="20" t="s">
        <v>24</v>
      </c>
      <c r="Z460" s="20"/>
      <c r="AA460" s="21">
        <v>7186348.4100000001</v>
      </c>
      <c r="AB460" s="21"/>
      <c r="AC460" s="21"/>
      <c r="AD460" s="21">
        <v>6005212.0999999996</v>
      </c>
      <c r="AE460" s="21"/>
      <c r="AF460" s="22">
        <f t="shared" si="7"/>
        <v>83.564165795852347</v>
      </c>
      <c r="AG460" s="22"/>
      <c r="AH460" s="22"/>
    </row>
    <row r="461" spans="2:34" ht="23.25" customHeight="1" x14ac:dyDescent="0.25">
      <c r="B461" s="9"/>
      <c r="C461" s="9"/>
      <c r="D461" s="9"/>
      <c r="E461" s="9"/>
      <c r="F461" s="9"/>
      <c r="G461" s="9"/>
      <c r="H461" s="9"/>
      <c r="I461" s="10"/>
      <c r="J461" s="23" t="s">
        <v>25</v>
      </c>
      <c r="K461" s="23"/>
      <c r="L461" s="23"/>
      <c r="M461" s="23"/>
      <c r="N461" s="23"/>
      <c r="O461" s="23"/>
      <c r="P461" s="23"/>
      <c r="Q461" s="23"/>
      <c r="R461" s="23"/>
      <c r="S461" s="24" t="s">
        <v>94</v>
      </c>
      <c r="T461" s="24"/>
      <c r="U461" s="24"/>
      <c r="V461" s="5" t="s">
        <v>376</v>
      </c>
      <c r="W461" s="24" t="s">
        <v>396</v>
      </c>
      <c r="X461" s="24"/>
      <c r="Y461" s="24" t="s">
        <v>26</v>
      </c>
      <c r="Z461" s="24"/>
      <c r="AA461" s="21">
        <v>7186348.4100000001</v>
      </c>
      <c r="AB461" s="21"/>
      <c r="AC461" s="21"/>
      <c r="AD461" s="21">
        <v>6005212.0999999996</v>
      </c>
      <c r="AE461" s="21"/>
      <c r="AF461" s="22">
        <f t="shared" si="7"/>
        <v>83.564165795852347</v>
      </c>
      <c r="AG461" s="22"/>
      <c r="AH461" s="22"/>
    </row>
    <row r="462" spans="2:34" ht="23.25" customHeight="1" x14ac:dyDescent="0.25">
      <c r="B462" s="9"/>
      <c r="C462" s="9"/>
      <c r="D462" s="9"/>
      <c r="E462" s="9"/>
      <c r="F462" s="9"/>
      <c r="G462" s="9"/>
      <c r="H462" s="23" t="s">
        <v>397</v>
      </c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4" t="s">
        <v>94</v>
      </c>
      <c r="T462" s="24"/>
      <c r="U462" s="24"/>
      <c r="V462" s="5" t="s">
        <v>376</v>
      </c>
      <c r="W462" s="24" t="s">
        <v>398</v>
      </c>
      <c r="X462" s="24"/>
      <c r="Y462" s="24"/>
      <c r="Z462" s="24"/>
      <c r="AA462" s="21">
        <v>479845000</v>
      </c>
      <c r="AB462" s="21"/>
      <c r="AC462" s="21"/>
      <c r="AD462" s="21">
        <v>356122096.52999997</v>
      </c>
      <c r="AE462" s="21"/>
      <c r="AF462" s="22">
        <f t="shared" si="7"/>
        <v>74.216069049380522</v>
      </c>
      <c r="AG462" s="22"/>
      <c r="AH462" s="22"/>
    </row>
    <row r="463" spans="2:34" ht="23.25" customHeight="1" x14ac:dyDescent="0.25">
      <c r="B463" s="9"/>
      <c r="C463" s="9"/>
      <c r="D463" s="9"/>
      <c r="E463" s="9"/>
      <c r="F463" s="9"/>
      <c r="G463" s="9"/>
      <c r="H463" s="9"/>
      <c r="I463" s="19" t="s">
        <v>23</v>
      </c>
      <c r="J463" s="19"/>
      <c r="K463" s="19"/>
      <c r="L463" s="19"/>
      <c r="M463" s="19"/>
      <c r="N463" s="19"/>
      <c r="O463" s="19"/>
      <c r="P463" s="19"/>
      <c r="Q463" s="19"/>
      <c r="R463" s="19"/>
      <c r="S463" s="20" t="s">
        <v>94</v>
      </c>
      <c r="T463" s="20"/>
      <c r="U463" s="20"/>
      <c r="V463" s="4" t="s">
        <v>376</v>
      </c>
      <c r="W463" s="20" t="s">
        <v>398</v>
      </c>
      <c r="X463" s="20"/>
      <c r="Y463" s="20" t="s">
        <v>24</v>
      </c>
      <c r="Z463" s="20"/>
      <c r="AA463" s="21">
        <v>479845000</v>
      </c>
      <c r="AB463" s="21"/>
      <c r="AC463" s="21"/>
      <c r="AD463" s="21">
        <v>356122096.52999997</v>
      </c>
      <c r="AE463" s="21"/>
      <c r="AF463" s="22">
        <f t="shared" si="7"/>
        <v>74.216069049380522</v>
      </c>
      <c r="AG463" s="22"/>
      <c r="AH463" s="22"/>
    </row>
    <row r="464" spans="2:34" ht="23.25" customHeight="1" x14ac:dyDescent="0.25">
      <c r="B464" s="9"/>
      <c r="C464" s="9"/>
      <c r="D464" s="9"/>
      <c r="E464" s="9"/>
      <c r="F464" s="9"/>
      <c r="G464" s="9"/>
      <c r="H464" s="9"/>
      <c r="I464" s="10"/>
      <c r="J464" s="23" t="s">
        <v>25</v>
      </c>
      <c r="K464" s="23"/>
      <c r="L464" s="23"/>
      <c r="M464" s="23"/>
      <c r="N464" s="23"/>
      <c r="O464" s="23"/>
      <c r="P464" s="23"/>
      <c r="Q464" s="23"/>
      <c r="R464" s="23"/>
      <c r="S464" s="24" t="s">
        <v>94</v>
      </c>
      <c r="T464" s="24"/>
      <c r="U464" s="24"/>
      <c r="V464" s="5" t="s">
        <v>376</v>
      </c>
      <c r="W464" s="24" t="s">
        <v>398</v>
      </c>
      <c r="X464" s="24"/>
      <c r="Y464" s="24" t="s">
        <v>26</v>
      </c>
      <c r="Z464" s="24"/>
      <c r="AA464" s="21">
        <v>479845000</v>
      </c>
      <c r="AB464" s="21"/>
      <c r="AC464" s="21"/>
      <c r="AD464" s="21">
        <v>356122096.52999997</v>
      </c>
      <c r="AE464" s="21"/>
      <c r="AF464" s="22">
        <f t="shared" si="7"/>
        <v>74.216069049380522</v>
      </c>
      <c r="AG464" s="22"/>
      <c r="AH464" s="22"/>
    </row>
    <row r="465" spans="2:34" ht="23.25" customHeight="1" x14ac:dyDescent="0.25">
      <c r="B465" s="9"/>
      <c r="C465" s="9"/>
      <c r="D465" s="9"/>
      <c r="E465" s="10"/>
      <c r="F465" s="19" t="s">
        <v>158</v>
      </c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20" t="s">
        <v>94</v>
      </c>
      <c r="T465" s="20"/>
      <c r="U465" s="20"/>
      <c r="V465" s="4" t="s">
        <v>376</v>
      </c>
      <c r="W465" s="20" t="s">
        <v>159</v>
      </c>
      <c r="X465" s="20"/>
      <c r="Y465" s="20"/>
      <c r="Z465" s="20"/>
      <c r="AA465" s="21">
        <v>36270520</v>
      </c>
      <c r="AB465" s="21"/>
      <c r="AC465" s="21"/>
      <c r="AD465" s="21">
        <v>36270434.979999997</v>
      </c>
      <c r="AE465" s="21"/>
      <c r="AF465" s="22">
        <f t="shared" si="7"/>
        <v>99.9997655947585</v>
      </c>
      <c r="AG465" s="22"/>
      <c r="AH465" s="22"/>
    </row>
    <row r="466" spans="2:34" ht="34.5" customHeight="1" x14ac:dyDescent="0.25">
      <c r="B466" s="9"/>
      <c r="C466" s="9"/>
      <c r="D466" s="9"/>
      <c r="E466" s="10"/>
      <c r="F466" s="23" t="s">
        <v>160</v>
      </c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4" t="s">
        <v>94</v>
      </c>
      <c r="T466" s="24"/>
      <c r="U466" s="24"/>
      <c r="V466" s="5" t="s">
        <v>376</v>
      </c>
      <c r="W466" s="24" t="s">
        <v>161</v>
      </c>
      <c r="X466" s="24"/>
      <c r="Y466" s="24"/>
      <c r="Z466" s="24"/>
      <c r="AA466" s="21">
        <v>36270520</v>
      </c>
      <c r="AB466" s="21"/>
      <c r="AC466" s="21"/>
      <c r="AD466" s="21">
        <v>36270434.979999997</v>
      </c>
      <c r="AE466" s="21"/>
      <c r="AF466" s="22">
        <f t="shared" si="7"/>
        <v>99.9997655947585</v>
      </c>
      <c r="AG466" s="22"/>
      <c r="AH466" s="22"/>
    </row>
    <row r="467" spans="2:34" ht="15" customHeight="1" x14ac:dyDescent="0.25">
      <c r="B467" s="9"/>
      <c r="C467" s="9"/>
      <c r="D467" s="9"/>
      <c r="E467" s="10"/>
      <c r="F467" s="10"/>
      <c r="G467" s="10"/>
      <c r="H467" s="23" t="s">
        <v>399</v>
      </c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4" t="s">
        <v>94</v>
      </c>
      <c r="T467" s="24"/>
      <c r="U467" s="24"/>
      <c r="V467" s="5" t="s">
        <v>376</v>
      </c>
      <c r="W467" s="24" t="s">
        <v>400</v>
      </c>
      <c r="X467" s="24"/>
      <c r="Y467" s="24"/>
      <c r="Z467" s="24"/>
      <c r="AA467" s="21">
        <v>36270520</v>
      </c>
      <c r="AB467" s="21"/>
      <c r="AC467" s="21"/>
      <c r="AD467" s="21">
        <v>36270434.979999997</v>
      </c>
      <c r="AE467" s="21"/>
      <c r="AF467" s="22">
        <f t="shared" si="7"/>
        <v>99.9997655947585</v>
      </c>
      <c r="AG467" s="22"/>
      <c r="AH467" s="22"/>
    </row>
    <row r="468" spans="2:34" ht="15" customHeight="1" x14ac:dyDescent="0.25">
      <c r="B468" s="9"/>
      <c r="C468" s="9"/>
      <c r="D468" s="9"/>
      <c r="E468" s="9"/>
      <c r="F468" s="9"/>
      <c r="G468" s="9"/>
      <c r="H468" s="23" t="s">
        <v>401</v>
      </c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4" t="s">
        <v>94</v>
      </c>
      <c r="T468" s="24"/>
      <c r="U468" s="24"/>
      <c r="V468" s="5" t="s">
        <v>376</v>
      </c>
      <c r="W468" s="24" t="s">
        <v>402</v>
      </c>
      <c r="X468" s="24"/>
      <c r="Y468" s="24"/>
      <c r="Z468" s="24"/>
      <c r="AA468" s="21">
        <v>36270520</v>
      </c>
      <c r="AB468" s="21"/>
      <c r="AC468" s="21"/>
      <c r="AD468" s="21">
        <v>36270434.979999997</v>
      </c>
      <c r="AE468" s="21"/>
      <c r="AF468" s="22">
        <f t="shared" si="7"/>
        <v>99.9997655947585</v>
      </c>
      <c r="AG468" s="22"/>
      <c r="AH468" s="22"/>
    </row>
    <row r="469" spans="2:34" ht="23.25" customHeight="1" x14ac:dyDescent="0.25">
      <c r="B469" s="9"/>
      <c r="C469" s="9"/>
      <c r="D469" s="9"/>
      <c r="E469" s="9"/>
      <c r="F469" s="9"/>
      <c r="G469" s="9"/>
      <c r="H469" s="9"/>
      <c r="I469" s="19" t="s">
        <v>23</v>
      </c>
      <c r="J469" s="19"/>
      <c r="K469" s="19"/>
      <c r="L469" s="19"/>
      <c r="M469" s="19"/>
      <c r="N469" s="19"/>
      <c r="O469" s="19"/>
      <c r="P469" s="19"/>
      <c r="Q469" s="19"/>
      <c r="R469" s="19"/>
      <c r="S469" s="20" t="s">
        <v>94</v>
      </c>
      <c r="T469" s="20"/>
      <c r="U469" s="20"/>
      <c r="V469" s="4" t="s">
        <v>376</v>
      </c>
      <c r="W469" s="20" t="s">
        <v>402</v>
      </c>
      <c r="X469" s="20"/>
      <c r="Y469" s="20" t="s">
        <v>24</v>
      </c>
      <c r="Z469" s="20"/>
      <c r="AA469" s="21">
        <v>36270520</v>
      </c>
      <c r="AB469" s="21"/>
      <c r="AC469" s="21"/>
      <c r="AD469" s="21">
        <v>36270434.979999997</v>
      </c>
      <c r="AE469" s="21"/>
      <c r="AF469" s="22">
        <f t="shared" si="7"/>
        <v>99.9997655947585</v>
      </c>
      <c r="AG469" s="22"/>
      <c r="AH469" s="22"/>
    </row>
    <row r="470" spans="2:34" ht="23.25" customHeight="1" x14ac:dyDescent="0.25">
      <c r="B470" s="9"/>
      <c r="C470" s="9"/>
      <c r="D470" s="9"/>
      <c r="E470" s="9"/>
      <c r="F470" s="9"/>
      <c r="G470" s="9"/>
      <c r="H470" s="9"/>
      <c r="I470" s="10"/>
      <c r="J470" s="23" t="s">
        <v>25</v>
      </c>
      <c r="K470" s="23"/>
      <c r="L470" s="23"/>
      <c r="M470" s="23"/>
      <c r="N470" s="23"/>
      <c r="O470" s="23"/>
      <c r="P470" s="23"/>
      <c r="Q470" s="23"/>
      <c r="R470" s="23"/>
      <c r="S470" s="24" t="s">
        <v>94</v>
      </c>
      <c r="T470" s="24"/>
      <c r="U470" s="24"/>
      <c r="V470" s="5" t="s">
        <v>376</v>
      </c>
      <c r="W470" s="24" t="s">
        <v>402</v>
      </c>
      <c r="X470" s="24"/>
      <c r="Y470" s="24" t="s">
        <v>26</v>
      </c>
      <c r="Z470" s="24"/>
      <c r="AA470" s="21">
        <v>36270520</v>
      </c>
      <c r="AB470" s="21"/>
      <c r="AC470" s="21"/>
      <c r="AD470" s="21">
        <v>36270434.979999997</v>
      </c>
      <c r="AE470" s="21"/>
      <c r="AF470" s="22">
        <f t="shared" si="7"/>
        <v>99.9997655947585</v>
      </c>
      <c r="AG470" s="22"/>
      <c r="AH470" s="22"/>
    </row>
    <row r="471" spans="2:34" ht="15" customHeight="1" x14ac:dyDescent="0.25">
      <c r="B471" s="9"/>
      <c r="C471" s="9"/>
      <c r="D471" s="9"/>
      <c r="E471" s="10"/>
      <c r="F471" s="19" t="s">
        <v>31</v>
      </c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20" t="s">
        <v>94</v>
      </c>
      <c r="T471" s="20"/>
      <c r="U471" s="20"/>
      <c r="V471" s="4" t="s">
        <v>376</v>
      </c>
      <c r="W471" s="20" t="s">
        <v>32</v>
      </c>
      <c r="X471" s="20"/>
      <c r="Y471" s="20"/>
      <c r="Z471" s="20"/>
      <c r="AA471" s="21">
        <v>488567.83</v>
      </c>
      <c r="AB471" s="21"/>
      <c r="AC471" s="21"/>
      <c r="AD471" s="21">
        <v>488567.83</v>
      </c>
      <c r="AE471" s="21"/>
      <c r="AF471" s="22">
        <f t="shared" si="7"/>
        <v>100</v>
      </c>
      <c r="AG471" s="22"/>
      <c r="AH471" s="22"/>
    </row>
    <row r="472" spans="2:34" ht="15" customHeight="1" x14ac:dyDescent="0.25">
      <c r="B472" s="9"/>
      <c r="C472" s="9"/>
      <c r="D472" s="9"/>
      <c r="E472" s="9"/>
      <c r="F472" s="9"/>
      <c r="G472" s="9"/>
      <c r="H472" s="23" t="s">
        <v>259</v>
      </c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4" t="s">
        <v>94</v>
      </c>
      <c r="T472" s="24"/>
      <c r="U472" s="24"/>
      <c r="V472" s="5" t="s">
        <v>376</v>
      </c>
      <c r="W472" s="24" t="s">
        <v>260</v>
      </c>
      <c r="X472" s="24"/>
      <c r="Y472" s="24"/>
      <c r="Z472" s="24"/>
      <c r="AA472" s="21">
        <v>481983.51</v>
      </c>
      <c r="AB472" s="21"/>
      <c r="AC472" s="21"/>
      <c r="AD472" s="21">
        <v>481983.51</v>
      </c>
      <c r="AE472" s="21"/>
      <c r="AF472" s="22">
        <f t="shared" si="7"/>
        <v>100</v>
      </c>
      <c r="AG472" s="22"/>
      <c r="AH472" s="22"/>
    </row>
    <row r="473" spans="2:34" ht="15" customHeight="1" x14ac:dyDescent="0.25">
      <c r="B473" s="9"/>
      <c r="C473" s="9"/>
      <c r="D473" s="9"/>
      <c r="E473" s="9"/>
      <c r="F473" s="9"/>
      <c r="G473" s="9"/>
      <c r="H473" s="9"/>
      <c r="I473" s="19" t="s">
        <v>27</v>
      </c>
      <c r="J473" s="19"/>
      <c r="K473" s="19"/>
      <c r="L473" s="19"/>
      <c r="M473" s="19"/>
      <c r="N473" s="19"/>
      <c r="O473" s="19"/>
      <c r="P473" s="19"/>
      <c r="Q473" s="19"/>
      <c r="R473" s="19"/>
      <c r="S473" s="20" t="s">
        <v>94</v>
      </c>
      <c r="T473" s="20"/>
      <c r="U473" s="20"/>
      <c r="V473" s="4" t="s">
        <v>376</v>
      </c>
      <c r="W473" s="20" t="s">
        <v>260</v>
      </c>
      <c r="X473" s="20"/>
      <c r="Y473" s="20" t="s">
        <v>28</v>
      </c>
      <c r="Z473" s="20"/>
      <c r="AA473" s="21">
        <v>481983.51</v>
      </c>
      <c r="AB473" s="21"/>
      <c r="AC473" s="21"/>
      <c r="AD473" s="21">
        <v>481983.51</v>
      </c>
      <c r="AE473" s="21"/>
      <c r="AF473" s="22">
        <f t="shared" si="7"/>
        <v>100</v>
      </c>
      <c r="AG473" s="22"/>
      <c r="AH473" s="22"/>
    </row>
    <row r="474" spans="2:34" ht="15" customHeight="1" x14ac:dyDescent="0.25">
      <c r="B474" s="9"/>
      <c r="C474" s="9"/>
      <c r="D474" s="9"/>
      <c r="E474" s="9"/>
      <c r="F474" s="9"/>
      <c r="G474" s="9"/>
      <c r="H474" s="9"/>
      <c r="I474" s="10"/>
      <c r="J474" s="23" t="s">
        <v>261</v>
      </c>
      <c r="K474" s="23"/>
      <c r="L474" s="23"/>
      <c r="M474" s="23"/>
      <c r="N474" s="23"/>
      <c r="O474" s="23"/>
      <c r="P474" s="23"/>
      <c r="Q474" s="23"/>
      <c r="R474" s="23"/>
      <c r="S474" s="24" t="s">
        <v>94</v>
      </c>
      <c r="T474" s="24"/>
      <c r="U474" s="24"/>
      <c r="V474" s="5" t="s">
        <v>376</v>
      </c>
      <c r="W474" s="24" t="s">
        <v>260</v>
      </c>
      <c r="X474" s="24"/>
      <c r="Y474" s="24" t="s">
        <v>262</v>
      </c>
      <c r="Z474" s="24"/>
      <c r="AA474" s="21">
        <v>481983.51</v>
      </c>
      <c r="AB474" s="21"/>
      <c r="AC474" s="21"/>
      <c r="AD474" s="21">
        <v>481983.51</v>
      </c>
      <c r="AE474" s="21"/>
      <c r="AF474" s="22">
        <f t="shared" si="7"/>
        <v>100</v>
      </c>
      <c r="AG474" s="22"/>
      <c r="AH474" s="22"/>
    </row>
    <row r="475" spans="2:34" ht="23.25" customHeight="1" x14ac:dyDescent="0.25">
      <c r="B475" s="9"/>
      <c r="C475" s="9"/>
      <c r="D475" s="9"/>
      <c r="E475" s="9"/>
      <c r="F475" s="9"/>
      <c r="G475" s="9"/>
      <c r="H475" s="23" t="s">
        <v>263</v>
      </c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4" t="s">
        <v>94</v>
      </c>
      <c r="T475" s="24"/>
      <c r="U475" s="24"/>
      <c r="V475" s="5" t="s">
        <v>376</v>
      </c>
      <c r="W475" s="24" t="s">
        <v>264</v>
      </c>
      <c r="X475" s="24"/>
      <c r="Y475" s="24"/>
      <c r="Z475" s="24"/>
      <c r="AA475" s="21">
        <v>6584.32</v>
      </c>
      <c r="AB475" s="21"/>
      <c r="AC475" s="21"/>
      <c r="AD475" s="21">
        <v>6584.32</v>
      </c>
      <c r="AE475" s="21"/>
      <c r="AF475" s="22">
        <f t="shared" si="7"/>
        <v>100</v>
      </c>
      <c r="AG475" s="22"/>
      <c r="AH475" s="22"/>
    </row>
    <row r="476" spans="2:34" ht="15" customHeight="1" x14ac:dyDescent="0.25">
      <c r="B476" s="9"/>
      <c r="C476" s="9"/>
      <c r="D476" s="9"/>
      <c r="E476" s="9"/>
      <c r="F476" s="9"/>
      <c r="G476" s="9"/>
      <c r="H476" s="9"/>
      <c r="I476" s="19" t="s">
        <v>27</v>
      </c>
      <c r="J476" s="19"/>
      <c r="K476" s="19"/>
      <c r="L476" s="19"/>
      <c r="M476" s="19"/>
      <c r="N476" s="19"/>
      <c r="O476" s="19"/>
      <c r="P476" s="19"/>
      <c r="Q476" s="19"/>
      <c r="R476" s="19"/>
      <c r="S476" s="20" t="s">
        <v>94</v>
      </c>
      <c r="T476" s="20"/>
      <c r="U476" s="20"/>
      <c r="V476" s="4" t="s">
        <v>376</v>
      </c>
      <c r="W476" s="20" t="s">
        <v>264</v>
      </c>
      <c r="X476" s="20"/>
      <c r="Y476" s="20" t="s">
        <v>28</v>
      </c>
      <c r="Z476" s="20"/>
      <c r="AA476" s="21">
        <v>6584.32</v>
      </c>
      <c r="AB476" s="21"/>
      <c r="AC476" s="21"/>
      <c r="AD476" s="21">
        <v>6584.32</v>
      </c>
      <c r="AE476" s="21"/>
      <c r="AF476" s="22">
        <f t="shared" si="7"/>
        <v>100</v>
      </c>
      <c r="AG476" s="22"/>
      <c r="AH476" s="22"/>
    </row>
    <row r="477" spans="2:34" ht="15" customHeight="1" x14ac:dyDescent="0.25">
      <c r="B477" s="9"/>
      <c r="C477" s="9"/>
      <c r="D477" s="9"/>
      <c r="E477" s="9"/>
      <c r="F477" s="9"/>
      <c r="G477" s="9"/>
      <c r="H477" s="9"/>
      <c r="I477" s="10"/>
      <c r="J477" s="23" t="s">
        <v>29</v>
      </c>
      <c r="K477" s="23"/>
      <c r="L477" s="23"/>
      <c r="M477" s="23"/>
      <c r="N477" s="23"/>
      <c r="O477" s="23"/>
      <c r="P477" s="23"/>
      <c r="Q477" s="23"/>
      <c r="R477" s="23"/>
      <c r="S477" s="24" t="s">
        <v>94</v>
      </c>
      <c r="T477" s="24"/>
      <c r="U477" s="24"/>
      <c r="V477" s="5" t="s">
        <v>376</v>
      </c>
      <c r="W477" s="24" t="s">
        <v>264</v>
      </c>
      <c r="X477" s="24"/>
      <c r="Y477" s="24" t="s">
        <v>30</v>
      </c>
      <c r="Z477" s="24"/>
      <c r="AA477" s="21">
        <v>6584.32</v>
      </c>
      <c r="AB477" s="21"/>
      <c r="AC477" s="21"/>
      <c r="AD477" s="21">
        <v>6584.32</v>
      </c>
      <c r="AE477" s="21"/>
      <c r="AF477" s="22">
        <f t="shared" si="7"/>
        <v>100</v>
      </c>
      <c r="AG477" s="22"/>
      <c r="AH477" s="22"/>
    </row>
    <row r="478" spans="2:34" ht="15" customHeight="1" x14ac:dyDescent="0.25">
      <c r="B478" s="9"/>
      <c r="C478" s="9"/>
      <c r="D478" s="23" t="s">
        <v>403</v>
      </c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4" t="s">
        <v>94</v>
      </c>
      <c r="T478" s="24"/>
      <c r="U478" s="24"/>
      <c r="V478" s="5" t="s">
        <v>404</v>
      </c>
      <c r="W478" s="24"/>
      <c r="X478" s="24"/>
      <c r="Y478" s="24"/>
      <c r="Z478" s="24"/>
      <c r="AA478" s="21">
        <v>46880869.399999999</v>
      </c>
      <c r="AB478" s="21"/>
      <c r="AC478" s="21"/>
      <c r="AD478" s="21">
        <v>45481887.07</v>
      </c>
      <c r="AE478" s="21"/>
      <c r="AF478" s="22">
        <f t="shared" si="7"/>
        <v>97.015878016118876</v>
      </c>
      <c r="AG478" s="22"/>
      <c r="AH478" s="22"/>
    </row>
    <row r="479" spans="2:34" ht="23.25" customHeight="1" x14ac:dyDescent="0.25">
      <c r="B479" s="9"/>
      <c r="C479" s="9"/>
      <c r="D479" s="9"/>
      <c r="E479" s="10"/>
      <c r="F479" s="19" t="s">
        <v>277</v>
      </c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20" t="s">
        <v>94</v>
      </c>
      <c r="T479" s="20"/>
      <c r="U479" s="20"/>
      <c r="V479" s="4" t="s">
        <v>404</v>
      </c>
      <c r="W479" s="20" t="s">
        <v>278</v>
      </c>
      <c r="X479" s="20"/>
      <c r="Y479" s="20"/>
      <c r="Z479" s="20"/>
      <c r="AA479" s="21">
        <v>2721342.54</v>
      </c>
      <c r="AB479" s="21"/>
      <c r="AC479" s="21"/>
      <c r="AD479" s="21">
        <v>2038358.3</v>
      </c>
      <c r="AE479" s="21"/>
      <c r="AF479" s="22">
        <f t="shared" si="7"/>
        <v>74.902672854994577</v>
      </c>
      <c r="AG479" s="22"/>
      <c r="AH479" s="22"/>
    </row>
    <row r="480" spans="2:34" ht="15" customHeight="1" x14ac:dyDescent="0.25">
      <c r="B480" s="9"/>
      <c r="C480" s="9"/>
      <c r="D480" s="9"/>
      <c r="E480" s="10"/>
      <c r="F480" s="23" t="s">
        <v>325</v>
      </c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4" t="s">
        <v>94</v>
      </c>
      <c r="T480" s="24"/>
      <c r="U480" s="24"/>
      <c r="V480" s="5" t="s">
        <v>404</v>
      </c>
      <c r="W480" s="24" t="s">
        <v>326</v>
      </c>
      <c r="X480" s="24"/>
      <c r="Y480" s="24"/>
      <c r="Z480" s="24"/>
      <c r="AA480" s="21">
        <v>2721342.54</v>
      </c>
      <c r="AB480" s="21"/>
      <c r="AC480" s="21"/>
      <c r="AD480" s="21">
        <v>2038358.3</v>
      </c>
      <c r="AE480" s="21"/>
      <c r="AF480" s="22">
        <f t="shared" si="7"/>
        <v>74.902672854994577</v>
      </c>
      <c r="AG480" s="22"/>
      <c r="AH480" s="22"/>
    </row>
    <row r="481" spans="2:34" ht="15" customHeight="1" x14ac:dyDescent="0.25">
      <c r="B481" s="9"/>
      <c r="C481" s="9"/>
      <c r="D481" s="9"/>
      <c r="E481" s="10"/>
      <c r="F481" s="10"/>
      <c r="G481" s="10"/>
      <c r="H481" s="23" t="s">
        <v>405</v>
      </c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4" t="s">
        <v>94</v>
      </c>
      <c r="T481" s="24"/>
      <c r="U481" s="24"/>
      <c r="V481" s="5" t="s">
        <v>404</v>
      </c>
      <c r="W481" s="24" t="s">
        <v>406</v>
      </c>
      <c r="X481" s="24"/>
      <c r="Y481" s="24"/>
      <c r="Z481" s="24"/>
      <c r="AA481" s="21">
        <v>2721342.54</v>
      </c>
      <c r="AB481" s="21"/>
      <c r="AC481" s="21"/>
      <c r="AD481" s="21">
        <v>2038358.3</v>
      </c>
      <c r="AE481" s="21"/>
      <c r="AF481" s="22">
        <f t="shared" si="7"/>
        <v>74.902672854994577</v>
      </c>
      <c r="AG481" s="22"/>
      <c r="AH481" s="22"/>
    </row>
    <row r="482" spans="2:34" ht="45.75" customHeight="1" x14ac:dyDescent="0.25">
      <c r="B482" s="9"/>
      <c r="C482" s="9"/>
      <c r="D482" s="9"/>
      <c r="E482" s="9"/>
      <c r="F482" s="9"/>
      <c r="G482" s="9"/>
      <c r="H482" s="23" t="s">
        <v>407</v>
      </c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4" t="s">
        <v>94</v>
      </c>
      <c r="T482" s="24"/>
      <c r="U482" s="24"/>
      <c r="V482" s="5" t="s">
        <v>404</v>
      </c>
      <c r="W482" s="24" t="s">
        <v>408</v>
      </c>
      <c r="X482" s="24"/>
      <c r="Y482" s="24"/>
      <c r="Z482" s="24"/>
      <c r="AA482" s="21">
        <v>2721342.54</v>
      </c>
      <c r="AB482" s="21"/>
      <c r="AC482" s="21"/>
      <c r="AD482" s="21">
        <v>2038358.3</v>
      </c>
      <c r="AE482" s="21"/>
      <c r="AF482" s="22">
        <f t="shared" si="7"/>
        <v>74.902672854994577</v>
      </c>
      <c r="AG482" s="22"/>
      <c r="AH482" s="22"/>
    </row>
    <row r="483" spans="2:34" ht="23.25" customHeight="1" x14ac:dyDescent="0.25">
      <c r="B483" s="9"/>
      <c r="C483" s="9"/>
      <c r="D483" s="9"/>
      <c r="E483" s="9"/>
      <c r="F483" s="9"/>
      <c r="G483" s="9"/>
      <c r="H483" s="9"/>
      <c r="I483" s="19" t="s">
        <v>23</v>
      </c>
      <c r="J483" s="19"/>
      <c r="K483" s="19"/>
      <c r="L483" s="19"/>
      <c r="M483" s="19"/>
      <c r="N483" s="19"/>
      <c r="O483" s="19"/>
      <c r="P483" s="19"/>
      <c r="Q483" s="19"/>
      <c r="R483" s="19"/>
      <c r="S483" s="20" t="s">
        <v>94</v>
      </c>
      <c r="T483" s="20"/>
      <c r="U483" s="20"/>
      <c r="V483" s="4" t="s">
        <v>404</v>
      </c>
      <c r="W483" s="20" t="s">
        <v>408</v>
      </c>
      <c r="X483" s="20"/>
      <c r="Y483" s="20" t="s">
        <v>24</v>
      </c>
      <c r="Z483" s="20"/>
      <c r="AA483" s="21">
        <v>2721342.54</v>
      </c>
      <c r="AB483" s="21"/>
      <c r="AC483" s="21"/>
      <c r="AD483" s="21">
        <v>2038358.3</v>
      </c>
      <c r="AE483" s="21"/>
      <c r="AF483" s="22">
        <f t="shared" si="7"/>
        <v>74.902672854994577</v>
      </c>
      <c r="AG483" s="22"/>
      <c r="AH483" s="22"/>
    </row>
    <row r="484" spans="2:34" ht="23.25" customHeight="1" x14ac:dyDescent="0.25">
      <c r="B484" s="9"/>
      <c r="C484" s="9"/>
      <c r="D484" s="9"/>
      <c r="E484" s="9"/>
      <c r="F484" s="9"/>
      <c r="G484" s="9"/>
      <c r="H484" s="9"/>
      <c r="I484" s="10"/>
      <c r="J484" s="23" t="s">
        <v>25</v>
      </c>
      <c r="K484" s="23"/>
      <c r="L484" s="23"/>
      <c r="M484" s="23"/>
      <c r="N484" s="23"/>
      <c r="O484" s="23"/>
      <c r="P484" s="23"/>
      <c r="Q484" s="23"/>
      <c r="R484" s="23"/>
      <c r="S484" s="24" t="s">
        <v>94</v>
      </c>
      <c r="T484" s="24"/>
      <c r="U484" s="24"/>
      <c r="V484" s="5" t="s">
        <v>404</v>
      </c>
      <c r="W484" s="24" t="s">
        <v>408</v>
      </c>
      <c r="X484" s="24"/>
      <c r="Y484" s="24" t="s">
        <v>26</v>
      </c>
      <c r="Z484" s="24"/>
      <c r="AA484" s="21">
        <v>2721342.54</v>
      </c>
      <c r="AB484" s="21"/>
      <c r="AC484" s="21"/>
      <c r="AD484" s="21">
        <v>2038358.3</v>
      </c>
      <c r="AE484" s="21"/>
      <c r="AF484" s="22">
        <f t="shared" si="7"/>
        <v>74.902672854994577</v>
      </c>
      <c r="AG484" s="22"/>
      <c r="AH484" s="22"/>
    </row>
    <row r="485" spans="2:34" ht="15" customHeight="1" x14ac:dyDescent="0.25">
      <c r="B485" s="9"/>
      <c r="C485" s="9"/>
      <c r="D485" s="9"/>
      <c r="E485" s="10"/>
      <c r="F485" s="19" t="s">
        <v>409</v>
      </c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20" t="s">
        <v>94</v>
      </c>
      <c r="T485" s="20"/>
      <c r="U485" s="20"/>
      <c r="V485" s="4" t="s">
        <v>404</v>
      </c>
      <c r="W485" s="20" t="s">
        <v>410</v>
      </c>
      <c r="X485" s="20"/>
      <c r="Y485" s="20"/>
      <c r="Z485" s="20"/>
      <c r="AA485" s="21">
        <v>9700000</v>
      </c>
      <c r="AB485" s="21"/>
      <c r="AC485" s="21"/>
      <c r="AD485" s="21">
        <v>9700000</v>
      </c>
      <c r="AE485" s="21"/>
      <c r="AF485" s="22">
        <f t="shared" si="7"/>
        <v>100</v>
      </c>
      <c r="AG485" s="22"/>
      <c r="AH485" s="22"/>
    </row>
    <row r="486" spans="2:34" ht="15" customHeight="1" x14ac:dyDescent="0.25">
      <c r="B486" s="9"/>
      <c r="C486" s="9"/>
      <c r="D486" s="9"/>
      <c r="E486" s="10"/>
      <c r="F486" s="23" t="s">
        <v>411</v>
      </c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4" t="s">
        <v>94</v>
      </c>
      <c r="T486" s="24"/>
      <c r="U486" s="24"/>
      <c r="V486" s="5" t="s">
        <v>404</v>
      </c>
      <c r="W486" s="24" t="s">
        <v>412</v>
      </c>
      <c r="X486" s="24"/>
      <c r="Y486" s="24"/>
      <c r="Z486" s="24"/>
      <c r="AA486" s="21">
        <v>9700000</v>
      </c>
      <c r="AB486" s="21"/>
      <c r="AC486" s="21"/>
      <c r="AD486" s="21">
        <v>9700000</v>
      </c>
      <c r="AE486" s="21"/>
      <c r="AF486" s="22">
        <f t="shared" si="7"/>
        <v>100</v>
      </c>
      <c r="AG486" s="22"/>
      <c r="AH486" s="22"/>
    </row>
    <row r="487" spans="2:34" ht="23.25" customHeight="1" x14ac:dyDescent="0.25">
      <c r="B487" s="9"/>
      <c r="C487" s="9"/>
      <c r="D487" s="9"/>
      <c r="E487" s="10"/>
      <c r="F487" s="10"/>
      <c r="G487" s="10"/>
      <c r="H487" s="23" t="s">
        <v>413</v>
      </c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4" t="s">
        <v>94</v>
      </c>
      <c r="T487" s="24"/>
      <c r="U487" s="24"/>
      <c r="V487" s="5" t="s">
        <v>404</v>
      </c>
      <c r="W487" s="24" t="s">
        <v>414</v>
      </c>
      <c r="X487" s="24"/>
      <c r="Y487" s="24"/>
      <c r="Z487" s="24"/>
      <c r="AA487" s="21">
        <v>9700000</v>
      </c>
      <c r="AB487" s="21"/>
      <c r="AC487" s="21"/>
      <c r="AD487" s="21">
        <v>9700000</v>
      </c>
      <c r="AE487" s="21"/>
      <c r="AF487" s="22">
        <f t="shared" si="7"/>
        <v>100</v>
      </c>
      <c r="AG487" s="22"/>
      <c r="AH487" s="22"/>
    </row>
    <row r="488" spans="2:34" ht="15" customHeight="1" x14ac:dyDescent="0.25">
      <c r="B488" s="9"/>
      <c r="C488" s="9"/>
      <c r="D488" s="9"/>
      <c r="E488" s="9"/>
      <c r="F488" s="9"/>
      <c r="G488" s="9"/>
      <c r="H488" s="23" t="s">
        <v>415</v>
      </c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4" t="s">
        <v>94</v>
      </c>
      <c r="T488" s="24"/>
      <c r="U488" s="24"/>
      <c r="V488" s="5" t="s">
        <v>404</v>
      </c>
      <c r="W488" s="24" t="s">
        <v>416</v>
      </c>
      <c r="X488" s="24"/>
      <c r="Y488" s="24"/>
      <c r="Z488" s="24"/>
      <c r="AA488" s="21">
        <v>8700000</v>
      </c>
      <c r="AB488" s="21"/>
      <c r="AC488" s="21"/>
      <c r="AD488" s="21">
        <v>8700000</v>
      </c>
      <c r="AE488" s="21"/>
      <c r="AF488" s="22">
        <f t="shared" si="7"/>
        <v>100</v>
      </c>
      <c r="AG488" s="22"/>
      <c r="AH488" s="22"/>
    </row>
    <row r="489" spans="2:34" ht="15" customHeight="1" x14ac:dyDescent="0.25">
      <c r="B489" s="9"/>
      <c r="C489" s="9"/>
      <c r="D489" s="9"/>
      <c r="E489" s="9"/>
      <c r="F489" s="9"/>
      <c r="G489" s="9"/>
      <c r="H489" s="9"/>
      <c r="I489" s="19" t="s">
        <v>27</v>
      </c>
      <c r="J489" s="19"/>
      <c r="K489" s="19"/>
      <c r="L489" s="19"/>
      <c r="M489" s="19"/>
      <c r="N489" s="19"/>
      <c r="O489" s="19"/>
      <c r="P489" s="19"/>
      <c r="Q489" s="19"/>
      <c r="R489" s="19"/>
      <c r="S489" s="20" t="s">
        <v>94</v>
      </c>
      <c r="T489" s="20"/>
      <c r="U489" s="20"/>
      <c r="V489" s="4" t="s">
        <v>404</v>
      </c>
      <c r="W489" s="20" t="s">
        <v>416</v>
      </c>
      <c r="X489" s="20"/>
      <c r="Y489" s="20" t="s">
        <v>28</v>
      </c>
      <c r="Z489" s="20"/>
      <c r="AA489" s="21">
        <v>8700000</v>
      </c>
      <c r="AB489" s="21"/>
      <c r="AC489" s="21"/>
      <c r="AD489" s="21">
        <v>8700000</v>
      </c>
      <c r="AE489" s="21"/>
      <c r="AF489" s="22">
        <f t="shared" si="7"/>
        <v>100</v>
      </c>
      <c r="AG489" s="22"/>
      <c r="AH489" s="22"/>
    </row>
    <row r="490" spans="2:34" ht="34.5" customHeight="1" x14ac:dyDescent="0.25">
      <c r="B490" s="9"/>
      <c r="C490" s="9"/>
      <c r="D490" s="9"/>
      <c r="E490" s="9"/>
      <c r="F490" s="9"/>
      <c r="G490" s="9"/>
      <c r="H490" s="9"/>
      <c r="I490" s="10"/>
      <c r="J490" s="23" t="s">
        <v>417</v>
      </c>
      <c r="K490" s="23"/>
      <c r="L490" s="23"/>
      <c r="M490" s="23"/>
      <c r="N490" s="23"/>
      <c r="O490" s="23"/>
      <c r="P490" s="23"/>
      <c r="Q490" s="23"/>
      <c r="R490" s="23"/>
      <c r="S490" s="24" t="s">
        <v>94</v>
      </c>
      <c r="T490" s="24"/>
      <c r="U490" s="24"/>
      <c r="V490" s="5" t="s">
        <v>404</v>
      </c>
      <c r="W490" s="24" t="s">
        <v>416</v>
      </c>
      <c r="X490" s="24"/>
      <c r="Y490" s="24" t="s">
        <v>418</v>
      </c>
      <c r="Z490" s="24"/>
      <c r="AA490" s="21">
        <v>8700000</v>
      </c>
      <c r="AB490" s="21"/>
      <c r="AC490" s="21"/>
      <c r="AD490" s="21">
        <v>8700000</v>
      </c>
      <c r="AE490" s="21"/>
      <c r="AF490" s="22">
        <f t="shared" si="7"/>
        <v>100</v>
      </c>
      <c r="AG490" s="22"/>
      <c r="AH490" s="22"/>
    </row>
    <row r="491" spans="2:34" ht="23.25" customHeight="1" x14ac:dyDescent="0.25">
      <c r="B491" s="9"/>
      <c r="C491" s="9"/>
      <c r="D491" s="9"/>
      <c r="E491" s="9"/>
      <c r="F491" s="9"/>
      <c r="G491" s="9"/>
      <c r="H491" s="23" t="s">
        <v>419</v>
      </c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4" t="s">
        <v>94</v>
      </c>
      <c r="T491" s="24"/>
      <c r="U491" s="24"/>
      <c r="V491" s="5" t="s">
        <v>404</v>
      </c>
      <c r="W491" s="24" t="s">
        <v>420</v>
      </c>
      <c r="X491" s="24"/>
      <c r="Y491" s="24"/>
      <c r="Z491" s="24"/>
      <c r="AA491" s="21">
        <v>1000000</v>
      </c>
      <c r="AB491" s="21"/>
      <c r="AC491" s="21"/>
      <c r="AD491" s="21">
        <v>1000000</v>
      </c>
      <c r="AE491" s="21"/>
      <c r="AF491" s="22">
        <f t="shared" si="7"/>
        <v>100</v>
      </c>
      <c r="AG491" s="22"/>
      <c r="AH491" s="22"/>
    </row>
    <row r="492" spans="2:34" ht="23.25" customHeight="1" x14ac:dyDescent="0.25">
      <c r="B492" s="9"/>
      <c r="C492" s="9"/>
      <c r="D492" s="9"/>
      <c r="E492" s="9"/>
      <c r="F492" s="9"/>
      <c r="G492" s="9"/>
      <c r="H492" s="9"/>
      <c r="I492" s="19" t="s">
        <v>237</v>
      </c>
      <c r="J492" s="19"/>
      <c r="K492" s="19"/>
      <c r="L492" s="19"/>
      <c r="M492" s="19"/>
      <c r="N492" s="19"/>
      <c r="O492" s="19"/>
      <c r="P492" s="19"/>
      <c r="Q492" s="19"/>
      <c r="R492" s="19"/>
      <c r="S492" s="20" t="s">
        <v>94</v>
      </c>
      <c r="T492" s="20"/>
      <c r="U492" s="20"/>
      <c r="V492" s="4" t="s">
        <v>404</v>
      </c>
      <c r="W492" s="20" t="s">
        <v>420</v>
      </c>
      <c r="X492" s="20"/>
      <c r="Y492" s="20" t="s">
        <v>238</v>
      </c>
      <c r="Z492" s="20"/>
      <c r="AA492" s="21">
        <v>1000000</v>
      </c>
      <c r="AB492" s="21"/>
      <c r="AC492" s="21"/>
      <c r="AD492" s="21">
        <v>1000000</v>
      </c>
      <c r="AE492" s="21"/>
      <c r="AF492" s="22">
        <f t="shared" si="7"/>
        <v>100</v>
      </c>
      <c r="AG492" s="22"/>
      <c r="AH492" s="22"/>
    </row>
    <row r="493" spans="2:34" ht="34.5" customHeight="1" x14ac:dyDescent="0.25">
      <c r="B493" s="9"/>
      <c r="C493" s="9"/>
      <c r="D493" s="9"/>
      <c r="E493" s="9"/>
      <c r="F493" s="9"/>
      <c r="G493" s="9"/>
      <c r="H493" s="9"/>
      <c r="I493" s="10"/>
      <c r="J493" s="23" t="s">
        <v>421</v>
      </c>
      <c r="K493" s="23"/>
      <c r="L493" s="23"/>
      <c r="M493" s="23"/>
      <c r="N493" s="23"/>
      <c r="O493" s="23"/>
      <c r="P493" s="23"/>
      <c r="Q493" s="23"/>
      <c r="R493" s="23"/>
      <c r="S493" s="24" t="s">
        <v>94</v>
      </c>
      <c r="T493" s="24"/>
      <c r="U493" s="24"/>
      <c r="V493" s="5" t="s">
        <v>404</v>
      </c>
      <c r="W493" s="24" t="s">
        <v>420</v>
      </c>
      <c r="X493" s="24"/>
      <c r="Y493" s="24" t="s">
        <v>422</v>
      </c>
      <c r="Z493" s="24"/>
      <c r="AA493" s="21">
        <v>1000000</v>
      </c>
      <c r="AB493" s="21"/>
      <c r="AC493" s="21"/>
      <c r="AD493" s="21">
        <v>1000000</v>
      </c>
      <c r="AE493" s="21"/>
      <c r="AF493" s="22">
        <f t="shared" si="7"/>
        <v>100</v>
      </c>
      <c r="AG493" s="22"/>
      <c r="AH493" s="22"/>
    </row>
    <row r="494" spans="2:34" ht="15" customHeight="1" x14ac:dyDescent="0.25">
      <c r="B494" s="9"/>
      <c r="C494" s="9"/>
      <c r="D494" s="9"/>
      <c r="E494" s="10"/>
      <c r="F494" s="19" t="s">
        <v>150</v>
      </c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20" t="s">
        <v>94</v>
      </c>
      <c r="T494" s="20"/>
      <c r="U494" s="20"/>
      <c r="V494" s="4" t="s">
        <v>404</v>
      </c>
      <c r="W494" s="20" t="s">
        <v>151</v>
      </c>
      <c r="X494" s="20"/>
      <c r="Y494" s="20"/>
      <c r="Z494" s="20"/>
      <c r="AA494" s="21">
        <v>3135926.86</v>
      </c>
      <c r="AB494" s="21"/>
      <c r="AC494" s="21"/>
      <c r="AD494" s="21">
        <v>2948851.33</v>
      </c>
      <c r="AE494" s="21"/>
      <c r="AF494" s="22">
        <f t="shared" si="7"/>
        <v>94.034442180835825</v>
      </c>
      <c r="AG494" s="22"/>
      <c r="AH494" s="22"/>
    </row>
    <row r="495" spans="2:34" ht="23.25" customHeight="1" x14ac:dyDescent="0.25">
      <c r="B495" s="9"/>
      <c r="C495" s="9"/>
      <c r="D495" s="9"/>
      <c r="E495" s="10"/>
      <c r="F495" s="23" t="s">
        <v>152</v>
      </c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4" t="s">
        <v>94</v>
      </c>
      <c r="T495" s="24"/>
      <c r="U495" s="24"/>
      <c r="V495" s="5" t="s">
        <v>404</v>
      </c>
      <c r="W495" s="24" t="s">
        <v>153</v>
      </c>
      <c r="X495" s="24"/>
      <c r="Y495" s="24"/>
      <c r="Z495" s="24"/>
      <c r="AA495" s="21">
        <v>3135926.86</v>
      </c>
      <c r="AB495" s="21"/>
      <c r="AC495" s="21"/>
      <c r="AD495" s="21">
        <v>2948851.33</v>
      </c>
      <c r="AE495" s="21"/>
      <c r="AF495" s="22">
        <f t="shared" si="7"/>
        <v>94.034442180835825</v>
      </c>
      <c r="AG495" s="22"/>
      <c r="AH495" s="22"/>
    </row>
    <row r="496" spans="2:34" ht="34.5" customHeight="1" x14ac:dyDescent="0.25">
      <c r="B496" s="9"/>
      <c r="C496" s="9"/>
      <c r="D496" s="9"/>
      <c r="E496" s="10"/>
      <c r="F496" s="10"/>
      <c r="G496" s="10"/>
      <c r="H496" s="23" t="s">
        <v>423</v>
      </c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4" t="s">
        <v>94</v>
      </c>
      <c r="T496" s="24"/>
      <c r="U496" s="24"/>
      <c r="V496" s="5" t="s">
        <v>404</v>
      </c>
      <c r="W496" s="24" t="s">
        <v>424</v>
      </c>
      <c r="X496" s="24"/>
      <c r="Y496" s="24"/>
      <c r="Z496" s="24"/>
      <c r="AA496" s="21">
        <v>3135926.86</v>
      </c>
      <c r="AB496" s="21"/>
      <c r="AC496" s="21"/>
      <c r="AD496" s="21">
        <v>2948851.33</v>
      </c>
      <c r="AE496" s="21"/>
      <c r="AF496" s="22">
        <f t="shared" si="7"/>
        <v>94.034442180835825</v>
      </c>
      <c r="AG496" s="22"/>
      <c r="AH496" s="22"/>
    </row>
    <row r="497" spans="2:34" ht="23.25" customHeight="1" x14ac:dyDescent="0.25">
      <c r="B497" s="9"/>
      <c r="C497" s="9"/>
      <c r="D497" s="9"/>
      <c r="E497" s="9"/>
      <c r="F497" s="9"/>
      <c r="G497" s="9"/>
      <c r="H497" s="23" t="s">
        <v>425</v>
      </c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4" t="s">
        <v>94</v>
      </c>
      <c r="T497" s="24"/>
      <c r="U497" s="24"/>
      <c r="V497" s="5" t="s">
        <v>404</v>
      </c>
      <c r="W497" s="24" t="s">
        <v>426</v>
      </c>
      <c r="X497" s="24"/>
      <c r="Y497" s="24"/>
      <c r="Z497" s="24"/>
      <c r="AA497" s="21">
        <v>3135926.86</v>
      </c>
      <c r="AB497" s="21"/>
      <c r="AC497" s="21"/>
      <c r="AD497" s="21">
        <v>2948851.33</v>
      </c>
      <c r="AE497" s="21"/>
      <c r="AF497" s="22">
        <f t="shared" si="7"/>
        <v>94.034442180835825</v>
      </c>
      <c r="AG497" s="22"/>
      <c r="AH497" s="22"/>
    </row>
    <row r="498" spans="2:34" ht="23.25" customHeight="1" x14ac:dyDescent="0.25">
      <c r="B498" s="9"/>
      <c r="C498" s="9"/>
      <c r="D498" s="9"/>
      <c r="E498" s="9"/>
      <c r="F498" s="9"/>
      <c r="G498" s="9"/>
      <c r="H498" s="9"/>
      <c r="I498" s="19" t="s">
        <v>23</v>
      </c>
      <c r="J498" s="19"/>
      <c r="K498" s="19"/>
      <c r="L498" s="19"/>
      <c r="M498" s="19"/>
      <c r="N498" s="19"/>
      <c r="O498" s="19"/>
      <c r="P498" s="19"/>
      <c r="Q498" s="19"/>
      <c r="R498" s="19"/>
      <c r="S498" s="20" t="s">
        <v>94</v>
      </c>
      <c r="T498" s="20"/>
      <c r="U498" s="20"/>
      <c r="V498" s="4" t="s">
        <v>404</v>
      </c>
      <c r="W498" s="20" t="s">
        <v>426</v>
      </c>
      <c r="X498" s="20"/>
      <c r="Y498" s="20" t="s">
        <v>24</v>
      </c>
      <c r="Z498" s="20"/>
      <c r="AA498" s="21">
        <v>3135926.86</v>
      </c>
      <c r="AB498" s="21"/>
      <c r="AC498" s="21"/>
      <c r="AD498" s="21">
        <v>2948851.33</v>
      </c>
      <c r="AE498" s="21"/>
      <c r="AF498" s="22">
        <f t="shared" si="7"/>
        <v>94.034442180835825</v>
      </c>
      <c r="AG498" s="22"/>
      <c r="AH498" s="22"/>
    </row>
    <row r="499" spans="2:34" ht="23.25" customHeight="1" x14ac:dyDescent="0.25">
      <c r="B499" s="9"/>
      <c r="C499" s="9"/>
      <c r="D499" s="9"/>
      <c r="E499" s="9"/>
      <c r="F499" s="9"/>
      <c r="G499" s="9"/>
      <c r="H499" s="9"/>
      <c r="I499" s="10"/>
      <c r="J499" s="23" t="s">
        <v>25</v>
      </c>
      <c r="K499" s="23"/>
      <c r="L499" s="23"/>
      <c r="M499" s="23"/>
      <c r="N499" s="23"/>
      <c r="O499" s="23"/>
      <c r="P499" s="23"/>
      <c r="Q499" s="23"/>
      <c r="R499" s="23"/>
      <c r="S499" s="24" t="s">
        <v>94</v>
      </c>
      <c r="T499" s="24"/>
      <c r="U499" s="24"/>
      <c r="V499" s="5" t="s">
        <v>404</v>
      </c>
      <c r="W499" s="24" t="s">
        <v>426</v>
      </c>
      <c r="X499" s="24"/>
      <c r="Y499" s="24" t="s">
        <v>26</v>
      </c>
      <c r="Z499" s="24"/>
      <c r="AA499" s="21">
        <v>3135926.86</v>
      </c>
      <c r="AB499" s="21"/>
      <c r="AC499" s="21"/>
      <c r="AD499" s="21">
        <v>2948851.33</v>
      </c>
      <c r="AE499" s="21"/>
      <c r="AF499" s="22">
        <f t="shared" si="7"/>
        <v>94.034442180835825</v>
      </c>
      <c r="AG499" s="22"/>
      <c r="AH499" s="22"/>
    </row>
    <row r="500" spans="2:34" ht="23.25" customHeight="1" x14ac:dyDescent="0.25">
      <c r="B500" s="9"/>
      <c r="C500" s="9"/>
      <c r="D500" s="9"/>
      <c r="E500" s="10"/>
      <c r="F500" s="19" t="s">
        <v>427</v>
      </c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20" t="s">
        <v>94</v>
      </c>
      <c r="T500" s="20"/>
      <c r="U500" s="20"/>
      <c r="V500" s="4" t="s">
        <v>404</v>
      </c>
      <c r="W500" s="20" t="s">
        <v>428</v>
      </c>
      <c r="X500" s="20"/>
      <c r="Y500" s="20"/>
      <c r="Z500" s="20"/>
      <c r="AA500" s="21">
        <v>31323600</v>
      </c>
      <c r="AB500" s="21"/>
      <c r="AC500" s="21"/>
      <c r="AD500" s="21">
        <v>30794677.440000001</v>
      </c>
      <c r="AE500" s="21"/>
      <c r="AF500" s="22">
        <f t="shared" si="7"/>
        <v>98.311424740451287</v>
      </c>
      <c r="AG500" s="22"/>
      <c r="AH500" s="22"/>
    </row>
    <row r="501" spans="2:34" ht="15" customHeight="1" x14ac:dyDescent="0.25">
      <c r="B501" s="9"/>
      <c r="C501" s="9"/>
      <c r="D501" s="9"/>
      <c r="E501" s="10"/>
      <c r="F501" s="23" t="s">
        <v>13</v>
      </c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4" t="s">
        <v>94</v>
      </c>
      <c r="T501" s="24"/>
      <c r="U501" s="24"/>
      <c r="V501" s="5" t="s">
        <v>404</v>
      </c>
      <c r="W501" s="24" t="s">
        <v>429</v>
      </c>
      <c r="X501" s="24"/>
      <c r="Y501" s="24"/>
      <c r="Z501" s="24"/>
      <c r="AA501" s="21">
        <v>31323600</v>
      </c>
      <c r="AB501" s="21"/>
      <c r="AC501" s="21"/>
      <c r="AD501" s="21">
        <v>30794677.440000001</v>
      </c>
      <c r="AE501" s="21"/>
      <c r="AF501" s="22">
        <f t="shared" si="7"/>
        <v>98.311424740451287</v>
      </c>
      <c r="AG501" s="22"/>
      <c r="AH501" s="22"/>
    </row>
    <row r="502" spans="2:34" ht="23.25" customHeight="1" x14ac:dyDescent="0.25">
      <c r="B502" s="9"/>
      <c r="C502" s="9"/>
      <c r="D502" s="9"/>
      <c r="E502" s="10"/>
      <c r="F502" s="10"/>
      <c r="G502" s="10"/>
      <c r="H502" s="23" t="s">
        <v>15</v>
      </c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4" t="s">
        <v>94</v>
      </c>
      <c r="T502" s="24"/>
      <c r="U502" s="24"/>
      <c r="V502" s="5" t="s">
        <v>404</v>
      </c>
      <c r="W502" s="24" t="s">
        <v>430</v>
      </c>
      <c r="X502" s="24"/>
      <c r="Y502" s="24"/>
      <c r="Z502" s="24"/>
      <c r="AA502" s="21">
        <v>31323600</v>
      </c>
      <c r="AB502" s="21"/>
      <c r="AC502" s="21"/>
      <c r="AD502" s="21">
        <v>30794677.440000001</v>
      </c>
      <c r="AE502" s="21"/>
      <c r="AF502" s="22">
        <f t="shared" si="7"/>
        <v>98.311424740451287</v>
      </c>
      <c r="AG502" s="22"/>
      <c r="AH502" s="22"/>
    </row>
    <row r="503" spans="2:34" ht="23.25" customHeight="1" x14ac:dyDescent="0.25">
      <c r="B503" s="9"/>
      <c r="C503" s="9"/>
      <c r="D503" s="9"/>
      <c r="E503" s="9"/>
      <c r="F503" s="9"/>
      <c r="G503" s="9"/>
      <c r="H503" s="23" t="s">
        <v>431</v>
      </c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4" t="s">
        <v>94</v>
      </c>
      <c r="T503" s="24"/>
      <c r="U503" s="24"/>
      <c r="V503" s="5" t="s">
        <v>404</v>
      </c>
      <c r="W503" s="24" t="s">
        <v>432</v>
      </c>
      <c r="X503" s="24"/>
      <c r="Y503" s="24"/>
      <c r="Z503" s="24"/>
      <c r="AA503" s="21">
        <v>31323600</v>
      </c>
      <c r="AB503" s="21"/>
      <c r="AC503" s="21"/>
      <c r="AD503" s="21">
        <v>30794677.440000001</v>
      </c>
      <c r="AE503" s="21"/>
      <c r="AF503" s="22">
        <f t="shared" si="7"/>
        <v>98.311424740451287</v>
      </c>
      <c r="AG503" s="22"/>
      <c r="AH503" s="22"/>
    </row>
    <row r="504" spans="2:34" ht="45.75" customHeight="1" x14ac:dyDescent="0.25">
      <c r="B504" s="9"/>
      <c r="C504" s="9"/>
      <c r="D504" s="9"/>
      <c r="E504" s="9"/>
      <c r="F504" s="9"/>
      <c r="G504" s="9"/>
      <c r="H504" s="9"/>
      <c r="I504" s="19" t="s">
        <v>19</v>
      </c>
      <c r="J504" s="19"/>
      <c r="K504" s="19"/>
      <c r="L504" s="19"/>
      <c r="M504" s="19"/>
      <c r="N504" s="19"/>
      <c r="O504" s="19"/>
      <c r="P504" s="19"/>
      <c r="Q504" s="19"/>
      <c r="R504" s="19"/>
      <c r="S504" s="20" t="s">
        <v>94</v>
      </c>
      <c r="T504" s="20"/>
      <c r="U504" s="20"/>
      <c r="V504" s="4" t="s">
        <v>404</v>
      </c>
      <c r="W504" s="20" t="s">
        <v>432</v>
      </c>
      <c r="X504" s="20"/>
      <c r="Y504" s="20" t="s">
        <v>20</v>
      </c>
      <c r="Z504" s="20"/>
      <c r="AA504" s="21">
        <v>28946600</v>
      </c>
      <c r="AB504" s="21"/>
      <c r="AC504" s="21"/>
      <c r="AD504" s="21">
        <v>28944757.199999999</v>
      </c>
      <c r="AE504" s="21"/>
      <c r="AF504" s="22">
        <f t="shared" si="7"/>
        <v>99.993633794642548</v>
      </c>
      <c r="AG504" s="22"/>
      <c r="AH504" s="22"/>
    </row>
    <row r="505" spans="2:34" ht="15" customHeight="1" x14ac:dyDescent="0.25">
      <c r="B505" s="9"/>
      <c r="C505" s="9"/>
      <c r="D505" s="9"/>
      <c r="E505" s="9"/>
      <c r="F505" s="9"/>
      <c r="G505" s="9"/>
      <c r="H505" s="9"/>
      <c r="I505" s="10"/>
      <c r="J505" s="23" t="s">
        <v>53</v>
      </c>
      <c r="K505" s="23"/>
      <c r="L505" s="23"/>
      <c r="M505" s="23"/>
      <c r="N505" s="23"/>
      <c r="O505" s="23"/>
      <c r="P505" s="23"/>
      <c r="Q505" s="23"/>
      <c r="R505" s="23"/>
      <c r="S505" s="24" t="s">
        <v>94</v>
      </c>
      <c r="T505" s="24"/>
      <c r="U505" s="24"/>
      <c r="V505" s="5" t="s">
        <v>404</v>
      </c>
      <c r="W505" s="24" t="s">
        <v>432</v>
      </c>
      <c r="X505" s="24"/>
      <c r="Y505" s="24" t="s">
        <v>54</v>
      </c>
      <c r="Z505" s="24"/>
      <c r="AA505" s="21">
        <v>28946600</v>
      </c>
      <c r="AB505" s="21"/>
      <c r="AC505" s="21"/>
      <c r="AD505" s="21">
        <v>28944757.199999999</v>
      </c>
      <c r="AE505" s="21"/>
      <c r="AF505" s="22">
        <f t="shared" si="7"/>
        <v>99.993633794642548</v>
      </c>
      <c r="AG505" s="22"/>
      <c r="AH505" s="22"/>
    </row>
    <row r="506" spans="2:34" ht="23.25" customHeight="1" x14ac:dyDescent="0.25">
      <c r="B506" s="9"/>
      <c r="C506" s="9"/>
      <c r="D506" s="9"/>
      <c r="E506" s="9"/>
      <c r="F506" s="9"/>
      <c r="G506" s="9"/>
      <c r="H506" s="9"/>
      <c r="I506" s="19" t="s">
        <v>23</v>
      </c>
      <c r="J506" s="19"/>
      <c r="K506" s="19"/>
      <c r="L506" s="19"/>
      <c r="M506" s="19"/>
      <c r="N506" s="19"/>
      <c r="O506" s="19"/>
      <c r="P506" s="19"/>
      <c r="Q506" s="19"/>
      <c r="R506" s="19"/>
      <c r="S506" s="20" t="s">
        <v>94</v>
      </c>
      <c r="T506" s="20"/>
      <c r="U506" s="20"/>
      <c r="V506" s="4" t="s">
        <v>404</v>
      </c>
      <c r="W506" s="20" t="s">
        <v>432</v>
      </c>
      <c r="X506" s="20"/>
      <c r="Y506" s="20" t="s">
        <v>24</v>
      </c>
      <c r="Z506" s="20"/>
      <c r="AA506" s="21">
        <v>2302783</v>
      </c>
      <c r="AB506" s="21"/>
      <c r="AC506" s="21"/>
      <c r="AD506" s="21">
        <v>1779077.24</v>
      </c>
      <c r="AE506" s="21"/>
      <c r="AF506" s="22">
        <f t="shared" si="7"/>
        <v>77.257702527767492</v>
      </c>
      <c r="AG506" s="22"/>
      <c r="AH506" s="22"/>
    </row>
    <row r="507" spans="2:34" ht="23.25" customHeight="1" x14ac:dyDescent="0.25">
      <c r="B507" s="9"/>
      <c r="C507" s="9"/>
      <c r="D507" s="9"/>
      <c r="E507" s="9"/>
      <c r="F507" s="9"/>
      <c r="G507" s="9"/>
      <c r="H507" s="9"/>
      <c r="I507" s="10"/>
      <c r="J507" s="23" t="s">
        <v>25</v>
      </c>
      <c r="K507" s="23"/>
      <c r="L507" s="23"/>
      <c r="M507" s="23"/>
      <c r="N507" s="23"/>
      <c r="O507" s="23"/>
      <c r="P507" s="23"/>
      <c r="Q507" s="23"/>
      <c r="R507" s="23"/>
      <c r="S507" s="24" t="s">
        <v>94</v>
      </c>
      <c r="T507" s="24"/>
      <c r="U507" s="24"/>
      <c r="V507" s="5" t="s">
        <v>404</v>
      </c>
      <c r="W507" s="24" t="s">
        <v>432</v>
      </c>
      <c r="X507" s="24"/>
      <c r="Y507" s="24" t="s">
        <v>26</v>
      </c>
      <c r="Z507" s="24"/>
      <c r="AA507" s="21">
        <v>2302783</v>
      </c>
      <c r="AB507" s="21"/>
      <c r="AC507" s="21"/>
      <c r="AD507" s="21">
        <v>1779077.24</v>
      </c>
      <c r="AE507" s="21"/>
      <c r="AF507" s="22">
        <f t="shared" si="7"/>
        <v>77.257702527767492</v>
      </c>
      <c r="AG507" s="22"/>
      <c r="AH507" s="22"/>
    </row>
    <row r="508" spans="2:34" ht="15" customHeight="1" x14ac:dyDescent="0.25">
      <c r="B508" s="9"/>
      <c r="C508" s="9"/>
      <c r="D508" s="9"/>
      <c r="E508" s="9"/>
      <c r="F508" s="9"/>
      <c r="G508" s="9"/>
      <c r="H508" s="9"/>
      <c r="I508" s="19" t="s">
        <v>27</v>
      </c>
      <c r="J508" s="19"/>
      <c r="K508" s="19"/>
      <c r="L508" s="19"/>
      <c r="M508" s="19"/>
      <c r="N508" s="19"/>
      <c r="O508" s="19"/>
      <c r="P508" s="19"/>
      <c r="Q508" s="19"/>
      <c r="R508" s="19"/>
      <c r="S508" s="20" t="s">
        <v>94</v>
      </c>
      <c r="T508" s="20"/>
      <c r="U508" s="20"/>
      <c r="V508" s="4" t="s">
        <v>404</v>
      </c>
      <c r="W508" s="20" t="s">
        <v>432</v>
      </c>
      <c r="X508" s="20"/>
      <c r="Y508" s="20" t="s">
        <v>28</v>
      </c>
      <c r="Z508" s="20"/>
      <c r="AA508" s="21">
        <v>74217</v>
      </c>
      <c r="AB508" s="21"/>
      <c r="AC508" s="21"/>
      <c r="AD508" s="21">
        <v>70843</v>
      </c>
      <c r="AE508" s="21"/>
      <c r="AF508" s="22">
        <f t="shared" si="7"/>
        <v>95.453871754449793</v>
      </c>
      <c r="AG508" s="22"/>
      <c r="AH508" s="22"/>
    </row>
    <row r="509" spans="2:34" ht="15" customHeight="1" x14ac:dyDescent="0.25">
      <c r="B509" s="9"/>
      <c r="C509" s="9"/>
      <c r="D509" s="9"/>
      <c r="E509" s="9"/>
      <c r="F509" s="9"/>
      <c r="G509" s="9"/>
      <c r="H509" s="9"/>
      <c r="I509" s="10"/>
      <c r="J509" s="23" t="s">
        <v>29</v>
      </c>
      <c r="K509" s="23"/>
      <c r="L509" s="23"/>
      <c r="M509" s="23"/>
      <c r="N509" s="23"/>
      <c r="O509" s="23"/>
      <c r="P509" s="23"/>
      <c r="Q509" s="23"/>
      <c r="R509" s="23"/>
      <c r="S509" s="24" t="s">
        <v>94</v>
      </c>
      <c r="T509" s="24"/>
      <c r="U509" s="24"/>
      <c r="V509" s="5" t="s">
        <v>404</v>
      </c>
      <c r="W509" s="24" t="s">
        <v>432</v>
      </c>
      <c r="X509" s="24"/>
      <c r="Y509" s="24" t="s">
        <v>30</v>
      </c>
      <c r="Z509" s="24"/>
      <c r="AA509" s="21">
        <v>74217</v>
      </c>
      <c r="AB509" s="21"/>
      <c r="AC509" s="21"/>
      <c r="AD509" s="21">
        <v>70843</v>
      </c>
      <c r="AE509" s="21"/>
      <c r="AF509" s="22">
        <f t="shared" si="7"/>
        <v>95.453871754449793</v>
      </c>
      <c r="AG509" s="22"/>
      <c r="AH509" s="22"/>
    </row>
    <row r="510" spans="2:34" ht="15" customHeight="1" x14ac:dyDescent="0.25">
      <c r="B510" s="8"/>
      <c r="C510" s="19" t="s">
        <v>433</v>
      </c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20" t="s">
        <v>94</v>
      </c>
      <c r="T510" s="20"/>
      <c r="U510" s="20"/>
      <c r="V510" s="4" t="s">
        <v>434</v>
      </c>
      <c r="W510" s="20"/>
      <c r="X510" s="20"/>
      <c r="Y510" s="20"/>
      <c r="Z510" s="20"/>
      <c r="AA510" s="21">
        <v>5369215207.54</v>
      </c>
      <c r="AB510" s="21"/>
      <c r="AC510" s="21"/>
      <c r="AD510" s="21">
        <v>4979745386.8699999</v>
      </c>
      <c r="AE510" s="21"/>
      <c r="AF510" s="22">
        <f t="shared" si="7"/>
        <v>92.746243061312455</v>
      </c>
      <c r="AG510" s="22"/>
      <c r="AH510" s="22"/>
    </row>
    <row r="511" spans="2:34" ht="15" customHeight="1" x14ac:dyDescent="0.25">
      <c r="B511" s="9"/>
      <c r="C511" s="9"/>
      <c r="D511" s="23" t="s">
        <v>435</v>
      </c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4" t="s">
        <v>94</v>
      </c>
      <c r="T511" s="24"/>
      <c r="U511" s="24"/>
      <c r="V511" s="5" t="s">
        <v>436</v>
      </c>
      <c r="W511" s="24"/>
      <c r="X511" s="24"/>
      <c r="Y511" s="24"/>
      <c r="Z511" s="24"/>
      <c r="AA511" s="21">
        <v>814301997.16999996</v>
      </c>
      <c r="AB511" s="21"/>
      <c r="AC511" s="21"/>
      <c r="AD511" s="21">
        <v>649562293.33000004</v>
      </c>
      <c r="AE511" s="21"/>
      <c r="AF511" s="22">
        <f t="shared" si="7"/>
        <v>79.769212845783116</v>
      </c>
      <c r="AG511" s="22"/>
      <c r="AH511" s="22"/>
    </row>
    <row r="512" spans="2:34" ht="15" customHeight="1" x14ac:dyDescent="0.25">
      <c r="B512" s="9"/>
      <c r="C512" s="9"/>
      <c r="D512" s="9"/>
      <c r="E512" s="10"/>
      <c r="F512" s="19" t="s">
        <v>71</v>
      </c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20" t="s">
        <v>94</v>
      </c>
      <c r="T512" s="20"/>
      <c r="U512" s="20"/>
      <c r="V512" s="4" t="s">
        <v>436</v>
      </c>
      <c r="W512" s="20" t="s">
        <v>72</v>
      </c>
      <c r="X512" s="20"/>
      <c r="Y512" s="20"/>
      <c r="Z512" s="20"/>
      <c r="AA512" s="21">
        <v>3961485.36</v>
      </c>
      <c r="AB512" s="21"/>
      <c r="AC512" s="21"/>
      <c r="AD512" s="21">
        <v>3961484.83</v>
      </c>
      <c r="AE512" s="21"/>
      <c r="AF512" s="22">
        <f t="shared" si="7"/>
        <v>99.999986621179886</v>
      </c>
      <c r="AG512" s="22"/>
      <c r="AH512" s="22"/>
    </row>
    <row r="513" spans="2:34" ht="23.25" customHeight="1" x14ac:dyDescent="0.25">
      <c r="B513" s="9"/>
      <c r="C513" s="9"/>
      <c r="D513" s="9"/>
      <c r="E513" s="10"/>
      <c r="F513" s="23" t="s">
        <v>437</v>
      </c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4" t="s">
        <v>94</v>
      </c>
      <c r="T513" s="24"/>
      <c r="U513" s="24"/>
      <c r="V513" s="5" t="s">
        <v>436</v>
      </c>
      <c r="W513" s="24" t="s">
        <v>438</v>
      </c>
      <c r="X513" s="24"/>
      <c r="Y513" s="24"/>
      <c r="Z513" s="24"/>
      <c r="AA513" s="21">
        <v>3961485.36</v>
      </c>
      <c r="AB513" s="21"/>
      <c r="AC513" s="21"/>
      <c r="AD513" s="21">
        <v>3961484.83</v>
      </c>
      <c r="AE513" s="21"/>
      <c r="AF513" s="22">
        <f t="shared" si="7"/>
        <v>99.999986621179886</v>
      </c>
      <c r="AG513" s="22"/>
      <c r="AH513" s="22"/>
    </row>
    <row r="514" spans="2:34" ht="34.5" customHeight="1" x14ac:dyDescent="0.25">
      <c r="B514" s="9"/>
      <c r="C514" s="9"/>
      <c r="D514" s="9"/>
      <c r="E514" s="10"/>
      <c r="F514" s="10"/>
      <c r="G514" s="10"/>
      <c r="H514" s="23" t="s">
        <v>439</v>
      </c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4" t="s">
        <v>94</v>
      </c>
      <c r="T514" s="24"/>
      <c r="U514" s="24"/>
      <c r="V514" s="5" t="s">
        <v>436</v>
      </c>
      <c r="W514" s="24" t="s">
        <v>440</v>
      </c>
      <c r="X514" s="24"/>
      <c r="Y514" s="24"/>
      <c r="Z514" s="24"/>
      <c r="AA514" s="21">
        <v>3961485.36</v>
      </c>
      <c r="AB514" s="21"/>
      <c r="AC514" s="21"/>
      <c r="AD514" s="21">
        <v>3961484.83</v>
      </c>
      <c r="AE514" s="21"/>
      <c r="AF514" s="22">
        <f t="shared" si="7"/>
        <v>99.999986621179886</v>
      </c>
      <c r="AG514" s="22"/>
      <c r="AH514" s="22"/>
    </row>
    <row r="515" spans="2:34" ht="34.5" customHeight="1" x14ac:dyDescent="0.25">
      <c r="B515" s="9"/>
      <c r="C515" s="9"/>
      <c r="D515" s="9"/>
      <c r="E515" s="9"/>
      <c r="F515" s="9"/>
      <c r="G515" s="9"/>
      <c r="H515" s="23" t="s">
        <v>441</v>
      </c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4" t="s">
        <v>94</v>
      </c>
      <c r="T515" s="24"/>
      <c r="U515" s="24"/>
      <c r="V515" s="5" t="s">
        <v>436</v>
      </c>
      <c r="W515" s="24" t="s">
        <v>442</v>
      </c>
      <c r="X515" s="24"/>
      <c r="Y515" s="24"/>
      <c r="Z515" s="24"/>
      <c r="AA515" s="21">
        <v>3961485.36</v>
      </c>
      <c r="AB515" s="21"/>
      <c r="AC515" s="21"/>
      <c r="AD515" s="21">
        <v>3961484.83</v>
      </c>
      <c r="AE515" s="21"/>
      <c r="AF515" s="22">
        <f t="shared" si="7"/>
        <v>99.999986621179886</v>
      </c>
      <c r="AG515" s="22"/>
      <c r="AH515" s="22"/>
    </row>
    <row r="516" spans="2:34" ht="23.25" customHeight="1" x14ac:dyDescent="0.25">
      <c r="B516" s="9"/>
      <c r="C516" s="9"/>
      <c r="D516" s="9"/>
      <c r="E516" s="9"/>
      <c r="F516" s="9"/>
      <c r="G516" s="9"/>
      <c r="H516" s="9"/>
      <c r="I516" s="19" t="s">
        <v>23</v>
      </c>
      <c r="J516" s="19"/>
      <c r="K516" s="19"/>
      <c r="L516" s="19"/>
      <c r="M516" s="19"/>
      <c r="N516" s="19"/>
      <c r="O516" s="19"/>
      <c r="P516" s="19"/>
      <c r="Q516" s="19"/>
      <c r="R516" s="19"/>
      <c r="S516" s="20" t="s">
        <v>94</v>
      </c>
      <c r="T516" s="20"/>
      <c r="U516" s="20"/>
      <c r="V516" s="4" t="s">
        <v>436</v>
      </c>
      <c r="W516" s="20" t="s">
        <v>442</v>
      </c>
      <c r="X516" s="20"/>
      <c r="Y516" s="20" t="s">
        <v>24</v>
      </c>
      <c r="Z516" s="20"/>
      <c r="AA516" s="21">
        <v>3961485.36</v>
      </c>
      <c r="AB516" s="21"/>
      <c r="AC516" s="21"/>
      <c r="AD516" s="21">
        <v>3961484.83</v>
      </c>
      <c r="AE516" s="21"/>
      <c r="AF516" s="22">
        <f t="shared" si="7"/>
        <v>99.999986621179886</v>
      </c>
      <c r="AG516" s="22"/>
      <c r="AH516" s="22"/>
    </row>
    <row r="517" spans="2:34" ht="23.25" customHeight="1" x14ac:dyDescent="0.25">
      <c r="B517" s="9"/>
      <c r="C517" s="9"/>
      <c r="D517" s="9"/>
      <c r="E517" s="9"/>
      <c r="F517" s="9"/>
      <c r="G517" s="9"/>
      <c r="H517" s="9"/>
      <c r="I517" s="10"/>
      <c r="J517" s="23" t="s">
        <v>25</v>
      </c>
      <c r="K517" s="23"/>
      <c r="L517" s="23"/>
      <c r="M517" s="23"/>
      <c r="N517" s="23"/>
      <c r="O517" s="23"/>
      <c r="P517" s="23"/>
      <c r="Q517" s="23"/>
      <c r="R517" s="23"/>
      <c r="S517" s="24" t="s">
        <v>94</v>
      </c>
      <c r="T517" s="24"/>
      <c r="U517" s="24"/>
      <c r="V517" s="5" t="s">
        <v>436</v>
      </c>
      <c r="W517" s="24" t="s">
        <v>442</v>
      </c>
      <c r="X517" s="24"/>
      <c r="Y517" s="24" t="s">
        <v>26</v>
      </c>
      <c r="Z517" s="24"/>
      <c r="AA517" s="21">
        <v>3961485.36</v>
      </c>
      <c r="AB517" s="21"/>
      <c r="AC517" s="21"/>
      <c r="AD517" s="21">
        <v>3961484.83</v>
      </c>
      <c r="AE517" s="21"/>
      <c r="AF517" s="22">
        <f t="shared" si="7"/>
        <v>99.999986621179886</v>
      </c>
      <c r="AG517" s="22"/>
      <c r="AH517" s="22"/>
    </row>
    <row r="518" spans="2:34" ht="23.25" customHeight="1" x14ac:dyDescent="0.25">
      <c r="B518" s="9"/>
      <c r="C518" s="9"/>
      <c r="D518" s="9"/>
      <c r="E518" s="10"/>
      <c r="F518" s="19" t="s">
        <v>11</v>
      </c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20" t="s">
        <v>94</v>
      </c>
      <c r="T518" s="20"/>
      <c r="U518" s="20"/>
      <c r="V518" s="4" t="s">
        <v>436</v>
      </c>
      <c r="W518" s="20" t="s">
        <v>12</v>
      </c>
      <c r="X518" s="20"/>
      <c r="Y518" s="20"/>
      <c r="Z518" s="20"/>
      <c r="AA518" s="21">
        <v>86051028.569999993</v>
      </c>
      <c r="AB518" s="21"/>
      <c r="AC518" s="21"/>
      <c r="AD518" s="21">
        <v>80832182.510000005</v>
      </c>
      <c r="AE518" s="21"/>
      <c r="AF518" s="22">
        <f t="shared" si="7"/>
        <v>93.93517294711404</v>
      </c>
      <c r="AG518" s="22"/>
      <c r="AH518" s="22"/>
    </row>
    <row r="519" spans="2:34" ht="15" customHeight="1" x14ac:dyDescent="0.25">
      <c r="B519" s="9"/>
      <c r="C519" s="9"/>
      <c r="D519" s="9"/>
      <c r="E519" s="10"/>
      <c r="F519" s="23" t="s">
        <v>130</v>
      </c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4" t="s">
        <v>94</v>
      </c>
      <c r="T519" s="24"/>
      <c r="U519" s="24"/>
      <c r="V519" s="5" t="s">
        <v>436</v>
      </c>
      <c r="W519" s="24" t="s">
        <v>131</v>
      </c>
      <c r="X519" s="24"/>
      <c r="Y519" s="24"/>
      <c r="Z519" s="24"/>
      <c r="AA519" s="21">
        <v>86051028.569999993</v>
      </c>
      <c r="AB519" s="21"/>
      <c r="AC519" s="21"/>
      <c r="AD519" s="21">
        <v>80832182.510000005</v>
      </c>
      <c r="AE519" s="21"/>
      <c r="AF519" s="22">
        <f t="shared" si="7"/>
        <v>93.93517294711404</v>
      </c>
      <c r="AG519" s="22"/>
      <c r="AH519" s="22"/>
    </row>
    <row r="520" spans="2:34" ht="23.25" customHeight="1" x14ac:dyDescent="0.25">
      <c r="B520" s="9"/>
      <c r="C520" s="9"/>
      <c r="D520" s="9"/>
      <c r="E520" s="10"/>
      <c r="F520" s="10"/>
      <c r="G520" s="10"/>
      <c r="H520" s="23" t="s">
        <v>184</v>
      </c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4" t="s">
        <v>94</v>
      </c>
      <c r="T520" s="24"/>
      <c r="U520" s="24"/>
      <c r="V520" s="5" t="s">
        <v>436</v>
      </c>
      <c r="W520" s="24" t="s">
        <v>185</v>
      </c>
      <c r="X520" s="24"/>
      <c r="Y520" s="24"/>
      <c r="Z520" s="24"/>
      <c r="AA520" s="21">
        <v>86051028.569999993</v>
      </c>
      <c r="AB520" s="21"/>
      <c r="AC520" s="21"/>
      <c r="AD520" s="21">
        <v>80832182.510000005</v>
      </c>
      <c r="AE520" s="21"/>
      <c r="AF520" s="22">
        <f t="shared" ref="AF520:AF583" si="8">AD520/AA520*100</f>
        <v>93.93517294711404</v>
      </c>
      <c r="AG520" s="22"/>
      <c r="AH520" s="22"/>
    </row>
    <row r="521" spans="2:34" ht="23.25" customHeight="1" x14ac:dyDescent="0.25">
      <c r="B521" s="9"/>
      <c r="C521" s="9"/>
      <c r="D521" s="9"/>
      <c r="E521" s="9"/>
      <c r="F521" s="9"/>
      <c r="G521" s="9"/>
      <c r="H521" s="23" t="s">
        <v>186</v>
      </c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4" t="s">
        <v>94</v>
      </c>
      <c r="T521" s="24"/>
      <c r="U521" s="24"/>
      <c r="V521" s="5" t="s">
        <v>436</v>
      </c>
      <c r="W521" s="24" t="s">
        <v>187</v>
      </c>
      <c r="X521" s="24"/>
      <c r="Y521" s="24"/>
      <c r="Z521" s="24"/>
      <c r="AA521" s="21">
        <v>40000</v>
      </c>
      <c r="AB521" s="21"/>
      <c r="AC521" s="21"/>
      <c r="AD521" s="21">
        <v>39910.86</v>
      </c>
      <c r="AE521" s="21"/>
      <c r="AF521" s="22">
        <f t="shared" si="8"/>
        <v>99.777150000000006</v>
      </c>
      <c r="AG521" s="22"/>
      <c r="AH521" s="22"/>
    </row>
    <row r="522" spans="2:34" ht="23.25" customHeight="1" x14ac:dyDescent="0.25">
      <c r="B522" s="9"/>
      <c r="C522" s="9"/>
      <c r="D522" s="9"/>
      <c r="E522" s="9"/>
      <c r="F522" s="9"/>
      <c r="G522" s="9"/>
      <c r="H522" s="9"/>
      <c r="I522" s="19" t="s">
        <v>23</v>
      </c>
      <c r="J522" s="19"/>
      <c r="K522" s="19"/>
      <c r="L522" s="19"/>
      <c r="M522" s="19"/>
      <c r="N522" s="19"/>
      <c r="O522" s="19"/>
      <c r="P522" s="19"/>
      <c r="Q522" s="19"/>
      <c r="R522" s="19"/>
      <c r="S522" s="20" t="s">
        <v>94</v>
      </c>
      <c r="T522" s="20"/>
      <c r="U522" s="20"/>
      <c r="V522" s="4" t="s">
        <v>436</v>
      </c>
      <c r="W522" s="20" t="s">
        <v>187</v>
      </c>
      <c r="X522" s="20"/>
      <c r="Y522" s="20" t="s">
        <v>24</v>
      </c>
      <c r="Z522" s="20"/>
      <c r="AA522" s="21">
        <v>40000</v>
      </c>
      <c r="AB522" s="21"/>
      <c r="AC522" s="21"/>
      <c r="AD522" s="21">
        <v>39910.86</v>
      </c>
      <c r="AE522" s="21"/>
      <c r="AF522" s="22">
        <f t="shared" si="8"/>
        <v>99.777150000000006</v>
      </c>
      <c r="AG522" s="22"/>
      <c r="AH522" s="22"/>
    </row>
    <row r="523" spans="2:34" ht="23.25" customHeight="1" x14ac:dyDescent="0.25">
      <c r="B523" s="9"/>
      <c r="C523" s="9"/>
      <c r="D523" s="9"/>
      <c r="E523" s="9"/>
      <c r="F523" s="9"/>
      <c r="G523" s="9"/>
      <c r="H523" s="9"/>
      <c r="I523" s="10"/>
      <c r="J523" s="23" t="s">
        <v>25</v>
      </c>
      <c r="K523" s="23"/>
      <c r="L523" s="23"/>
      <c r="M523" s="23"/>
      <c r="N523" s="23"/>
      <c r="O523" s="23"/>
      <c r="P523" s="23"/>
      <c r="Q523" s="23"/>
      <c r="R523" s="23"/>
      <c r="S523" s="24" t="s">
        <v>94</v>
      </c>
      <c r="T523" s="24"/>
      <c r="U523" s="24"/>
      <c r="V523" s="5" t="s">
        <v>436</v>
      </c>
      <c r="W523" s="24" t="s">
        <v>187</v>
      </c>
      <c r="X523" s="24"/>
      <c r="Y523" s="24" t="s">
        <v>26</v>
      </c>
      <c r="Z523" s="24"/>
      <c r="AA523" s="21">
        <v>40000</v>
      </c>
      <c r="AB523" s="21"/>
      <c r="AC523" s="21"/>
      <c r="AD523" s="21">
        <v>39910.86</v>
      </c>
      <c r="AE523" s="21"/>
      <c r="AF523" s="22">
        <f t="shared" si="8"/>
        <v>99.777150000000006</v>
      </c>
      <c r="AG523" s="22"/>
      <c r="AH523" s="22"/>
    </row>
    <row r="524" spans="2:34" ht="34.5" customHeight="1" x14ac:dyDescent="0.25">
      <c r="B524" s="9"/>
      <c r="C524" s="9"/>
      <c r="D524" s="9"/>
      <c r="E524" s="9"/>
      <c r="F524" s="9"/>
      <c r="G524" s="9"/>
      <c r="H524" s="23" t="s">
        <v>192</v>
      </c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4" t="s">
        <v>94</v>
      </c>
      <c r="T524" s="24"/>
      <c r="U524" s="24"/>
      <c r="V524" s="5" t="s">
        <v>436</v>
      </c>
      <c r="W524" s="24" t="s">
        <v>193</v>
      </c>
      <c r="X524" s="24"/>
      <c r="Y524" s="24"/>
      <c r="Z524" s="24"/>
      <c r="AA524" s="21">
        <v>2865000</v>
      </c>
      <c r="AB524" s="21"/>
      <c r="AC524" s="21"/>
      <c r="AD524" s="21">
        <v>1460.62</v>
      </c>
      <c r="AE524" s="21"/>
      <c r="AF524" s="22">
        <f t="shared" si="8"/>
        <v>5.0981500872600345E-2</v>
      </c>
      <c r="AG524" s="22"/>
      <c r="AH524" s="22"/>
    </row>
    <row r="525" spans="2:34" ht="23.25" customHeight="1" x14ac:dyDescent="0.25">
      <c r="B525" s="9"/>
      <c r="C525" s="9"/>
      <c r="D525" s="9"/>
      <c r="E525" s="9"/>
      <c r="F525" s="9"/>
      <c r="G525" s="9"/>
      <c r="H525" s="9"/>
      <c r="I525" s="19" t="s">
        <v>23</v>
      </c>
      <c r="J525" s="19"/>
      <c r="K525" s="19"/>
      <c r="L525" s="19"/>
      <c r="M525" s="19"/>
      <c r="N525" s="19"/>
      <c r="O525" s="19"/>
      <c r="P525" s="19"/>
      <c r="Q525" s="19"/>
      <c r="R525" s="19"/>
      <c r="S525" s="20" t="s">
        <v>94</v>
      </c>
      <c r="T525" s="20"/>
      <c r="U525" s="20"/>
      <c r="V525" s="4" t="s">
        <v>436</v>
      </c>
      <c r="W525" s="20" t="s">
        <v>193</v>
      </c>
      <c r="X525" s="20"/>
      <c r="Y525" s="20" t="s">
        <v>24</v>
      </c>
      <c r="Z525" s="20"/>
      <c r="AA525" s="21">
        <v>2865000</v>
      </c>
      <c r="AB525" s="21"/>
      <c r="AC525" s="21"/>
      <c r="AD525" s="21">
        <v>1460.62</v>
      </c>
      <c r="AE525" s="21"/>
      <c r="AF525" s="22">
        <f t="shared" si="8"/>
        <v>5.0981500872600345E-2</v>
      </c>
      <c r="AG525" s="22"/>
      <c r="AH525" s="22"/>
    </row>
    <row r="526" spans="2:34" ht="23.25" customHeight="1" x14ac:dyDescent="0.25">
      <c r="B526" s="9"/>
      <c r="C526" s="9"/>
      <c r="D526" s="9"/>
      <c r="E526" s="9"/>
      <c r="F526" s="9"/>
      <c r="G526" s="9"/>
      <c r="H526" s="9"/>
      <c r="I526" s="10"/>
      <c r="J526" s="23" t="s">
        <v>25</v>
      </c>
      <c r="K526" s="23"/>
      <c r="L526" s="23"/>
      <c r="M526" s="23"/>
      <c r="N526" s="23"/>
      <c r="O526" s="23"/>
      <c r="P526" s="23"/>
      <c r="Q526" s="23"/>
      <c r="R526" s="23"/>
      <c r="S526" s="24" t="s">
        <v>94</v>
      </c>
      <c r="T526" s="24"/>
      <c r="U526" s="24"/>
      <c r="V526" s="5" t="s">
        <v>436</v>
      </c>
      <c r="W526" s="24" t="s">
        <v>193</v>
      </c>
      <c r="X526" s="24"/>
      <c r="Y526" s="24" t="s">
        <v>26</v>
      </c>
      <c r="Z526" s="24"/>
      <c r="AA526" s="21">
        <v>2865000</v>
      </c>
      <c r="AB526" s="21"/>
      <c r="AC526" s="21"/>
      <c r="AD526" s="21">
        <v>1460.62</v>
      </c>
      <c r="AE526" s="21"/>
      <c r="AF526" s="22">
        <f t="shared" si="8"/>
        <v>5.0981500872600345E-2</v>
      </c>
      <c r="AG526" s="22"/>
      <c r="AH526" s="22"/>
    </row>
    <row r="527" spans="2:34" ht="34.5" customHeight="1" x14ac:dyDescent="0.25">
      <c r="B527" s="9"/>
      <c r="C527" s="9"/>
      <c r="D527" s="9"/>
      <c r="E527" s="9"/>
      <c r="F527" s="9"/>
      <c r="G527" s="9"/>
      <c r="H527" s="23" t="s">
        <v>194</v>
      </c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4" t="s">
        <v>94</v>
      </c>
      <c r="T527" s="24"/>
      <c r="U527" s="24"/>
      <c r="V527" s="5" t="s">
        <v>436</v>
      </c>
      <c r="W527" s="24" t="s">
        <v>195</v>
      </c>
      <c r="X527" s="24"/>
      <c r="Y527" s="24"/>
      <c r="Z527" s="24"/>
      <c r="AA527" s="21">
        <v>160000</v>
      </c>
      <c r="AB527" s="21"/>
      <c r="AC527" s="21"/>
      <c r="AD527" s="21">
        <v>159200</v>
      </c>
      <c r="AE527" s="21"/>
      <c r="AF527" s="22">
        <f t="shared" si="8"/>
        <v>99.5</v>
      </c>
      <c r="AG527" s="22"/>
      <c r="AH527" s="22"/>
    </row>
    <row r="528" spans="2:34" ht="23.25" customHeight="1" x14ac:dyDescent="0.25">
      <c r="B528" s="9"/>
      <c r="C528" s="9"/>
      <c r="D528" s="9"/>
      <c r="E528" s="9"/>
      <c r="F528" s="9"/>
      <c r="G528" s="9"/>
      <c r="H528" s="9"/>
      <c r="I528" s="19" t="s">
        <v>23</v>
      </c>
      <c r="J528" s="19"/>
      <c r="K528" s="19"/>
      <c r="L528" s="19"/>
      <c r="M528" s="19"/>
      <c r="N528" s="19"/>
      <c r="O528" s="19"/>
      <c r="P528" s="19"/>
      <c r="Q528" s="19"/>
      <c r="R528" s="19"/>
      <c r="S528" s="20" t="s">
        <v>94</v>
      </c>
      <c r="T528" s="20"/>
      <c r="U528" s="20"/>
      <c r="V528" s="4" t="s">
        <v>436</v>
      </c>
      <c r="W528" s="20" t="s">
        <v>195</v>
      </c>
      <c r="X528" s="20"/>
      <c r="Y528" s="20" t="s">
        <v>24</v>
      </c>
      <c r="Z528" s="20"/>
      <c r="AA528" s="21">
        <v>160000</v>
      </c>
      <c r="AB528" s="21"/>
      <c r="AC528" s="21"/>
      <c r="AD528" s="21">
        <v>159200</v>
      </c>
      <c r="AE528" s="21"/>
      <c r="AF528" s="22">
        <f t="shared" si="8"/>
        <v>99.5</v>
      </c>
      <c r="AG528" s="22"/>
      <c r="AH528" s="22"/>
    </row>
    <row r="529" spans="2:34" ht="23.25" customHeight="1" x14ac:dyDescent="0.25">
      <c r="B529" s="9"/>
      <c r="C529" s="9"/>
      <c r="D529" s="9"/>
      <c r="E529" s="9"/>
      <c r="F529" s="9"/>
      <c r="G529" s="9"/>
      <c r="H529" s="9"/>
      <c r="I529" s="10"/>
      <c r="J529" s="23" t="s">
        <v>25</v>
      </c>
      <c r="K529" s="23"/>
      <c r="L529" s="23"/>
      <c r="M529" s="23"/>
      <c r="N529" s="23"/>
      <c r="O529" s="23"/>
      <c r="P529" s="23"/>
      <c r="Q529" s="23"/>
      <c r="R529" s="23"/>
      <c r="S529" s="24" t="s">
        <v>94</v>
      </c>
      <c r="T529" s="24"/>
      <c r="U529" s="24"/>
      <c r="V529" s="5" t="s">
        <v>436</v>
      </c>
      <c r="W529" s="24" t="s">
        <v>195</v>
      </c>
      <c r="X529" s="24"/>
      <c r="Y529" s="24" t="s">
        <v>26</v>
      </c>
      <c r="Z529" s="24"/>
      <c r="AA529" s="21">
        <v>160000</v>
      </c>
      <c r="AB529" s="21"/>
      <c r="AC529" s="21"/>
      <c r="AD529" s="21">
        <v>159200</v>
      </c>
      <c r="AE529" s="21"/>
      <c r="AF529" s="22">
        <f t="shared" si="8"/>
        <v>99.5</v>
      </c>
      <c r="AG529" s="22"/>
      <c r="AH529" s="22"/>
    </row>
    <row r="530" spans="2:34" ht="45.75" customHeight="1" x14ac:dyDescent="0.25">
      <c r="B530" s="9"/>
      <c r="C530" s="9"/>
      <c r="D530" s="9"/>
      <c r="E530" s="9"/>
      <c r="F530" s="9"/>
      <c r="G530" s="9"/>
      <c r="H530" s="23" t="s">
        <v>443</v>
      </c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4" t="s">
        <v>94</v>
      </c>
      <c r="T530" s="24"/>
      <c r="U530" s="24"/>
      <c r="V530" s="5" t="s">
        <v>436</v>
      </c>
      <c r="W530" s="24" t="s">
        <v>444</v>
      </c>
      <c r="X530" s="24"/>
      <c r="Y530" s="24"/>
      <c r="Z530" s="24"/>
      <c r="AA530" s="21">
        <v>601474.81999999995</v>
      </c>
      <c r="AB530" s="21"/>
      <c r="AC530" s="21"/>
      <c r="AD530" s="21">
        <v>601474.81999999995</v>
      </c>
      <c r="AE530" s="21"/>
      <c r="AF530" s="22">
        <f t="shared" si="8"/>
        <v>100</v>
      </c>
      <c r="AG530" s="22"/>
      <c r="AH530" s="22"/>
    </row>
    <row r="531" spans="2:34" ht="23.25" customHeight="1" x14ac:dyDescent="0.25">
      <c r="B531" s="9"/>
      <c r="C531" s="9"/>
      <c r="D531" s="9"/>
      <c r="E531" s="9"/>
      <c r="F531" s="9"/>
      <c r="G531" s="9"/>
      <c r="H531" s="9"/>
      <c r="I531" s="19" t="s">
        <v>23</v>
      </c>
      <c r="J531" s="19"/>
      <c r="K531" s="19"/>
      <c r="L531" s="19"/>
      <c r="M531" s="19"/>
      <c r="N531" s="19"/>
      <c r="O531" s="19"/>
      <c r="P531" s="19"/>
      <c r="Q531" s="19"/>
      <c r="R531" s="19"/>
      <c r="S531" s="20" t="s">
        <v>94</v>
      </c>
      <c r="T531" s="20"/>
      <c r="U531" s="20"/>
      <c r="V531" s="4" t="s">
        <v>436</v>
      </c>
      <c r="W531" s="20" t="s">
        <v>444</v>
      </c>
      <c r="X531" s="20"/>
      <c r="Y531" s="20" t="s">
        <v>24</v>
      </c>
      <c r="Z531" s="20"/>
      <c r="AA531" s="21">
        <v>601474.81999999995</v>
      </c>
      <c r="AB531" s="21"/>
      <c r="AC531" s="21"/>
      <c r="AD531" s="21">
        <v>601474.81999999995</v>
      </c>
      <c r="AE531" s="21"/>
      <c r="AF531" s="22">
        <f t="shared" si="8"/>
        <v>100</v>
      </c>
      <c r="AG531" s="22"/>
      <c r="AH531" s="22"/>
    </row>
    <row r="532" spans="2:34" ht="23.25" customHeight="1" x14ac:dyDescent="0.25">
      <c r="B532" s="9"/>
      <c r="C532" s="9"/>
      <c r="D532" s="9"/>
      <c r="E532" s="9"/>
      <c r="F532" s="9"/>
      <c r="G532" s="9"/>
      <c r="H532" s="9"/>
      <c r="I532" s="10"/>
      <c r="J532" s="23" t="s">
        <v>25</v>
      </c>
      <c r="K532" s="23"/>
      <c r="L532" s="23"/>
      <c r="M532" s="23"/>
      <c r="N532" s="23"/>
      <c r="O532" s="23"/>
      <c r="P532" s="23"/>
      <c r="Q532" s="23"/>
      <c r="R532" s="23"/>
      <c r="S532" s="24" t="s">
        <v>94</v>
      </c>
      <c r="T532" s="24"/>
      <c r="U532" s="24"/>
      <c r="V532" s="5" t="s">
        <v>436</v>
      </c>
      <c r="W532" s="24" t="s">
        <v>444</v>
      </c>
      <c r="X532" s="24"/>
      <c r="Y532" s="24" t="s">
        <v>26</v>
      </c>
      <c r="Z532" s="24"/>
      <c r="AA532" s="21">
        <v>601474.81999999995</v>
      </c>
      <c r="AB532" s="21"/>
      <c r="AC532" s="21"/>
      <c r="AD532" s="21">
        <v>601474.81999999995</v>
      </c>
      <c r="AE532" s="21"/>
      <c r="AF532" s="22">
        <f t="shared" si="8"/>
        <v>100</v>
      </c>
      <c r="AG532" s="22"/>
      <c r="AH532" s="22"/>
    </row>
    <row r="533" spans="2:34" ht="34.5" customHeight="1" x14ac:dyDescent="0.25">
      <c r="B533" s="9"/>
      <c r="C533" s="9"/>
      <c r="D533" s="9"/>
      <c r="E533" s="9"/>
      <c r="F533" s="9"/>
      <c r="G533" s="9"/>
      <c r="H533" s="23" t="s">
        <v>198</v>
      </c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4" t="s">
        <v>94</v>
      </c>
      <c r="T533" s="24"/>
      <c r="U533" s="24"/>
      <c r="V533" s="5" t="s">
        <v>436</v>
      </c>
      <c r="W533" s="24" t="s">
        <v>199</v>
      </c>
      <c r="X533" s="24"/>
      <c r="Y533" s="24"/>
      <c r="Z533" s="24"/>
      <c r="AA533" s="21">
        <v>26651943.75</v>
      </c>
      <c r="AB533" s="21"/>
      <c r="AC533" s="21"/>
      <c r="AD533" s="21">
        <v>26651943.75</v>
      </c>
      <c r="AE533" s="21"/>
      <c r="AF533" s="22">
        <f t="shared" si="8"/>
        <v>100</v>
      </c>
      <c r="AG533" s="22"/>
      <c r="AH533" s="22"/>
    </row>
    <row r="534" spans="2:34" ht="23.25" customHeight="1" x14ac:dyDescent="0.25">
      <c r="B534" s="9"/>
      <c r="C534" s="9"/>
      <c r="D534" s="9"/>
      <c r="E534" s="9"/>
      <c r="F534" s="9"/>
      <c r="G534" s="9"/>
      <c r="H534" s="9"/>
      <c r="I534" s="19" t="s">
        <v>23</v>
      </c>
      <c r="J534" s="19"/>
      <c r="K534" s="19"/>
      <c r="L534" s="19"/>
      <c r="M534" s="19"/>
      <c r="N534" s="19"/>
      <c r="O534" s="19"/>
      <c r="P534" s="19"/>
      <c r="Q534" s="19"/>
      <c r="R534" s="19"/>
      <c r="S534" s="20" t="s">
        <v>94</v>
      </c>
      <c r="T534" s="20"/>
      <c r="U534" s="20"/>
      <c r="V534" s="4" t="s">
        <v>436</v>
      </c>
      <c r="W534" s="20" t="s">
        <v>199</v>
      </c>
      <c r="X534" s="20"/>
      <c r="Y534" s="20" t="s">
        <v>24</v>
      </c>
      <c r="Z534" s="20"/>
      <c r="AA534" s="21">
        <v>26651943.75</v>
      </c>
      <c r="AB534" s="21"/>
      <c r="AC534" s="21"/>
      <c r="AD534" s="21">
        <v>26651943.75</v>
      </c>
      <c r="AE534" s="21"/>
      <c r="AF534" s="22">
        <f t="shared" si="8"/>
        <v>100</v>
      </c>
      <c r="AG534" s="22"/>
      <c r="AH534" s="22"/>
    </row>
    <row r="535" spans="2:34" ht="23.25" customHeight="1" x14ac:dyDescent="0.25">
      <c r="B535" s="9"/>
      <c r="C535" s="9"/>
      <c r="D535" s="9"/>
      <c r="E535" s="9"/>
      <c r="F535" s="9"/>
      <c r="G535" s="9"/>
      <c r="H535" s="9"/>
      <c r="I535" s="10"/>
      <c r="J535" s="23" t="s">
        <v>25</v>
      </c>
      <c r="K535" s="23"/>
      <c r="L535" s="23"/>
      <c r="M535" s="23"/>
      <c r="N535" s="23"/>
      <c r="O535" s="23"/>
      <c r="P535" s="23"/>
      <c r="Q535" s="23"/>
      <c r="R535" s="23"/>
      <c r="S535" s="24" t="s">
        <v>94</v>
      </c>
      <c r="T535" s="24"/>
      <c r="U535" s="24"/>
      <c r="V535" s="5" t="s">
        <v>436</v>
      </c>
      <c r="W535" s="24" t="s">
        <v>199</v>
      </c>
      <c r="X535" s="24"/>
      <c r="Y535" s="24" t="s">
        <v>26</v>
      </c>
      <c r="Z535" s="24"/>
      <c r="AA535" s="21">
        <v>26651943.75</v>
      </c>
      <c r="AB535" s="21"/>
      <c r="AC535" s="21"/>
      <c r="AD535" s="21">
        <v>26651943.75</v>
      </c>
      <c r="AE535" s="21"/>
      <c r="AF535" s="22">
        <f t="shared" si="8"/>
        <v>100</v>
      </c>
      <c r="AG535" s="22"/>
      <c r="AH535" s="22"/>
    </row>
    <row r="536" spans="2:34" ht="34.5" customHeight="1" x14ac:dyDescent="0.25">
      <c r="B536" s="9"/>
      <c r="C536" s="9"/>
      <c r="D536" s="9"/>
      <c r="E536" s="9"/>
      <c r="F536" s="9"/>
      <c r="G536" s="9"/>
      <c r="H536" s="23" t="s">
        <v>445</v>
      </c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4" t="s">
        <v>94</v>
      </c>
      <c r="T536" s="24"/>
      <c r="U536" s="24"/>
      <c r="V536" s="5" t="s">
        <v>436</v>
      </c>
      <c r="W536" s="24" t="s">
        <v>446</v>
      </c>
      <c r="X536" s="24"/>
      <c r="Y536" s="24"/>
      <c r="Z536" s="24"/>
      <c r="AA536" s="21">
        <v>2558350</v>
      </c>
      <c r="AB536" s="21"/>
      <c r="AC536" s="21"/>
      <c r="AD536" s="21">
        <v>2313950.02</v>
      </c>
      <c r="AE536" s="21"/>
      <c r="AF536" s="22">
        <f t="shared" si="8"/>
        <v>90.446968553950796</v>
      </c>
      <c r="AG536" s="22"/>
      <c r="AH536" s="22"/>
    </row>
    <row r="537" spans="2:34" ht="23.25" customHeight="1" x14ac:dyDescent="0.25">
      <c r="B537" s="9"/>
      <c r="C537" s="9"/>
      <c r="D537" s="9"/>
      <c r="E537" s="9"/>
      <c r="F537" s="9"/>
      <c r="G537" s="9"/>
      <c r="H537" s="9"/>
      <c r="I537" s="19" t="s">
        <v>23</v>
      </c>
      <c r="J537" s="19"/>
      <c r="K537" s="19"/>
      <c r="L537" s="19"/>
      <c r="M537" s="19"/>
      <c r="N537" s="19"/>
      <c r="O537" s="19"/>
      <c r="P537" s="19"/>
      <c r="Q537" s="19"/>
      <c r="R537" s="19"/>
      <c r="S537" s="20" t="s">
        <v>94</v>
      </c>
      <c r="T537" s="20"/>
      <c r="U537" s="20"/>
      <c r="V537" s="4" t="s">
        <v>436</v>
      </c>
      <c r="W537" s="20" t="s">
        <v>446</v>
      </c>
      <c r="X537" s="20"/>
      <c r="Y537" s="20" t="s">
        <v>24</v>
      </c>
      <c r="Z537" s="20"/>
      <c r="AA537" s="21">
        <v>2558350</v>
      </c>
      <c r="AB537" s="21"/>
      <c r="AC537" s="21"/>
      <c r="AD537" s="21">
        <v>2313950.02</v>
      </c>
      <c r="AE537" s="21"/>
      <c r="AF537" s="22">
        <f t="shared" si="8"/>
        <v>90.446968553950796</v>
      </c>
      <c r="AG537" s="22"/>
      <c r="AH537" s="22"/>
    </row>
    <row r="538" spans="2:34" ht="23.25" customHeight="1" x14ac:dyDescent="0.25">
      <c r="B538" s="9"/>
      <c r="C538" s="9"/>
      <c r="D538" s="9"/>
      <c r="E538" s="9"/>
      <c r="F538" s="9"/>
      <c r="G538" s="9"/>
      <c r="H538" s="9"/>
      <c r="I538" s="10"/>
      <c r="J538" s="23" t="s">
        <v>25</v>
      </c>
      <c r="K538" s="23"/>
      <c r="L538" s="23"/>
      <c r="M538" s="23"/>
      <c r="N538" s="23"/>
      <c r="O538" s="23"/>
      <c r="P538" s="23"/>
      <c r="Q538" s="23"/>
      <c r="R538" s="23"/>
      <c r="S538" s="24" t="s">
        <v>94</v>
      </c>
      <c r="T538" s="24"/>
      <c r="U538" s="24"/>
      <c r="V538" s="5" t="s">
        <v>436</v>
      </c>
      <c r="W538" s="24" t="s">
        <v>446</v>
      </c>
      <c r="X538" s="24"/>
      <c r="Y538" s="24" t="s">
        <v>26</v>
      </c>
      <c r="Z538" s="24"/>
      <c r="AA538" s="21">
        <v>2558350</v>
      </c>
      <c r="AB538" s="21"/>
      <c r="AC538" s="21"/>
      <c r="AD538" s="21">
        <v>2313950.02</v>
      </c>
      <c r="AE538" s="21"/>
      <c r="AF538" s="22">
        <f t="shared" si="8"/>
        <v>90.446968553950796</v>
      </c>
      <c r="AG538" s="22"/>
      <c r="AH538" s="22"/>
    </row>
    <row r="539" spans="2:34" ht="23.25" customHeight="1" x14ac:dyDescent="0.25">
      <c r="B539" s="9"/>
      <c r="C539" s="9"/>
      <c r="D539" s="9"/>
      <c r="E539" s="9"/>
      <c r="F539" s="9"/>
      <c r="G539" s="9"/>
      <c r="H539" s="23" t="s">
        <v>447</v>
      </c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4" t="s">
        <v>94</v>
      </c>
      <c r="T539" s="24"/>
      <c r="U539" s="24"/>
      <c r="V539" s="5" t="s">
        <v>436</v>
      </c>
      <c r="W539" s="24" t="s">
        <v>448</v>
      </c>
      <c r="X539" s="24"/>
      <c r="Y539" s="24"/>
      <c r="Z539" s="24"/>
      <c r="AA539" s="21">
        <v>53174260</v>
      </c>
      <c r="AB539" s="21"/>
      <c r="AC539" s="21"/>
      <c r="AD539" s="21">
        <v>51064242.439999998</v>
      </c>
      <c r="AE539" s="21"/>
      <c r="AF539" s="22">
        <f t="shared" si="8"/>
        <v>96.031881666054204</v>
      </c>
      <c r="AG539" s="22"/>
      <c r="AH539" s="22"/>
    </row>
    <row r="540" spans="2:34" ht="23.25" customHeight="1" x14ac:dyDescent="0.25">
      <c r="B540" s="9"/>
      <c r="C540" s="9"/>
      <c r="D540" s="9"/>
      <c r="E540" s="9"/>
      <c r="F540" s="9"/>
      <c r="G540" s="9"/>
      <c r="H540" s="9"/>
      <c r="I540" s="19" t="s">
        <v>23</v>
      </c>
      <c r="J540" s="19"/>
      <c r="K540" s="19"/>
      <c r="L540" s="19"/>
      <c r="M540" s="19"/>
      <c r="N540" s="19"/>
      <c r="O540" s="19"/>
      <c r="P540" s="19"/>
      <c r="Q540" s="19"/>
      <c r="R540" s="19"/>
      <c r="S540" s="20" t="s">
        <v>94</v>
      </c>
      <c r="T540" s="20"/>
      <c r="U540" s="20"/>
      <c r="V540" s="4" t="s">
        <v>436</v>
      </c>
      <c r="W540" s="20" t="s">
        <v>448</v>
      </c>
      <c r="X540" s="20"/>
      <c r="Y540" s="20" t="s">
        <v>24</v>
      </c>
      <c r="Z540" s="20"/>
      <c r="AA540" s="21">
        <v>53174260</v>
      </c>
      <c r="AB540" s="21"/>
      <c r="AC540" s="21"/>
      <c r="AD540" s="21">
        <v>51064242.439999998</v>
      </c>
      <c r="AE540" s="21"/>
      <c r="AF540" s="22">
        <f t="shared" si="8"/>
        <v>96.031881666054204</v>
      </c>
      <c r="AG540" s="22"/>
      <c r="AH540" s="22"/>
    </row>
    <row r="541" spans="2:34" ht="23.25" customHeight="1" x14ac:dyDescent="0.25">
      <c r="B541" s="9"/>
      <c r="C541" s="9"/>
      <c r="D541" s="9"/>
      <c r="E541" s="9"/>
      <c r="F541" s="9"/>
      <c r="G541" s="9"/>
      <c r="H541" s="9"/>
      <c r="I541" s="10"/>
      <c r="J541" s="23" t="s">
        <v>25</v>
      </c>
      <c r="K541" s="23"/>
      <c r="L541" s="23"/>
      <c r="M541" s="23"/>
      <c r="N541" s="23"/>
      <c r="O541" s="23"/>
      <c r="P541" s="23"/>
      <c r="Q541" s="23"/>
      <c r="R541" s="23"/>
      <c r="S541" s="24" t="s">
        <v>94</v>
      </c>
      <c r="T541" s="24"/>
      <c r="U541" s="24"/>
      <c r="V541" s="5" t="s">
        <v>436</v>
      </c>
      <c r="W541" s="24" t="s">
        <v>448</v>
      </c>
      <c r="X541" s="24"/>
      <c r="Y541" s="24" t="s">
        <v>26</v>
      </c>
      <c r="Z541" s="24"/>
      <c r="AA541" s="21">
        <v>53174260</v>
      </c>
      <c r="AB541" s="21"/>
      <c r="AC541" s="21"/>
      <c r="AD541" s="21">
        <v>51064242.439999998</v>
      </c>
      <c r="AE541" s="21"/>
      <c r="AF541" s="22">
        <f t="shared" si="8"/>
        <v>96.031881666054204</v>
      </c>
      <c r="AG541" s="22"/>
      <c r="AH541" s="22"/>
    </row>
    <row r="542" spans="2:34" ht="23.25" customHeight="1" x14ac:dyDescent="0.25">
      <c r="B542" s="9"/>
      <c r="C542" s="9"/>
      <c r="D542" s="9"/>
      <c r="E542" s="10"/>
      <c r="F542" s="19" t="s">
        <v>158</v>
      </c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20" t="s">
        <v>94</v>
      </c>
      <c r="T542" s="20"/>
      <c r="U542" s="20"/>
      <c r="V542" s="4" t="s">
        <v>436</v>
      </c>
      <c r="W542" s="20" t="s">
        <v>159</v>
      </c>
      <c r="X542" s="20"/>
      <c r="Y542" s="20"/>
      <c r="Z542" s="20"/>
      <c r="AA542" s="21">
        <v>27272202.600000001</v>
      </c>
      <c r="AB542" s="21"/>
      <c r="AC542" s="21"/>
      <c r="AD542" s="21">
        <v>16583969.24</v>
      </c>
      <c r="AE542" s="21"/>
      <c r="AF542" s="22">
        <f t="shared" si="8"/>
        <v>60.809057057973014</v>
      </c>
      <c r="AG542" s="22"/>
      <c r="AH542" s="22"/>
    </row>
    <row r="543" spans="2:34" ht="34.5" customHeight="1" x14ac:dyDescent="0.25">
      <c r="B543" s="9"/>
      <c r="C543" s="9"/>
      <c r="D543" s="9"/>
      <c r="E543" s="10"/>
      <c r="F543" s="23" t="s">
        <v>160</v>
      </c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4" t="s">
        <v>94</v>
      </c>
      <c r="T543" s="24"/>
      <c r="U543" s="24"/>
      <c r="V543" s="5" t="s">
        <v>436</v>
      </c>
      <c r="W543" s="24" t="s">
        <v>161</v>
      </c>
      <c r="X543" s="24"/>
      <c r="Y543" s="24"/>
      <c r="Z543" s="24"/>
      <c r="AA543" s="21">
        <v>27272202.600000001</v>
      </c>
      <c r="AB543" s="21"/>
      <c r="AC543" s="21"/>
      <c r="AD543" s="21">
        <v>16583969.24</v>
      </c>
      <c r="AE543" s="21"/>
      <c r="AF543" s="22">
        <f t="shared" si="8"/>
        <v>60.809057057973014</v>
      </c>
      <c r="AG543" s="22"/>
      <c r="AH543" s="22"/>
    </row>
    <row r="544" spans="2:34" ht="34.5" customHeight="1" x14ac:dyDescent="0.25">
      <c r="B544" s="9"/>
      <c r="C544" s="9"/>
      <c r="D544" s="9"/>
      <c r="E544" s="10"/>
      <c r="F544" s="10"/>
      <c r="G544" s="10"/>
      <c r="H544" s="23" t="s">
        <v>449</v>
      </c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4" t="s">
        <v>94</v>
      </c>
      <c r="T544" s="24"/>
      <c r="U544" s="24"/>
      <c r="V544" s="5" t="s">
        <v>436</v>
      </c>
      <c r="W544" s="24" t="s">
        <v>450</v>
      </c>
      <c r="X544" s="24"/>
      <c r="Y544" s="24"/>
      <c r="Z544" s="24"/>
      <c r="AA544" s="21">
        <v>18761242.600000001</v>
      </c>
      <c r="AB544" s="21"/>
      <c r="AC544" s="21"/>
      <c r="AD544" s="21">
        <v>14338280.880000001</v>
      </c>
      <c r="AE544" s="21"/>
      <c r="AF544" s="22">
        <f t="shared" si="8"/>
        <v>76.425006518491472</v>
      </c>
      <c r="AG544" s="22"/>
      <c r="AH544" s="22"/>
    </row>
    <row r="545" spans="2:34" ht="15" customHeight="1" x14ac:dyDescent="0.25">
      <c r="B545" s="9"/>
      <c r="C545" s="9"/>
      <c r="D545" s="9"/>
      <c r="E545" s="9"/>
      <c r="F545" s="9"/>
      <c r="G545" s="9"/>
      <c r="H545" s="23" t="s">
        <v>451</v>
      </c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4" t="s">
        <v>94</v>
      </c>
      <c r="T545" s="24"/>
      <c r="U545" s="24"/>
      <c r="V545" s="5" t="s">
        <v>436</v>
      </c>
      <c r="W545" s="24" t="s">
        <v>452</v>
      </c>
      <c r="X545" s="24"/>
      <c r="Y545" s="24"/>
      <c r="Z545" s="24"/>
      <c r="AA545" s="21">
        <v>18761242.600000001</v>
      </c>
      <c r="AB545" s="21"/>
      <c r="AC545" s="21"/>
      <c r="AD545" s="21">
        <v>14338280.880000001</v>
      </c>
      <c r="AE545" s="21"/>
      <c r="AF545" s="22">
        <f t="shared" si="8"/>
        <v>76.425006518491472</v>
      </c>
      <c r="AG545" s="22"/>
      <c r="AH545" s="22"/>
    </row>
    <row r="546" spans="2:34" ht="23.25" customHeight="1" x14ac:dyDescent="0.25">
      <c r="B546" s="9"/>
      <c r="C546" s="9"/>
      <c r="D546" s="9"/>
      <c r="E546" s="9"/>
      <c r="F546" s="9"/>
      <c r="G546" s="9"/>
      <c r="H546" s="9"/>
      <c r="I546" s="19" t="s">
        <v>23</v>
      </c>
      <c r="J546" s="19"/>
      <c r="K546" s="19"/>
      <c r="L546" s="19"/>
      <c r="M546" s="19"/>
      <c r="N546" s="19"/>
      <c r="O546" s="19"/>
      <c r="P546" s="19"/>
      <c r="Q546" s="19"/>
      <c r="R546" s="19"/>
      <c r="S546" s="20" t="s">
        <v>94</v>
      </c>
      <c r="T546" s="20"/>
      <c r="U546" s="20"/>
      <c r="V546" s="4" t="s">
        <v>436</v>
      </c>
      <c r="W546" s="20" t="s">
        <v>452</v>
      </c>
      <c r="X546" s="20"/>
      <c r="Y546" s="20" t="s">
        <v>24</v>
      </c>
      <c r="Z546" s="20"/>
      <c r="AA546" s="21">
        <v>18761242.600000001</v>
      </c>
      <c r="AB546" s="21"/>
      <c r="AC546" s="21"/>
      <c r="AD546" s="21">
        <v>14338280.880000001</v>
      </c>
      <c r="AE546" s="21"/>
      <c r="AF546" s="22">
        <f t="shared" si="8"/>
        <v>76.425006518491472</v>
      </c>
      <c r="AG546" s="22"/>
      <c r="AH546" s="22"/>
    </row>
    <row r="547" spans="2:34" ht="23.25" customHeight="1" x14ac:dyDescent="0.25">
      <c r="B547" s="9"/>
      <c r="C547" s="9"/>
      <c r="D547" s="9"/>
      <c r="E547" s="9"/>
      <c r="F547" s="9"/>
      <c r="G547" s="9"/>
      <c r="H547" s="9"/>
      <c r="I547" s="10"/>
      <c r="J547" s="23" t="s">
        <v>25</v>
      </c>
      <c r="K547" s="23"/>
      <c r="L547" s="23"/>
      <c r="M547" s="23"/>
      <c r="N547" s="23"/>
      <c r="O547" s="23"/>
      <c r="P547" s="23"/>
      <c r="Q547" s="23"/>
      <c r="R547" s="23"/>
      <c r="S547" s="24" t="s">
        <v>94</v>
      </c>
      <c r="T547" s="24"/>
      <c r="U547" s="24"/>
      <c r="V547" s="5" t="s">
        <v>436</v>
      </c>
      <c r="W547" s="24" t="s">
        <v>452</v>
      </c>
      <c r="X547" s="24"/>
      <c r="Y547" s="24" t="s">
        <v>26</v>
      </c>
      <c r="Z547" s="24"/>
      <c r="AA547" s="21">
        <v>18761242.600000001</v>
      </c>
      <c r="AB547" s="21"/>
      <c r="AC547" s="21"/>
      <c r="AD547" s="21">
        <v>14338280.880000001</v>
      </c>
      <c r="AE547" s="21"/>
      <c r="AF547" s="22">
        <f t="shared" si="8"/>
        <v>76.425006518491472</v>
      </c>
      <c r="AG547" s="22"/>
      <c r="AH547" s="22"/>
    </row>
    <row r="548" spans="2:34" ht="23.25" customHeight="1" x14ac:dyDescent="0.25">
      <c r="B548" s="9"/>
      <c r="C548" s="9"/>
      <c r="D548" s="9"/>
      <c r="E548" s="10"/>
      <c r="F548" s="10"/>
      <c r="G548" s="10"/>
      <c r="H548" s="23" t="s">
        <v>453</v>
      </c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4" t="s">
        <v>94</v>
      </c>
      <c r="T548" s="24"/>
      <c r="U548" s="24"/>
      <c r="V548" s="5" t="s">
        <v>436</v>
      </c>
      <c r="W548" s="24" t="s">
        <v>454</v>
      </c>
      <c r="X548" s="24"/>
      <c r="Y548" s="24"/>
      <c r="Z548" s="24"/>
      <c r="AA548" s="21">
        <v>8510960</v>
      </c>
      <c r="AB548" s="21"/>
      <c r="AC548" s="21"/>
      <c r="AD548" s="21">
        <v>2245688.36</v>
      </c>
      <c r="AE548" s="21"/>
      <c r="AF548" s="22">
        <f t="shared" si="8"/>
        <v>26.385840845216052</v>
      </c>
      <c r="AG548" s="22"/>
      <c r="AH548" s="22"/>
    </row>
    <row r="549" spans="2:34" ht="23.25" customHeight="1" x14ac:dyDescent="0.25">
      <c r="B549" s="9"/>
      <c r="C549" s="9"/>
      <c r="D549" s="9"/>
      <c r="E549" s="9"/>
      <c r="F549" s="9"/>
      <c r="G549" s="9"/>
      <c r="H549" s="23" t="s">
        <v>455</v>
      </c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4" t="s">
        <v>94</v>
      </c>
      <c r="T549" s="24"/>
      <c r="U549" s="24"/>
      <c r="V549" s="5" t="s">
        <v>436</v>
      </c>
      <c r="W549" s="24" t="s">
        <v>456</v>
      </c>
      <c r="X549" s="24"/>
      <c r="Y549" s="24"/>
      <c r="Z549" s="24"/>
      <c r="AA549" s="21">
        <v>8510960</v>
      </c>
      <c r="AB549" s="21"/>
      <c r="AC549" s="21"/>
      <c r="AD549" s="21">
        <v>2245688.36</v>
      </c>
      <c r="AE549" s="21"/>
      <c r="AF549" s="22">
        <f t="shared" si="8"/>
        <v>26.385840845216052</v>
      </c>
      <c r="AG549" s="22"/>
      <c r="AH549" s="22"/>
    </row>
    <row r="550" spans="2:34" ht="15" customHeight="1" x14ac:dyDescent="0.25">
      <c r="B550" s="9"/>
      <c r="C550" s="9"/>
      <c r="D550" s="9"/>
      <c r="E550" s="9"/>
      <c r="F550" s="9"/>
      <c r="G550" s="9"/>
      <c r="H550" s="9"/>
      <c r="I550" s="19" t="s">
        <v>27</v>
      </c>
      <c r="J550" s="19"/>
      <c r="K550" s="19"/>
      <c r="L550" s="19"/>
      <c r="M550" s="19"/>
      <c r="N550" s="19"/>
      <c r="O550" s="19"/>
      <c r="P550" s="19"/>
      <c r="Q550" s="19"/>
      <c r="R550" s="19"/>
      <c r="S550" s="20" t="s">
        <v>94</v>
      </c>
      <c r="T550" s="20"/>
      <c r="U550" s="20"/>
      <c r="V550" s="4" t="s">
        <v>436</v>
      </c>
      <c r="W550" s="20" t="s">
        <v>456</v>
      </c>
      <c r="X550" s="20"/>
      <c r="Y550" s="20" t="s">
        <v>28</v>
      </c>
      <c r="Z550" s="20"/>
      <c r="AA550" s="21">
        <v>8510960</v>
      </c>
      <c r="AB550" s="21"/>
      <c r="AC550" s="21"/>
      <c r="AD550" s="21">
        <v>2245688.36</v>
      </c>
      <c r="AE550" s="21"/>
      <c r="AF550" s="22">
        <f t="shared" si="8"/>
        <v>26.385840845216052</v>
      </c>
      <c r="AG550" s="22"/>
      <c r="AH550" s="22"/>
    </row>
    <row r="551" spans="2:34" ht="34.5" customHeight="1" x14ac:dyDescent="0.25">
      <c r="B551" s="9"/>
      <c r="C551" s="9"/>
      <c r="D551" s="9"/>
      <c r="E551" s="9"/>
      <c r="F551" s="9"/>
      <c r="G551" s="9"/>
      <c r="H551" s="9"/>
      <c r="I551" s="10"/>
      <c r="J551" s="23" t="s">
        <v>417</v>
      </c>
      <c r="K551" s="23"/>
      <c r="L551" s="23"/>
      <c r="M551" s="23"/>
      <c r="N551" s="23"/>
      <c r="O551" s="23"/>
      <c r="P551" s="23"/>
      <c r="Q551" s="23"/>
      <c r="R551" s="23"/>
      <c r="S551" s="24" t="s">
        <v>94</v>
      </c>
      <c r="T551" s="24"/>
      <c r="U551" s="24"/>
      <c r="V551" s="5" t="s">
        <v>436</v>
      </c>
      <c r="W551" s="24" t="s">
        <v>456</v>
      </c>
      <c r="X551" s="24"/>
      <c r="Y551" s="24" t="s">
        <v>418</v>
      </c>
      <c r="Z551" s="24"/>
      <c r="AA551" s="21">
        <v>8510960</v>
      </c>
      <c r="AB551" s="21"/>
      <c r="AC551" s="21"/>
      <c r="AD551" s="21">
        <v>2245688.36</v>
      </c>
      <c r="AE551" s="21"/>
      <c r="AF551" s="22">
        <f t="shared" si="8"/>
        <v>26.385840845216052</v>
      </c>
      <c r="AG551" s="22"/>
      <c r="AH551" s="22"/>
    </row>
    <row r="552" spans="2:34" ht="23.25" customHeight="1" x14ac:dyDescent="0.25">
      <c r="B552" s="9"/>
      <c r="C552" s="9"/>
      <c r="D552" s="9"/>
      <c r="E552" s="10"/>
      <c r="F552" s="19" t="s">
        <v>457</v>
      </c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20" t="s">
        <v>94</v>
      </c>
      <c r="T552" s="20"/>
      <c r="U552" s="20"/>
      <c r="V552" s="4" t="s">
        <v>436</v>
      </c>
      <c r="W552" s="20" t="s">
        <v>458</v>
      </c>
      <c r="X552" s="20"/>
      <c r="Y552" s="20"/>
      <c r="Z552" s="20"/>
      <c r="AA552" s="21">
        <v>693772380.63999999</v>
      </c>
      <c r="AB552" s="21"/>
      <c r="AC552" s="21"/>
      <c r="AD552" s="21">
        <v>548035421.38</v>
      </c>
      <c r="AE552" s="21"/>
      <c r="AF552" s="22">
        <f t="shared" si="8"/>
        <v>78.99354841344956</v>
      </c>
      <c r="AG552" s="22"/>
      <c r="AH552" s="22"/>
    </row>
    <row r="553" spans="2:34" ht="23.25" customHeight="1" x14ac:dyDescent="0.25">
      <c r="B553" s="9"/>
      <c r="C553" s="9"/>
      <c r="D553" s="9"/>
      <c r="E553" s="10"/>
      <c r="F553" s="23" t="s">
        <v>459</v>
      </c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4" t="s">
        <v>94</v>
      </c>
      <c r="T553" s="24"/>
      <c r="U553" s="24"/>
      <c r="V553" s="5" t="s">
        <v>436</v>
      </c>
      <c r="W553" s="24" t="s">
        <v>460</v>
      </c>
      <c r="X553" s="24"/>
      <c r="Y553" s="24"/>
      <c r="Z553" s="24"/>
      <c r="AA553" s="21">
        <v>693772380.63999999</v>
      </c>
      <c r="AB553" s="21"/>
      <c r="AC553" s="21"/>
      <c r="AD553" s="21">
        <v>548035421.38</v>
      </c>
      <c r="AE553" s="21"/>
      <c r="AF553" s="22">
        <f t="shared" si="8"/>
        <v>78.99354841344956</v>
      </c>
      <c r="AG553" s="22"/>
      <c r="AH553" s="22"/>
    </row>
    <row r="554" spans="2:34" ht="34.5" customHeight="1" x14ac:dyDescent="0.25">
      <c r="B554" s="9"/>
      <c r="C554" s="9"/>
      <c r="D554" s="9"/>
      <c r="E554" s="10"/>
      <c r="F554" s="10"/>
      <c r="G554" s="10"/>
      <c r="H554" s="23" t="s">
        <v>461</v>
      </c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4" t="s">
        <v>94</v>
      </c>
      <c r="T554" s="24"/>
      <c r="U554" s="24"/>
      <c r="V554" s="5" t="s">
        <v>436</v>
      </c>
      <c r="W554" s="24" t="s">
        <v>462</v>
      </c>
      <c r="X554" s="24"/>
      <c r="Y554" s="24"/>
      <c r="Z554" s="24"/>
      <c r="AA554" s="21">
        <v>132026073.14</v>
      </c>
      <c r="AB554" s="21"/>
      <c r="AC554" s="21"/>
      <c r="AD554" s="21">
        <v>51768033.640000001</v>
      </c>
      <c r="AE554" s="21"/>
      <c r="AF554" s="22">
        <f t="shared" si="8"/>
        <v>39.210462303991541</v>
      </c>
      <c r="AG554" s="22"/>
      <c r="AH554" s="22"/>
    </row>
    <row r="555" spans="2:34" ht="23.25" customHeight="1" x14ac:dyDescent="0.25">
      <c r="B555" s="9"/>
      <c r="C555" s="9"/>
      <c r="D555" s="9"/>
      <c r="E555" s="9"/>
      <c r="F555" s="9"/>
      <c r="G555" s="9"/>
      <c r="H555" s="23" t="s">
        <v>463</v>
      </c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4" t="s">
        <v>94</v>
      </c>
      <c r="T555" s="24"/>
      <c r="U555" s="24"/>
      <c r="V555" s="5" t="s">
        <v>436</v>
      </c>
      <c r="W555" s="24" t="s">
        <v>464</v>
      </c>
      <c r="X555" s="24"/>
      <c r="Y555" s="24"/>
      <c r="Z555" s="24"/>
      <c r="AA555" s="21">
        <v>132026073.14</v>
      </c>
      <c r="AB555" s="21"/>
      <c r="AC555" s="21"/>
      <c r="AD555" s="21">
        <v>51768033.640000001</v>
      </c>
      <c r="AE555" s="21"/>
      <c r="AF555" s="22">
        <f t="shared" si="8"/>
        <v>39.210462303991541</v>
      </c>
      <c r="AG555" s="22"/>
      <c r="AH555" s="22"/>
    </row>
    <row r="556" spans="2:34" ht="23.25" customHeight="1" x14ac:dyDescent="0.25">
      <c r="B556" s="9"/>
      <c r="C556" s="9"/>
      <c r="D556" s="9"/>
      <c r="E556" s="9"/>
      <c r="F556" s="9"/>
      <c r="G556" s="9"/>
      <c r="H556" s="9"/>
      <c r="I556" s="19" t="s">
        <v>188</v>
      </c>
      <c r="J556" s="19"/>
      <c r="K556" s="19"/>
      <c r="L556" s="19"/>
      <c r="M556" s="19"/>
      <c r="N556" s="19"/>
      <c r="O556" s="19"/>
      <c r="P556" s="19"/>
      <c r="Q556" s="19"/>
      <c r="R556" s="19"/>
      <c r="S556" s="20" t="s">
        <v>94</v>
      </c>
      <c r="T556" s="20"/>
      <c r="U556" s="20"/>
      <c r="V556" s="4" t="s">
        <v>436</v>
      </c>
      <c r="W556" s="20" t="s">
        <v>464</v>
      </c>
      <c r="X556" s="20"/>
      <c r="Y556" s="20" t="s">
        <v>189</v>
      </c>
      <c r="Z556" s="20"/>
      <c r="AA556" s="21">
        <v>132026073.14</v>
      </c>
      <c r="AB556" s="21"/>
      <c r="AC556" s="21"/>
      <c r="AD556" s="21">
        <v>51768033.640000001</v>
      </c>
      <c r="AE556" s="21"/>
      <c r="AF556" s="22">
        <f t="shared" si="8"/>
        <v>39.210462303991541</v>
      </c>
      <c r="AG556" s="22"/>
      <c r="AH556" s="22"/>
    </row>
    <row r="557" spans="2:34" ht="15" customHeight="1" x14ac:dyDescent="0.25">
      <c r="B557" s="9"/>
      <c r="C557" s="9"/>
      <c r="D557" s="9"/>
      <c r="E557" s="9"/>
      <c r="F557" s="9"/>
      <c r="G557" s="9"/>
      <c r="H557" s="9"/>
      <c r="I557" s="10"/>
      <c r="J557" s="23" t="s">
        <v>190</v>
      </c>
      <c r="K557" s="23"/>
      <c r="L557" s="23"/>
      <c r="M557" s="23"/>
      <c r="N557" s="23"/>
      <c r="O557" s="23"/>
      <c r="P557" s="23"/>
      <c r="Q557" s="23"/>
      <c r="R557" s="23"/>
      <c r="S557" s="24" t="s">
        <v>94</v>
      </c>
      <c r="T557" s="24"/>
      <c r="U557" s="24"/>
      <c r="V557" s="5" t="s">
        <v>436</v>
      </c>
      <c r="W557" s="24" t="s">
        <v>464</v>
      </c>
      <c r="X557" s="24"/>
      <c r="Y557" s="24" t="s">
        <v>191</v>
      </c>
      <c r="Z557" s="24"/>
      <c r="AA557" s="21">
        <v>132026073.14</v>
      </c>
      <c r="AB557" s="21"/>
      <c r="AC557" s="21"/>
      <c r="AD557" s="21">
        <v>51768033.640000001</v>
      </c>
      <c r="AE557" s="21"/>
      <c r="AF557" s="22">
        <f t="shared" si="8"/>
        <v>39.210462303991541</v>
      </c>
      <c r="AG557" s="22"/>
      <c r="AH557" s="22"/>
    </row>
    <row r="558" spans="2:34" ht="23.25" customHeight="1" x14ac:dyDescent="0.25">
      <c r="B558" s="9"/>
      <c r="C558" s="9"/>
      <c r="D558" s="9"/>
      <c r="E558" s="10"/>
      <c r="F558" s="10"/>
      <c r="G558" s="10"/>
      <c r="H558" s="23" t="s">
        <v>465</v>
      </c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4" t="s">
        <v>94</v>
      </c>
      <c r="T558" s="24"/>
      <c r="U558" s="24"/>
      <c r="V558" s="5" t="s">
        <v>436</v>
      </c>
      <c r="W558" s="24" t="s">
        <v>466</v>
      </c>
      <c r="X558" s="24"/>
      <c r="Y558" s="24"/>
      <c r="Z558" s="24"/>
      <c r="AA558" s="21">
        <v>561746307.5</v>
      </c>
      <c r="AB558" s="21"/>
      <c r="AC558" s="21"/>
      <c r="AD558" s="21">
        <v>496267387.74000001</v>
      </c>
      <c r="AE558" s="21"/>
      <c r="AF558" s="22">
        <f t="shared" si="8"/>
        <v>88.343684883055502</v>
      </c>
      <c r="AG558" s="22"/>
      <c r="AH558" s="22"/>
    </row>
    <row r="559" spans="2:34" ht="23.25" customHeight="1" x14ac:dyDescent="0.25">
      <c r="B559" s="9"/>
      <c r="C559" s="9"/>
      <c r="D559" s="9"/>
      <c r="E559" s="9"/>
      <c r="F559" s="9"/>
      <c r="G559" s="9"/>
      <c r="H559" s="23" t="s">
        <v>467</v>
      </c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4" t="s">
        <v>94</v>
      </c>
      <c r="T559" s="24"/>
      <c r="U559" s="24"/>
      <c r="V559" s="5" t="s">
        <v>436</v>
      </c>
      <c r="W559" s="24" t="s">
        <v>468</v>
      </c>
      <c r="X559" s="24"/>
      <c r="Y559" s="24"/>
      <c r="Z559" s="24"/>
      <c r="AA559" s="21">
        <v>370974509.87</v>
      </c>
      <c r="AB559" s="21"/>
      <c r="AC559" s="21"/>
      <c r="AD559" s="21">
        <v>370974509.87</v>
      </c>
      <c r="AE559" s="21"/>
      <c r="AF559" s="22">
        <f t="shared" si="8"/>
        <v>100</v>
      </c>
      <c r="AG559" s="22"/>
      <c r="AH559" s="22"/>
    </row>
    <row r="560" spans="2:34" ht="23.25" customHeight="1" x14ac:dyDescent="0.25">
      <c r="B560" s="9"/>
      <c r="C560" s="9"/>
      <c r="D560" s="9"/>
      <c r="E560" s="9"/>
      <c r="F560" s="9"/>
      <c r="G560" s="9"/>
      <c r="H560" s="9"/>
      <c r="I560" s="19" t="s">
        <v>188</v>
      </c>
      <c r="J560" s="19"/>
      <c r="K560" s="19"/>
      <c r="L560" s="19"/>
      <c r="M560" s="19"/>
      <c r="N560" s="19"/>
      <c r="O560" s="19"/>
      <c r="P560" s="19"/>
      <c r="Q560" s="19"/>
      <c r="R560" s="19"/>
      <c r="S560" s="20" t="s">
        <v>94</v>
      </c>
      <c r="T560" s="20"/>
      <c r="U560" s="20"/>
      <c r="V560" s="4" t="s">
        <v>436</v>
      </c>
      <c r="W560" s="20" t="s">
        <v>468</v>
      </c>
      <c r="X560" s="20"/>
      <c r="Y560" s="20" t="s">
        <v>189</v>
      </c>
      <c r="Z560" s="20"/>
      <c r="AA560" s="21">
        <v>370974509.87</v>
      </c>
      <c r="AB560" s="21"/>
      <c r="AC560" s="21"/>
      <c r="AD560" s="21">
        <v>370974509.87</v>
      </c>
      <c r="AE560" s="21"/>
      <c r="AF560" s="22">
        <f t="shared" si="8"/>
        <v>100</v>
      </c>
      <c r="AG560" s="22"/>
      <c r="AH560" s="22"/>
    </row>
    <row r="561" spans="2:34" ht="15" customHeight="1" x14ac:dyDescent="0.25">
      <c r="B561" s="9"/>
      <c r="C561" s="9"/>
      <c r="D561" s="9"/>
      <c r="E561" s="9"/>
      <c r="F561" s="9"/>
      <c r="G561" s="9"/>
      <c r="H561" s="9"/>
      <c r="I561" s="10"/>
      <c r="J561" s="23" t="s">
        <v>190</v>
      </c>
      <c r="K561" s="23"/>
      <c r="L561" s="23"/>
      <c r="M561" s="23"/>
      <c r="N561" s="23"/>
      <c r="O561" s="23"/>
      <c r="P561" s="23"/>
      <c r="Q561" s="23"/>
      <c r="R561" s="23"/>
      <c r="S561" s="24" t="s">
        <v>94</v>
      </c>
      <c r="T561" s="24"/>
      <c r="U561" s="24"/>
      <c r="V561" s="5" t="s">
        <v>436</v>
      </c>
      <c r="W561" s="24" t="s">
        <v>468</v>
      </c>
      <c r="X561" s="24"/>
      <c r="Y561" s="24" t="s">
        <v>191</v>
      </c>
      <c r="Z561" s="24"/>
      <c r="AA561" s="21">
        <v>370974509.87</v>
      </c>
      <c r="AB561" s="21"/>
      <c r="AC561" s="21"/>
      <c r="AD561" s="21">
        <v>370974509.87</v>
      </c>
      <c r="AE561" s="21"/>
      <c r="AF561" s="22">
        <f t="shared" si="8"/>
        <v>100</v>
      </c>
      <c r="AG561" s="22"/>
      <c r="AH561" s="22"/>
    </row>
    <row r="562" spans="2:34" ht="23.25" customHeight="1" x14ac:dyDescent="0.25">
      <c r="B562" s="9"/>
      <c r="C562" s="9"/>
      <c r="D562" s="9"/>
      <c r="E562" s="9"/>
      <c r="F562" s="9"/>
      <c r="G562" s="9"/>
      <c r="H562" s="23" t="s">
        <v>467</v>
      </c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4" t="s">
        <v>94</v>
      </c>
      <c r="T562" s="24"/>
      <c r="U562" s="24"/>
      <c r="V562" s="5" t="s">
        <v>436</v>
      </c>
      <c r="W562" s="24" t="s">
        <v>469</v>
      </c>
      <c r="X562" s="24"/>
      <c r="Y562" s="24"/>
      <c r="Z562" s="24"/>
      <c r="AA562" s="21">
        <v>117324655.54000001</v>
      </c>
      <c r="AB562" s="21"/>
      <c r="AC562" s="21"/>
      <c r="AD562" s="21">
        <v>117324655.54000001</v>
      </c>
      <c r="AE562" s="21"/>
      <c r="AF562" s="22">
        <f t="shared" si="8"/>
        <v>100</v>
      </c>
      <c r="AG562" s="22"/>
      <c r="AH562" s="22"/>
    </row>
    <row r="563" spans="2:34" ht="23.25" customHeight="1" x14ac:dyDescent="0.25">
      <c r="B563" s="9"/>
      <c r="C563" s="9"/>
      <c r="D563" s="9"/>
      <c r="E563" s="9"/>
      <c r="F563" s="9"/>
      <c r="G563" s="9"/>
      <c r="H563" s="9"/>
      <c r="I563" s="19" t="s">
        <v>188</v>
      </c>
      <c r="J563" s="19"/>
      <c r="K563" s="19"/>
      <c r="L563" s="19"/>
      <c r="M563" s="19"/>
      <c r="N563" s="19"/>
      <c r="O563" s="19"/>
      <c r="P563" s="19"/>
      <c r="Q563" s="19"/>
      <c r="R563" s="19"/>
      <c r="S563" s="20" t="s">
        <v>94</v>
      </c>
      <c r="T563" s="20"/>
      <c r="U563" s="20"/>
      <c r="V563" s="4" t="s">
        <v>436</v>
      </c>
      <c r="W563" s="20" t="s">
        <v>469</v>
      </c>
      <c r="X563" s="20"/>
      <c r="Y563" s="20" t="s">
        <v>189</v>
      </c>
      <c r="Z563" s="20"/>
      <c r="AA563" s="21">
        <v>117324655.54000001</v>
      </c>
      <c r="AB563" s="21"/>
      <c r="AC563" s="21"/>
      <c r="AD563" s="21">
        <v>117324655.54000001</v>
      </c>
      <c r="AE563" s="21"/>
      <c r="AF563" s="22">
        <f t="shared" si="8"/>
        <v>100</v>
      </c>
      <c r="AG563" s="22"/>
      <c r="AH563" s="22"/>
    </row>
    <row r="564" spans="2:34" ht="15" customHeight="1" x14ac:dyDescent="0.25">
      <c r="B564" s="9"/>
      <c r="C564" s="9"/>
      <c r="D564" s="9"/>
      <c r="E564" s="9"/>
      <c r="F564" s="9"/>
      <c r="G564" s="9"/>
      <c r="H564" s="9"/>
      <c r="I564" s="10"/>
      <c r="J564" s="23" t="s">
        <v>190</v>
      </c>
      <c r="K564" s="23"/>
      <c r="L564" s="23"/>
      <c r="M564" s="23"/>
      <c r="N564" s="23"/>
      <c r="O564" s="23"/>
      <c r="P564" s="23"/>
      <c r="Q564" s="23"/>
      <c r="R564" s="23"/>
      <c r="S564" s="24" t="s">
        <v>94</v>
      </c>
      <c r="T564" s="24"/>
      <c r="U564" s="24"/>
      <c r="V564" s="5" t="s">
        <v>436</v>
      </c>
      <c r="W564" s="24" t="s">
        <v>469</v>
      </c>
      <c r="X564" s="24"/>
      <c r="Y564" s="24" t="s">
        <v>191</v>
      </c>
      <c r="Z564" s="24"/>
      <c r="AA564" s="21">
        <v>117324655.54000001</v>
      </c>
      <c r="AB564" s="21"/>
      <c r="AC564" s="21"/>
      <c r="AD564" s="21">
        <v>117324655.54000001</v>
      </c>
      <c r="AE564" s="21"/>
      <c r="AF564" s="22">
        <f t="shared" si="8"/>
        <v>100</v>
      </c>
      <c r="AG564" s="22"/>
      <c r="AH564" s="22"/>
    </row>
    <row r="565" spans="2:34" ht="23.25" customHeight="1" x14ac:dyDescent="0.25">
      <c r="B565" s="9"/>
      <c r="C565" s="9"/>
      <c r="D565" s="9"/>
      <c r="E565" s="9"/>
      <c r="F565" s="9"/>
      <c r="G565" s="9"/>
      <c r="H565" s="23" t="s">
        <v>467</v>
      </c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4" t="s">
        <v>94</v>
      </c>
      <c r="T565" s="24"/>
      <c r="U565" s="24"/>
      <c r="V565" s="5" t="s">
        <v>436</v>
      </c>
      <c r="W565" s="24" t="s">
        <v>470</v>
      </c>
      <c r="X565" s="24"/>
      <c r="Y565" s="24"/>
      <c r="Z565" s="24"/>
      <c r="AA565" s="21">
        <v>73447142.090000004</v>
      </c>
      <c r="AB565" s="21"/>
      <c r="AC565" s="21"/>
      <c r="AD565" s="21">
        <v>7968222.3300000001</v>
      </c>
      <c r="AE565" s="21"/>
      <c r="AF565" s="22">
        <f t="shared" si="8"/>
        <v>10.84892087460118</v>
      </c>
      <c r="AG565" s="22"/>
      <c r="AH565" s="22"/>
    </row>
    <row r="566" spans="2:34" ht="23.25" customHeight="1" x14ac:dyDescent="0.25">
      <c r="B566" s="9"/>
      <c r="C566" s="9"/>
      <c r="D566" s="9"/>
      <c r="E566" s="9"/>
      <c r="F566" s="9"/>
      <c r="G566" s="9"/>
      <c r="H566" s="9"/>
      <c r="I566" s="19" t="s">
        <v>188</v>
      </c>
      <c r="J566" s="19"/>
      <c r="K566" s="19"/>
      <c r="L566" s="19"/>
      <c r="M566" s="19"/>
      <c r="N566" s="19"/>
      <c r="O566" s="19"/>
      <c r="P566" s="19"/>
      <c r="Q566" s="19"/>
      <c r="R566" s="19"/>
      <c r="S566" s="20" t="s">
        <v>94</v>
      </c>
      <c r="T566" s="20"/>
      <c r="U566" s="20"/>
      <c r="V566" s="4" t="s">
        <v>436</v>
      </c>
      <c r="W566" s="20" t="s">
        <v>470</v>
      </c>
      <c r="X566" s="20"/>
      <c r="Y566" s="20" t="s">
        <v>189</v>
      </c>
      <c r="Z566" s="20"/>
      <c r="AA566" s="21">
        <v>73447142.090000004</v>
      </c>
      <c r="AB566" s="21"/>
      <c r="AC566" s="21"/>
      <c r="AD566" s="21">
        <v>7968222.3300000001</v>
      </c>
      <c r="AE566" s="21"/>
      <c r="AF566" s="22">
        <f t="shared" si="8"/>
        <v>10.84892087460118</v>
      </c>
      <c r="AG566" s="22"/>
      <c r="AH566" s="22"/>
    </row>
    <row r="567" spans="2:34" ht="15" customHeight="1" x14ac:dyDescent="0.25">
      <c r="B567" s="9"/>
      <c r="C567" s="9"/>
      <c r="D567" s="9"/>
      <c r="E567" s="9"/>
      <c r="F567" s="9"/>
      <c r="G567" s="9"/>
      <c r="H567" s="9"/>
      <c r="I567" s="10"/>
      <c r="J567" s="23" t="s">
        <v>190</v>
      </c>
      <c r="K567" s="23"/>
      <c r="L567" s="23"/>
      <c r="M567" s="23"/>
      <c r="N567" s="23"/>
      <c r="O567" s="23"/>
      <c r="P567" s="23"/>
      <c r="Q567" s="23"/>
      <c r="R567" s="23"/>
      <c r="S567" s="24" t="s">
        <v>94</v>
      </c>
      <c r="T567" s="24"/>
      <c r="U567" s="24"/>
      <c r="V567" s="5" t="s">
        <v>436</v>
      </c>
      <c r="W567" s="24" t="s">
        <v>470</v>
      </c>
      <c r="X567" s="24"/>
      <c r="Y567" s="24" t="s">
        <v>191</v>
      </c>
      <c r="Z567" s="24"/>
      <c r="AA567" s="21">
        <v>73447142.090000004</v>
      </c>
      <c r="AB567" s="21"/>
      <c r="AC567" s="21"/>
      <c r="AD567" s="21">
        <v>7968222.3300000001</v>
      </c>
      <c r="AE567" s="21"/>
      <c r="AF567" s="22">
        <f t="shared" si="8"/>
        <v>10.84892087460118</v>
      </c>
      <c r="AG567" s="22"/>
      <c r="AH567" s="22"/>
    </row>
    <row r="568" spans="2:34" ht="15" customHeight="1" x14ac:dyDescent="0.25">
      <c r="B568" s="9"/>
      <c r="C568" s="9"/>
      <c r="D568" s="9"/>
      <c r="E568" s="10"/>
      <c r="F568" s="19" t="s">
        <v>31</v>
      </c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20" t="s">
        <v>94</v>
      </c>
      <c r="T568" s="20"/>
      <c r="U568" s="20"/>
      <c r="V568" s="4" t="s">
        <v>436</v>
      </c>
      <c r="W568" s="20" t="s">
        <v>32</v>
      </c>
      <c r="X568" s="20"/>
      <c r="Y568" s="20"/>
      <c r="Z568" s="20"/>
      <c r="AA568" s="21">
        <v>3244900</v>
      </c>
      <c r="AB568" s="21"/>
      <c r="AC568" s="21"/>
      <c r="AD568" s="21">
        <v>149235.37</v>
      </c>
      <c r="AE568" s="21"/>
      <c r="AF568" s="22">
        <f t="shared" si="8"/>
        <v>4.5990745477518562</v>
      </c>
      <c r="AG568" s="22"/>
      <c r="AH568" s="22"/>
    </row>
    <row r="569" spans="2:34" ht="15" customHeight="1" x14ac:dyDescent="0.25">
      <c r="B569" s="9"/>
      <c r="C569" s="9"/>
      <c r="D569" s="9"/>
      <c r="E569" s="9"/>
      <c r="F569" s="9"/>
      <c r="G569" s="9"/>
      <c r="H569" s="23" t="s">
        <v>259</v>
      </c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4" t="s">
        <v>94</v>
      </c>
      <c r="T569" s="24"/>
      <c r="U569" s="24"/>
      <c r="V569" s="5" t="s">
        <v>436</v>
      </c>
      <c r="W569" s="24" t="s">
        <v>260</v>
      </c>
      <c r="X569" s="24"/>
      <c r="Y569" s="24"/>
      <c r="Z569" s="24"/>
      <c r="AA569" s="21">
        <v>3244900</v>
      </c>
      <c r="AB569" s="21"/>
      <c r="AC569" s="21"/>
      <c r="AD569" s="21">
        <v>149235.37</v>
      </c>
      <c r="AE569" s="21"/>
      <c r="AF569" s="22">
        <f t="shared" si="8"/>
        <v>4.5990745477518562</v>
      </c>
      <c r="AG569" s="22"/>
      <c r="AH569" s="22"/>
    </row>
    <row r="570" spans="2:34" ht="15" customHeight="1" x14ac:dyDescent="0.25">
      <c r="B570" s="9"/>
      <c r="C570" s="9"/>
      <c r="D570" s="9"/>
      <c r="E570" s="9"/>
      <c r="F570" s="9"/>
      <c r="G570" s="9"/>
      <c r="H570" s="9"/>
      <c r="I570" s="19" t="s">
        <v>27</v>
      </c>
      <c r="J570" s="19"/>
      <c r="K570" s="19"/>
      <c r="L570" s="19"/>
      <c r="M570" s="19"/>
      <c r="N570" s="19"/>
      <c r="O570" s="19"/>
      <c r="P570" s="19"/>
      <c r="Q570" s="19"/>
      <c r="R570" s="19"/>
      <c r="S570" s="20" t="s">
        <v>94</v>
      </c>
      <c r="T570" s="20"/>
      <c r="U570" s="20"/>
      <c r="V570" s="4" t="s">
        <v>436</v>
      </c>
      <c r="W570" s="20" t="s">
        <v>260</v>
      </c>
      <c r="X570" s="20"/>
      <c r="Y570" s="20" t="s">
        <v>28</v>
      </c>
      <c r="Z570" s="20"/>
      <c r="AA570" s="21">
        <v>3244900</v>
      </c>
      <c r="AB570" s="21"/>
      <c r="AC570" s="21"/>
      <c r="AD570" s="21">
        <v>149235.37</v>
      </c>
      <c r="AE570" s="21"/>
      <c r="AF570" s="22">
        <f t="shared" si="8"/>
        <v>4.5990745477518562</v>
      </c>
      <c r="AG570" s="22"/>
      <c r="AH570" s="22"/>
    </row>
    <row r="571" spans="2:34" ht="15" customHeight="1" x14ac:dyDescent="0.25">
      <c r="B571" s="9"/>
      <c r="C571" s="9"/>
      <c r="D571" s="9"/>
      <c r="E571" s="9"/>
      <c r="F571" s="9"/>
      <c r="G571" s="9"/>
      <c r="H571" s="9"/>
      <c r="I571" s="10"/>
      <c r="J571" s="23" t="s">
        <v>261</v>
      </c>
      <c r="K571" s="23"/>
      <c r="L571" s="23"/>
      <c r="M571" s="23"/>
      <c r="N571" s="23"/>
      <c r="O571" s="23"/>
      <c r="P571" s="23"/>
      <c r="Q571" s="23"/>
      <c r="R571" s="23"/>
      <c r="S571" s="24" t="s">
        <v>94</v>
      </c>
      <c r="T571" s="24"/>
      <c r="U571" s="24"/>
      <c r="V571" s="5" t="s">
        <v>436</v>
      </c>
      <c r="W571" s="24" t="s">
        <v>260</v>
      </c>
      <c r="X571" s="24"/>
      <c r="Y571" s="24" t="s">
        <v>262</v>
      </c>
      <c r="Z571" s="24"/>
      <c r="AA571" s="21">
        <v>3244900</v>
      </c>
      <c r="AB571" s="21"/>
      <c r="AC571" s="21"/>
      <c r="AD571" s="21">
        <v>149235.37</v>
      </c>
      <c r="AE571" s="21"/>
      <c r="AF571" s="22">
        <f t="shared" si="8"/>
        <v>4.5990745477518562</v>
      </c>
      <c r="AG571" s="22"/>
      <c r="AH571" s="22"/>
    </row>
    <row r="572" spans="2:34" ht="15" customHeight="1" x14ac:dyDescent="0.25">
      <c r="B572" s="9"/>
      <c r="C572" s="9"/>
      <c r="D572" s="23" t="s">
        <v>471</v>
      </c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4" t="s">
        <v>94</v>
      </c>
      <c r="T572" s="24"/>
      <c r="U572" s="24"/>
      <c r="V572" s="5" t="s">
        <v>472</v>
      </c>
      <c r="W572" s="24"/>
      <c r="X572" s="24"/>
      <c r="Y572" s="24"/>
      <c r="Z572" s="24"/>
      <c r="AA572" s="21">
        <v>1656466297.26</v>
      </c>
      <c r="AB572" s="21"/>
      <c r="AC572" s="21"/>
      <c r="AD572" s="21">
        <v>1537099593.05</v>
      </c>
      <c r="AE572" s="21"/>
      <c r="AF572" s="22">
        <f t="shared" si="8"/>
        <v>92.793894786302175</v>
      </c>
      <c r="AG572" s="22"/>
      <c r="AH572" s="22"/>
    </row>
    <row r="573" spans="2:34" ht="23.25" customHeight="1" x14ac:dyDescent="0.25">
      <c r="B573" s="9"/>
      <c r="C573" s="9"/>
      <c r="D573" s="9"/>
      <c r="E573" s="10"/>
      <c r="F573" s="19" t="s">
        <v>122</v>
      </c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20" t="s">
        <v>94</v>
      </c>
      <c r="T573" s="20"/>
      <c r="U573" s="20"/>
      <c r="V573" s="4" t="s">
        <v>472</v>
      </c>
      <c r="W573" s="20" t="s">
        <v>123</v>
      </c>
      <c r="X573" s="20"/>
      <c r="Y573" s="20"/>
      <c r="Z573" s="20"/>
      <c r="AA573" s="21">
        <v>1608506725.26</v>
      </c>
      <c r="AB573" s="21"/>
      <c r="AC573" s="21"/>
      <c r="AD573" s="21">
        <v>1508106894.05</v>
      </c>
      <c r="AE573" s="21"/>
      <c r="AF573" s="22">
        <f t="shared" si="8"/>
        <v>93.758196367269065</v>
      </c>
      <c r="AG573" s="22"/>
      <c r="AH573" s="22"/>
    </row>
    <row r="574" spans="2:34" ht="15" customHeight="1" x14ac:dyDescent="0.25">
      <c r="B574" s="9"/>
      <c r="C574" s="9"/>
      <c r="D574" s="9"/>
      <c r="E574" s="10"/>
      <c r="F574" s="23" t="s">
        <v>473</v>
      </c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4" t="s">
        <v>94</v>
      </c>
      <c r="T574" s="24"/>
      <c r="U574" s="24"/>
      <c r="V574" s="5" t="s">
        <v>472</v>
      </c>
      <c r="W574" s="24" t="s">
        <v>474</v>
      </c>
      <c r="X574" s="24"/>
      <c r="Y574" s="24"/>
      <c r="Z574" s="24"/>
      <c r="AA574" s="21">
        <v>2000000</v>
      </c>
      <c r="AB574" s="21"/>
      <c r="AC574" s="21"/>
      <c r="AD574" s="21">
        <v>1998085.6</v>
      </c>
      <c r="AE574" s="21"/>
      <c r="AF574" s="22">
        <f t="shared" si="8"/>
        <v>99.90428</v>
      </c>
      <c r="AG574" s="22"/>
      <c r="AH574" s="22"/>
    </row>
    <row r="575" spans="2:34" ht="45.75" customHeight="1" x14ac:dyDescent="0.25">
      <c r="B575" s="9"/>
      <c r="C575" s="9"/>
      <c r="D575" s="9"/>
      <c r="E575" s="10"/>
      <c r="F575" s="10"/>
      <c r="G575" s="10"/>
      <c r="H575" s="23" t="s">
        <v>475</v>
      </c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4" t="s">
        <v>94</v>
      </c>
      <c r="T575" s="24"/>
      <c r="U575" s="24"/>
      <c r="V575" s="5" t="s">
        <v>472</v>
      </c>
      <c r="W575" s="24" t="s">
        <v>476</v>
      </c>
      <c r="X575" s="24"/>
      <c r="Y575" s="24"/>
      <c r="Z575" s="24"/>
      <c r="AA575" s="21">
        <v>2000000</v>
      </c>
      <c r="AB575" s="21"/>
      <c r="AC575" s="21"/>
      <c r="AD575" s="21">
        <v>1998085.6</v>
      </c>
      <c r="AE575" s="21"/>
      <c r="AF575" s="22">
        <f t="shared" si="8"/>
        <v>99.90428</v>
      </c>
      <c r="AG575" s="22"/>
      <c r="AH575" s="22"/>
    </row>
    <row r="576" spans="2:34" ht="15" customHeight="1" x14ac:dyDescent="0.25">
      <c r="B576" s="9"/>
      <c r="C576" s="9"/>
      <c r="D576" s="9"/>
      <c r="E576" s="9"/>
      <c r="F576" s="9"/>
      <c r="G576" s="9"/>
      <c r="H576" s="23" t="s">
        <v>477</v>
      </c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4" t="s">
        <v>94</v>
      </c>
      <c r="T576" s="24"/>
      <c r="U576" s="24"/>
      <c r="V576" s="5" t="s">
        <v>472</v>
      </c>
      <c r="W576" s="24" t="s">
        <v>478</v>
      </c>
      <c r="X576" s="24"/>
      <c r="Y576" s="24"/>
      <c r="Z576" s="24"/>
      <c r="AA576" s="21">
        <v>2000000</v>
      </c>
      <c r="AB576" s="21"/>
      <c r="AC576" s="21"/>
      <c r="AD576" s="21">
        <v>1998085.6</v>
      </c>
      <c r="AE576" s="21"/>
      <c r="AF576" s="22">
        <f t="shared" si="8"/>
        <v>99.90428</v>
      </c>
      <c r="AG576" s="22"/>
      <c r="AH576" s="22"/>
    </row>
    <row r="577" spans="2:34" ht="23.25" customHeight="1" x14ac:dyDescent="0.25">
      <c r="B577" s="9"/>
      <c r="C577" s="9"/>
      <c r="D577" s="9"/>
      <c r="E577" s="9"/>
      <c r="F577" s="9"/>
      <c r="G577" s="9"/>
      <c r="H577" s="9"/>
      <c r="I577" s="19" t="s">
        <v>23</v>
      </c>
      <c r="J577" s="19"/>
      <c r="K577" s="19"/>
      <c r="L577" s="19"/>
      <c r="M577" s="19"/>
      <c r="N577" s="19"/>
      <c r="O577" s="19"/>
      <c r="P577" s="19"/>
      <c r="Q577" s="19"/>
      <c r="R577" s="19"/>
      <c r="S577" s="20" t="s">
        <v>94</v>
      </c>
      <c r="T577" s="20"/>
      <c r="U577" s="20"/>
      <c r="V577" s="4" t="s">
        <v>472</v>
      </c>
      <c r="W577" s="20" t="s">
        <v>478</v>
      </c>
      <c r="X577" s="20"/>
      <c r="Y577" s="20" t="s">
        <v>24</v>
      </c>
      <c r="Z577" s="20"/>
      <c r="AA577" s="21">
        <v>2000000</v>
      </c>
      <c r="AB577" s="21"/>
      <c r="AC577" s="21"/>
      <c r="AD577" s="21">
        <v>1998085.6</v>
      </c>
      <c r="AE577" s="21"/>
      <c r="AF577" s="22">
        <f t="shared" si="8"/>
        <v>99.90428</v>
      </c>
      <c r="AG577" s="22"/>
      <c r="AH577" s="22"/>
    </row>
    <row r="578" spans="2:34" ht="23.25" customHeight="1" x14ac:dyDescent="0.25">
      <c r="B578" s="9"/>
      <c r="C578" s="9"/>
      <c r="D578" s="9"/>
      <c r="E578" s="9"/>
      <c r="F578" s="9"/>
      <c r="G578" s="9"/>
      <c r="H578" s="9"/>
      <c r="I578" s="10"/>
      <c r="J578" s="23" t="s">
        <v>25</v>
      </c>
      <c r="K578" s="23"/>
      <c r="L578" s="23"/>
      <c r="M578" s="23"/>
      <c r="N578" s="23"/>
      <c r="O578" s="23"/>
      <c r="P578" s="23"/>
      <c r="Q578" s="23"/>
      <c r="R578" s="23"/>
      <c r="S578" s="24" t="s">
        <v>94</v>
      </c>
      <c r="T578" s="24"/>
      <c r="U578" s="24"/>
      <c r="V578" s="5" t="s">
        <v>472</v>
      </c>
      <c r="W578" s="24" t="s">
        <v>478</v>
      </c>
      <c r="X578" s="24"/>
      <c r="Y578" s="24" t="s">
        <v>26</v>
      </c>
      <c r="Z578" s="24"/>
      <c r="AA578" s="21">
        <v>2000000</v>
      </c>
      <c r="AB578" s="21"/>
      <c r="AC578" s="21"/>
      <c r="AD578" s="21">
        <v>1998085.6</v>
      </c>
      <c r="AE578" s="21"/>
      <c r="AF578" s="22">
        <f t="shared" si="8"/>
        <v>99.90428</v>
      </c>
      <c r="AG578" s="22"/>
      <c r="AH578" s="22"/>
    </row>
    <row r="579" spans="2:34" ht="15" customHeight="1" x14ac:dyDescent="0.25">
      <c r="B579" s="9"/>
      <c r="C579" s="9"/>
      <c r="D579" s="9"/>
      <c r="E579" s="10"/>
      <c r="F579" s="23" t="s">
        <v>479</v>
      </c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4" t="s">
        <v>94</v>
      </c>
      <c r="T579" s="24"/>
      <c r="U579" s="24"/>
      <c r="V579" s="5" t="s">
        <v>472</v>
      </c>
      <c r="W579" s="24" t="s">
        <v>480</v>
      </c>
      <c r="X579" s="24"/>
      <c r="Y579" s="24"/>
      <c r="Z579" s="24"/>
      <c r="AA579" s="21">
        <v>62802175.549999997</v>
      </c>
      <c r="AB579" s="21"/>
      <c r="AC579" s="21"/>
      <c r="AD579" s="21">
        <v>62802170.780000001</v>
      </c>
      <c r="AE579" s="21"/>
      <c r="AF579" s="22">
        <f t="shared" si="8"/>
        <v>99.999992404721723</v>
      </c>
      <c r="AG579" s="22"/>
      <c r="AH579" s="22"/>
    </row>
    <row r="580" spans="2:34" ht="45.75" customHeight="1" x14ac:dyDescent="0.25">
      <c r="B580" s="9"/>
      <c r="C580" s="9"/>
      <c r="D580" s="9"/>
      <c r="E580" s="10"/>
      <c r="F580" s="10"/>
      <c r="G580" s="10"/>
      <c r="H580" s="23" t="s">
        <v>481</v>
      </c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4" t="s">
        <v>94</v>
      </c>
      <c r="T580" s="24"/>
      <c r="U580" s="24"/>
      <c r="V580" s="5" t="s">
        <v>472</v>
      </c>
      <c r="W580" s="24" t="s">
        <v>482</v>
      </c>
      <c r="X580" s="24"/>
      <c r="Y580" s="24"/>
      <c r="Z580" s="24"/>
      <c r="AA580" s="21">
        <v>10530644</v>
      </c>
      <c r="AB580" s="21"/>
      <c r="AC580" s="21"/>
      <c r="AD580" s="21">
        <v>10530643.58</v>
      </c>
      <c r="AE580" s="21"/>
      <c r="AF580" s="22">
        <f t="shared" si="8"/>
        <v>99.999996011639936</v>
      </c>
      <c r="AG580" s="22"/>
      <c r="AH580" s="22"/>
    </row>
    <row r="581" spans="2:34" ht="34.5" customHeight="1" x14ac:dyDescent="0.25">
      <c r="B581" s="9"/>
      <c r="C581" s="9"/>
      <c r="D581" s="9"/>
      <c r="E581" s="9"/>
      <c r="F581" s="9"/>
      <c r="G581" s="9"/>
      <c r="H581" s="23" t="s">
        <v>483</v>
      </c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4" t="s">
        <v>94</v>
      </c>
      <c r="T581" s="24"/>
      <c r="U581" s="24"/>
      <c r="V581" s="5" t="s">
        <v>472</v>
      </c>
      <c r="W581" s="24" t="s">
        <v>484</v>
      </c>
      <c r="X581" s="24"/>
      <c r="Y581" s="24"/>
      <c r="Z581" s="24"/>
      <c r="AA581" s="21">
        <v>10530644</v>
      </c>
      <c r="AB581" s="21"/>
      <c r="AC581" s="21"/>
      <c r="AD581" s="21">
        <v>10530643.58</v>
      </c>
      <c r="AE581" s="21"/>
      <c r="AF581" s="22">
        <f t="shared" si="8"/>
        <v>99.999996011639936</v>
      </c>
      <c r="AG581" s="22"/>
      <c r="AH581" s="22"/>
    </row>
    <row r="582" spans="2:34" ht="23.25" customHeight="1" x14ac:dyDescent="0.25">
      <c r="B582" s="9"/>
      <c r="C582" s="9"/>
      <c r="D582" s="9"/>
      <c r="E582" s="9"/>
      <c r="F582" s="9"/>
      <c r="G582" s="9"/>
      <c r="H582" s="9"/>
      <c r="I582" s="19" t="s">
        <v>23</v>
      </c>
      <c r="J582" s="19"/>
      <c r="K582" s="19"/>
      <c r="L582" s="19"/>
      <c r="M582" s="19"/>
      <c r="N582" s="19"/>
      <c r="O582" s="19"/>
      <c r="P582" s="19"/>
      <c r="Q582" s="19"/>
      <c r="R582" s="19"/>
      <c r="S582" s="20" t="s">
        <v>94</v>
      </c>
      <c r="T582" s="20"/>
      <c r="U582" s="20"/>
      <c r="V582" s="4" t="s">
        <v>472</v>
      </c>
      <c r="W582" s="20" t="s">
        <v>484</v>
      </c>
      <c r="X582" s="20"/>
      <c r="Y582" s="20" t="s">
        <v>24</v>
      </c>
      <c r="Z582" s="20"/>
      <c r="AA582" s="21">
        <v>10530644</v>
      </c>
      <c r="AB582" s="21"/>
      <c r="AC582" s="21"/>
      <c r="AD582" s="21">
        <v>10530643.58</v>
      </c>
      <c r="AE582" s="21"/>
      <c r="AF582" s="22">
        <f t="shared" si="8"/>
        <v>99.999996011639936</v>
      </c>
      <c r="AG582" s="22"/>
      <c r="AH582" s="22"/>
    </row>
    <row r="583" spans="2:34" ht="23.25" customHeight="1" x14ac:dyDescent="0.25">
      <c r="B583" s="9"/>
      <c r="C583" s="9"/>
      <c r="D583" s="9"/>
      <c r="E583" s="9"/>
      <c r="F583" s="9"/>
      <c r="G583" s="9"/>
      <c r="H583" s="9"/>
      <c r="I583" s="10"/>
      <c r="J583" s="23" t="s">
        <v>25</v>
      </c>
      <c r="K583" s="23"/>
      <c r="L583" s="23"/>
      <c r="M583" s="23"/>
      <c r="N583" s="23"/>
      <c r="O583" s="23"/>
      <c r="P583" s="23"/>
      <c r="Q583" s="23"/>
      <c r="R583" s="23"/>
      <c r="S583" s="24" t="s">
        <v>94</v>
      </c>
      <c r="T583" s="24"/>
      <c r="U583" s="24"/>
      <c r="V583" s="5" t="s">
        <v>472</v>
      </c>
      <c r="W583" s="24" t="s">
        <v>484</v>
      </c>
      <c r="X583" s="24"/>
      <c r="Y583" s="24" t="s">
        <v>26</v>
      </c>
      <c r="Z583" s="24"/>
      <c r="AA583" s="21">
        <v>10530644</v>
      </c>
      <c r="AB583" s="21"/>
      <c r="AC583" s="21"/>
      <c r="AD583" s="21">
        <v>10530643.58</v>
      </c>
      <c r="AE583" s="21"/>
      <c r="AF583" s="22">
        <f t="shared" si="8"/>
        <v>99.999996011639936</v>
      </c>
      <c r="AG583" s="22"/>
      <c r="AH583" s="22"/>
    </row>
    <row r="584" spans="2:34" ht="45.75" customHeight="1" x14ac:dyDescent="0.25">
      <c r="B584" s="9"/>
      <c r="C584" s="9"/>
      <c r="D584" s="9"/>
      <c r="E584" s="10"/>
      <c r="F584" s="10"/>
      <c r="G584" s="10"/>
      <c r="H584" s="23" t="s">
        <v>485</v>
      </c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4" t="s">
        <v>94</v>
      </c>
      <c r="T584" s="24"/>
      <c r="U584" s="24"/>
      <c r="V584" s="5" t="s">
        <v>472</v>
      </c>
      <c r="W584" s="24" t="s">
        <v>486</v>
      </c>
      <c r="X584" s="24"/>
      <c r="Y584" s="24"/>
      <c r="Z584" s="24"/>
      <c r="AA584" s="21">
        <v>52271531.549999997</v>
      </c>
      <c r="AB584" s="21"/>
      <c r="AC584" s="21"/>
      <c r="AD584" s="21">
        <v>52271527.200000003</v>
      </c>
      <c r="AE584" s="21"/>
      <c r="AF584" s="22">
        <f t="shared" ref="AF584:AF647" si="9">AD584/AA584*100</f>
        <v>99.999991678070515</v>
      </c>
      <c r="AG584" s="22"/>
      <c r="AH584" s="22"/>
    </row>
    <row r="585" spans="2:34" ht="23.25" customHeight="1" x14ac:dyDescent="0.25">
      <c r="B585" s="9"/>
      <c r="C585" s="9"/>
      <c r="D585" s="9"/>
      <c r="E585" s="9"/>
      <c r="F585" s="9"/>
      <c r="G585" s="9"/>
      <c r="H585" s="23" t="s">
        <v>487</v>
      </c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4" t="s">
        <v>94</v>
      </c>
      <c r="T585" s="24"/>
      <c r="U585" s="24"/>
      <c r="V585" s="5" t="s">
        <v>472</v>
      </c>
      <c r="W585" s="24" t="s">
        <v>488</v>
      </c>
      <c r="X585" s="24"/>
      <c r="Y585" s="24"/>
      <c r="Z585" s="24"/>
      <c r="AA585" s="21">
        <v>186471.55</v>
      </c>
      <c r="AB585" s="21"/>
      <c r="AC585" s="21"/>
      <c r="AD585" s="21">
        <v>186471.55</v>
      </c>
      <c r="AE585" s="21"/>
      <c r="AF585" s="22">
        <f t="shared" si="9"/>
        <v>100</v>
      </c>
      <c r="AG585" s="22"/>
      <c r="AH585" s="22"/>
    </row>
    <row r="586" spans="2:34" ht="23.25" customHeight="1" x14ac:dyDescent="0.25">
      <c r="B586" s="9"/>
      <c r="C586" s="9"/>
      <c r="D586" s="9"/>
      <c r="E586" s="9"/>
      <c r="F586" s="9"/>
      <c r="G586" s="9"/>
      <c r="H586" s="9"/>
      <c r="I586" s="19" t="s">
        <v>188</v>
      </c>
      <c r="J586" s="19"/>
      <c r="K586" s="19"/>
      <c r="L586" s="19"/>
      <c r="M586" s="19"/>
      <c r="N586" s="19"/>
      <c r="O586" s="19"/>
      <c r="P586" s="19"/>
      <c r="Q586" s="19"/>
      <c r="R586" s="19"/>
      <c r="S586" s="20" t="s">
        <v>94</v>
      </c>
      <c r="T586" s="20"/>
      <c r="U586" s="20"/>
      <c r="V586" s="4" t="s">
        <v>472</v>
      </c>
      <c r="W586" s="20" t="s">
        <v>488</v>
      </c>
      <c r="X586" s="20"/>
      <c r="Y586" s="20" t="s">
        <v>189</v>
      </c>
      <c r="Z586" s="20"/>
      <c r="AA586" s="21">
        <v>186471.55</v>
      </c>
      <c r="AB586" s="21"/>
      <c r="AC586" s="21"/>
      <c r="AD586" s="21">
        <v>186471.55</v>
      </c>
      <c r="AE586" s="21"/>
      <c r="AF586" s="22">
        <f t="shared" si="9"/>
        <v>100</v>
      </c>
      <c r="AG586" s="22"/>
      <c r="AH586" s="22"/>
    </row>
    <row r="587" spans="2:34" ht="15" customHeight="1" x14ac:dyDescent="0.25">
      <c r="B587" s="9"/>
      <c r="C587" s="9"/>
      <c r="D587" s="9"/>
      <c r="E587" s="9"/>
      <c r="F587" s="9"/>
      <c r="G587" s="9"/>
      <c r="H587" s="9"/>
      <c r="I587" s="10"/>
      <c r="J587" s="23" t="s">
        <v>190</v>
      </c>
      <c r="K587" s="23"/>
      <c r="L587" s="23"/>
      <c r="M587" s="23"/>
      <c r="N587" s="23"/>
      <c r="O587" s="23"/>
      <c r="P587" s="23"/>
      <c r="Q587" s="23"/>
      <c r="R587" s="23"/>
      <c r="S587" s="24" t="s">
        <v>94</v>
      </c>
      <c r="T587" s="24"/>
      <c r="U587" s="24"/>
      <c r="V587" s="5" t="s">
        <v>472</v>
      </c>
      <c r="W587" s="24" t="s">
        <v>488</v>
      </c>
      <c r="X587" s="24"/>
      <c r="Y587" s="24" t="s">
        <v>191</v>
      </c>
      <c r="Z587" s="24"/>
      <c r="AA587" s="21">
        <v>186471.55</v>
      </c>
      <c r="AB587" s="21"/>
      <c r="AC587" s="21"/>
      <c r="AD587" s="21">
        <v>186471.55</v>
      </c>
      <c r="AE587" s="21"/>
      <c r="AF587" s="22">
        <f t="shared" si="9"/>
        <v>100</v>
      </c>
      <c r="AG587" s="22"/>
      <c r="AH587" s="22"/>
    </row>
    <row r="588" spans="2:34" ht="23.25" customHeight="1" x14ac:dyDescent="0.25">
      <c r="B588" s="9"/>
      <c r="C588" s="9"/>
      <c r="D588" s="9"/>
      <c r="E588" s="9"/>
      <c r="F588" s="9"/>
      <c r="G588" s="9"/>
      <c r="H588" s="23" t="s">
        <v>489</v>
      </c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4" t="s">
        <v>94</v>
      </c>
      <c r="T588" s="24"/>
      <c r="U588" s="24"/>
      <c r="V588" s="5" t="s">
        <v>472</v>
      </c>
      <c r="W588" s="24" t="s">
        <v>490</v>
      </c>
      <c r="X588" s="24"/>
      <c r="Y588" s="24"/>
      <c r="Z588" s="24"/>
      <c r="AA588" s="21">
        <v>52085060</v>
      </c>
      <c r="AB588" s="21"/>
      <c r="AC588" s="21"/>
      <c r="AD588" s="21">
        <v>52085055.649999999</v>
      </c>
      <c r="AE588" s="21"/>
      <c r="AF588" s="22">
        <f t="shared" si="9"/>
        <v>99.999991648276875</v>
      </c>
      <c r="AG588" s="22"/>
      <c r="AH588" s="22"/>
    </row>
    <row r="589" spans="2:34" ht="23.25" customHeight="1" x14ac:dyDescent="0.25">
      <c r="B589" s="9"/>
      <c r="C589" s="9"/>
      <c r="D589" s="9"/>
      <c r="E589" s="9"/>
      <c r="F589" s="9"/>
      <c r="G589" s="9"/>
      <c r="H589" s="9"/>
      <c r="I589" s="19" t="s">
        <v>188</v>
      </c>
      <c r="J589" s="19"/>
      <c r="K589" s="19"/>
      <c r="L589" s="19"/>
      <c r="M589" s="19"/>
      <c r="N589" s="19"/>
      <c r="O589" s="19"/>
      <c r="P589" s="19"/>
      <c r="Q589" s="19"/>
      <c r="R589" s="19"/>
      <c r="S589" s="20" t="s">
        <v>94</v>
      </c>
      <c r="T589" s="20"/>
      <c r="U589" s="20"/>
      <c r="V589" s="4" t="s">
        <v>472</v>
      </c>
      <c r="W589" s="20" t="s">
        <v>490</v>
      </c>
      <c r="X589" s="20"/>
      <c r="Y589" s="20" t="s">
        <v>189</v>
      </c>
      <c r="Z589" s="20"/>
      <c r="AA589" s="21">
        <v>52085060</v>
      </c>
      <c r="AB589" s="21"/>
      <c r="AC589" s="21"/>
      <c r="AD589" s="21">
        <v>52085055.649999999</v>
      </c>
      <c r="AE589" s="21"/>
      <c r="AF589" s="22">
        <f t="shared" si="9"/>
        <v>99.999991648276875</v>
      </c>
      <c r="AG589" s="22"/>
      <c r="AH589" s="22"/>
    </row>
    <row r="590" spans="2:34" ht="15" customHeight="1" x14ac:dyDescent="0.25">
      <c r="B590" s="9"/>
      <c r="C590" s="9"/>
      <c r="D590" s="9"/>
      <c r="E590" s="9"/>
      <c r="F590" s="9"/>
      <c r="G590" s="9"/>
      <c r="H590" s="9"/>
      <c r="I590" s="10"/>
      <c r="J590" s="23" t="s">
        <v>190</v>
      </c>
      <c r="K590" s="23"/>
      <c r="L590" s="23"/>
      <c r="M590" s="23"/>
      <c r="N590" s="23"/>
      <c r="O590" s="23"/>
      <c r="P590" s="23"/>
      <c r="Q590" s="23"/>
      <c r="R590" s="23"/>
      <c r="S590" s="24" t="s">
        <v>94</v>
      </c>
      <c r="T590" s="24"/>
      <c r="U590" s="24"/>
      <c r="V590" s="5" t="s">
        <v>472</v>
      </c>
      <c r="W590" s="24" t="s">
        <v>490</v>
      </c>
      <c r="X590" s="24"/>
      <c r="Y590" s="24" t="s">
        <v>191</v>
      </c>
      <c r="Z590" s="24"/>
      <c r="AA590" s="21">
        <v>52085060</v>
      </c>
      <c r="AB590" s="21"/>
      <c r="AC590" s="21"/>
      <c r="AD590" s="21">
        <v>52085055.649999999</v>
      </c>
      <c r="AE590" s="21"/>
      <c r="AF590" s="22">
        <f t="shared" si="9"/>
        <v>99.999991648276875</v>
      </c>
      <c r="AG590" s="22"/>
      <c r="AH590" s="22"/>
    </row>
    <row r="591" spans="2:34" ht="15" customHeight="1" x14ac:dyDescent="0.25">
      <c r="B591" s="9"/>
      <c r="C591" s="9"/>
      <c r="D591" s="9"/>
      <c r="E591" s="10"/>
      <c r="F591" s="23" t="s">
        <v>491</v>
      </c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4" t="s">
        <v>94</v>
      </c>
      <c r="T591" s="24"/>
      <c r="U591" s="24"/>
      <c r="V591" s="5" t="s">
        <v>472</v>
      </c>
      <c r="W591" s="24" t="s">
        <v>492</v>
      </c>
      <c r="X591" s="24"/>
      <c r="Y591" s="24"/>
      <c r="Z591" s="24"/>
      <c r="AA591" s="21">
        <v>1543036912.3</v>
      </c>
      <c r="AB591" s="21"/>
      <c r="AC591" s="21"/>
      <c r="AD591" s="21">
        <v>1442653610.03</v>
      </c>
      <c r="AE591" s="21"/>
      <c r="AF591" s="22">
        <f t="shared" si="9"/>
        <v>93.494432863542329</v>
      </c>
      <c r="AG591" s="22"/>
      <c r="AH591" s="22"/>
    </row>
    <row r="592" spans="2:34" ht="34.5" customHeight="1" x14ac:dyDescent="0.25">
      <c r="B592" s="9"/>
      <c r="C592" s="9"/>
      <c r="D592" s="9"/>
      <c r="E592" s="10"/>
      <c r="F592" s="10"/>
      <c r="G592" s="10"/>
      <c r="H592" s="23" t="s">
        <v>493</v>
      </c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4" t="s">
        <v>94</v>
      </c>
      <c r="T592" s="24"/>
      <c r="U592" s="24"/>
      <c r="V592" s="5" t="s">
        <v>472</v>
      </c>
      <c r="W592" s="24" t="s">
        <v>494</v>
      </c>
      <c r="X592" s="24"/>
      <c r="Y592" s="24"/>
      <c r="Z592" s="24"/>
      <c r="AA592" s="21">
        <v>785896390</v>
      </c>
      <c r="AB592" s="21"/>
      <c r="AC592" s="21"/>
      <c r="AD592" s="21">
        <v>685520970.69000006</v>
      </c>
      <c r="AE592" s="21"/>
      <c r="AF592" s="22">
        <f t="shared" si="9"/>
        <v>87.227906809700457</v>
      </c>
      <c r="AG592" s="22"/>
      <c r="AH592" s="22"/>
    </row>
    <row r="593" spans="2:34" ht="23.25" customHeight="1" x14ac:dyDescent="0.25">
      <c r="B593" s="9"/>
      <c r="C593" s="9"/>
      <c r="D593" s="9"/>
      <c r="E593" s="9"/>
      <c r="F593" s="9"/>
      <c r="G593" s="9"/>
      <c r="H593" s="23" t="s">
        <v>495</v>
      </c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4" t="s">
        <v>94</v>
      </c>
      <c r="T593" s="24"/>
      <c r="U593" s="24"/>
      <c r="V593" s="5" t="s">
        <v>472</v>
      </c>
      <c r="W593" s="24" t="s">
        <v>496</v>
      </c>
      <c r="X593" s="24"/>
      <c r="Y593" s="24"/>
      <c r="Z593" s="24"/>
      <c r="AA593" s="21">
        <v>7000000</v>
      </c>
      <c r="AB593" s="21"/>
      <c r="AC593" s="21"/>
      <c r="AD593" s="21">
        <v>7000000</v>
      </c>
      <c r="AE593" s="21"/>
      <c r="AF593" s="22">
        <f t="shared" si="9"/>
        <v>100</v>
      </c>
      <c r="AG593" s="22"/>
      <c r="AH593" s="22"/>
    </row>
    <row r="594" spans="2:34" ht="15" customHeight="1" x14ac:dyDescent="0.25">
      <c r="B594" s="9"/>
      <c r="C594" s="9"/>
      <c r="D594" s="9"/>
      <c r="E594" s="9"/>
      <c r="F594" s="9"/>
      <c r="G594" s="9"/>
      <c r="H594" s="9"/>
      <c r="I594" s="19" t="s">
        <v>27</v>
      </c>
      <c r="J594" s="19"/>
      <c r="K594" s="19"/>
      <c r="L594" s="19"/>
      <c r="M594" s="19"/>
      <c r="N594" s="19"/>
      <c r="O594" s="19"/>
      <c r="P594" s="19"/>
      <c r="Q594" s="19"/>
      <c r="R594" s="19"/>
      <c r="S594" s="20" t="s">
        <v>94</v>
      </c>
      <c r="T594" s="20"/>
      <c r="U594" s="20"/>
      <c r="V594" s="4" t="s">
        <v>472</v>
      </c>
      <c r="W594" s="20" t="s">
        <v>496</v>
      </c>
      <c r="X594" s="20"/>
      <c r="Y594" s="20" t="s">
        <v>28</v>
      </c>
      <c r="Z594" s="20"/>
      <c r="AA594" s="21">
        <v>7000000</v>
      </c>
      <c r="AB594" s="21"/>
      <c r="AC594" s="21"/>
      <c r="AD594" s="21">
        <v>7000000</v>
      </c>
      <c r="AE594" s="21"/>
      <c r="AF594" s="22">
        <f t="shared" si="9"/>
        <v>100</v>
      </c>
      <c r="AG594" s="22"/>
      <c r="AH594" s="22"/>
    </row>
    <row r="595" spans="2:34" ht="34.5" customHeight="1" x14ac:dyDescent="0.25">
      <c r="B595" s="9"/>
      <c r="C595" s="9"/>
      <c r="D595" s="9"/>
      <c r="E595" s="9"/>
      <c r="F595" s="9"/>
      <c r="G595" s="9"/>
      <c r="H595" s="9"/>
      <c r="I595" s="10"/>
      <c r="J595" s="23" t="s">
        <v>417</v>
      </c>
      <c r="K595" s="23"/>
      <c r="L595" s="23"/>
      <c r="M595" s="23"/>
      <c r="N595" s="23"/>
      <c r="O595" s="23"/>
      <c r="P595" s="23"/>
      <c r="Q595" s="23"/>
      <c r="R595" s="23"/>
      <c r="S595" s="24" t="s">
        <v>94</v>
      </c>
      <c r="T595" s="24"/>
      <c r="U595" s="24"/>
      <c r="V595" s="5" t="s">
        <v>472</v>
      </c>
      <c r="W595" s="24" t="s">
        <v>496</v>
      </c>
      <c r="X595" s="24"/>
      <c r="Y595" s="24" t="s">
        <v>418</v>
      </c>
      <c r="Z595" s="24"/>
      <c r="AA595" s="21">
        <v>7000000</v>
      </c>
      <c r="AB595" s="21"/>
      <c r="AC595" s="21"/>
      <c r="AD595" s="21">
        <v>7000000</v>
      </c>
      <c r="AE595" s="21"/>
      <c r="AF595" s="22">
        <f t="shared" si="9"/>
        <v>100</v>
      </c>
      <c r="AG595" s="22"/>
      <c r="AH595" s="22"/>
    </row>
    <row r="596" spans="2:34" ht="34.5" customHeight="1" x14ac:dyDescent="0.25">
      <c r="B596" s="9"/>
      <c r="C596" s="9"/>
      <c r="D596" s="9"/>
      <c r="E596" s="9"/>
      <c r="F596" s="9"/>
      <c r="G596" s="9"/>
      <c r="H596" s="23" t="s">
        <v>497</v>
      </c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4" t="s">
        <v>94</v>
      </c>
      <c r="T596" s="24"/>
      <c r="U596" s="24"/>
      <c r="V596" s="5" t="s">
        <v>472</v>
      </c>
      <c r="W596" s="24" t="s">
        <v>498</v>
      </c>
      <c r="X596" s="24"/>
      <c r="Y596" s="24"/>
      <c r="Z596" s="24"/>
      <c r="AA596" s="21">
        <v>727000</v>
      </c>
      <c r="AB596" s="21"/>
      <c r="AC596" s="21"/>
      <c r="AD596" s="21">
        <v>726372</v>
      </c>
      <c r="AE596" s="21"/>
      <c r="AF596" s="22">
        <f t="shared" si="9"/>
        <v>99.913617606602472</v>
      </c>
      <c r="AG596" s="22"/>
      <c r="AH596" s="22"/>
    </row>
    <row r="597" spans="2:34" ht="23.25" customHeight="1" x14ac:dyDescent="0.25">
      <c r="B597" s="9"/>
      <c r="C597" s="9"/>
      <c r="D597" s="9"/>
      <c r="E597" s="9"/>
      <c r="F597" s="9"/>
      <c r="G597" s="9"/>
      <c r="H597" s="9"/>
      <c r="I597" s="19" t="s">
        <v>188</v>
      </c>
      <c r="J597" s="19"/>
      <c r="K597" s="19"/>
      <c r="L597" s="19"/>
      <c r="M597" s="19"/>
      <c r="N597" s="19"/>
      <c r="O597" s="19"/>
      <c r="P597" s="19"/>
      <c r="Q597" s="19"/>
      <c r="R597" s="19"/>
      <c r="S597" s="20" t="s">
        <v>94</v>
      </c>
      <c r="T597" s="20"/>
      <c r="U597" s="20"/>
      <c r="V597" s="4" t="s">
        <v>472</v>
      </c>
      <c r="W597" s="20" t="s">
        <v>498</v>
      </c>
      <c r="X597" s="20"/>
      <c r="Y597" s="20" t="s">
        <v>189</v>
      </c>
      <c r="Z597" s="20"/>
      <c r="AA597" s="21">
        <v>727000</v>
      </c>
      <c r="AB597" s="21"/>
      <c r="AC597" s="21"/>
      <c r="AD597" s="21">
        <v>726372</v>
      </c>
      <c r="AE597" s="21"/>
      <c r="AF597" s="22">
        <f t="shared" si="9"/>
        <v>99.913617606602472</v>
      </c>
      <c r="AG597" s="22"/>
      <c r="AH597" s="22"/>
    </row>
    <row r="598" spans="2:34" ht="15" customHeight="1" x14ac:dyDescent="0.25">
      <c r="B598" s="9"/>
      <c r="C598" s="9"/>
      <c r="D598" s="9"/>
      <c r="E598" s="9"/>
      <c r="F598" s="9"/>
      <c r="G598" s="9"/>
      <c r="H598" s="9"/>
      <c r="I598" s="10"/>
      <c r="J598" s="23" t="s">
        <v>190</v>
      </c>
      <c r="K598" s="23"/>
      <c r="L598" s="23"/>
      <c r="M598" s="23"/>
      <c r="N598" s="23"/>
      <c r="O598" s="23"/>
      <c r="P598" s="23"/>
      <c r="Q598" s="23"/>
      <c r="R598" s="23"/>
      <c r="S598" s="24" t="s">
        <v>94</v>
      </c>
      <c r="T598" s="24"/>
      <c r="U598" s="24"/>
      <c r="V598" s="5" t="s">
        <v>472</v>
      </c>
      <c r="W598" s="24" t="s">
        <v>498</v>
      </c>
      <c r="X598" s="24"/>
      <c r="Y598" s="24" t="s">
        <v>191</v>
      </c>
      <c r="Z598" s="24"/>
      <c r="AA598" s="21">
        <v>727000</v>
      </c>
      <c r="AB598" s="21"/>
      <c r="AC598" s="21"/>
      <c r="AD598" s="21">
        <v>726372</v>
      </c>
      <c r="AE598" s="21"/>
      <c r="AF598" s="22">
        <f t="shared" si="9"/>
        <v>99.913617606602472</v>
      </c>
      <c r="AG598" s="22"/>
      <c r="AH598" s="22"/>
    </row>
    <row r="599" spans="2:34" ht="23.25" customHeight="1" x14ac:dyDescent="0.25">
      <c r="B599" s="9"/>
      <c r="C599" s="9"/>
      <c r="D599" s="9"/>
      <c r="E599" s="9"/>
      <c r="F599" s="9"/>
      <c r="G599" s="9"/>
      <c r="H599" s="23" t="s">
        <v>499</v>
      </c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4" t="s">
        <v>94</v>
      </c>
      <c r="T599" s="24"/>
      <c r="U599" s="24"/>
      <c r="V599" s="5" t="s">
        <v>472</v>
      </c>
      <c r="W599" s="24" t="s">
        <v>500</v>
      </c>
      <c r="X599" s="24"/>
      <c r="Y599" s="24"/>
      <c r="Z599" s="24"/>
      <c r="AA599" s="21">
        <v>3020000</v>
      </c>
      <c r="AB599" s="21"/>
      <c r="AC599" s="21"/>
      <c r="AD599" s="21">
        <v>3020000</v>
      </c>
      <c r="AE599" s="21"/>
      <c r="AF599" s="22">
        <f t="shared" si="9"/>
        <v>100</v>
      </c>
      <c r="AG599" s="22"/>
      <c r="AH599" s="22"/>
    </row>
    <row r="600" spans="2:34" ht="23.25" customHeight="1" x14ac:dyDescent="0.25">
      <c r="B600" s="9"/>
      <c r="C600" s="9"/>
      <c r="D600" s="9"/>
      <c r="E600" s="9"/>
      <c r="F600" s="9"/>
      <c r="G600" s="9"/>
      <c r="H600" s="9"/>
      <c r="I600" s="19" t="s">
        <v>188</v>
      </c>
      <c r="J600" s="19"/>
      <c r="K600" s="19"/>
      <c r="L600" s="19"/>
      <c r="M600" s="19"/>
      <c r="N600" s="19"/>
      <c r="O600" s="19"/>
      <c r="P600" s="19"/>
      <c r="Q600" s="19"/>
      <c r="R600" s="19"/>
      <c r="S600" s="20" t="s">
        <v>94</v>
      </c>
      <c r="T600" s="20"/>
      <c r="U600" s="20"/>
      <c r="V600" s="4" t="s">
        <v>472</v>
      </c>
      <c r="W600" s="20" t="s">
        <v>500</v>
      </c>
      <c r="X600" s="20"/>
      <c r="Y600" s="20" t="s">
        <v>189</v>
      </c>
      <c r="Z600" s="20"/>
      <c r="AA600" s="21">
        <v>3020000</v>
      </c>
      <c r="AB600" s="21"/>
      <c r="AC600" s="21"/>
      <c r="AD600" s="21">
        <v>3020000</v>
      </c>
      <c r="AE600" s="21"/>
      <c r="AF600" s="22">
        <f t="shared" si="9"/>
        <v>100</v>
      </c>
      <c r="AG600" s="22"/>
      <c r="AH600" s="22"/>
    </row>
    <row r="601" spans="2:34" ht="15" customHeight="1" x14ac:dyDescent="0.25">
      <c r="B601" s="9"/>
      <c r="C601" s="9"/>
      <c r="D601" s="9"/>
      <c r="E601" s="9"/>
      <c r="F601" s="9"/>
      <c r="G601" s="9"/>
      <c r="H601" s="9"/>
      <c r="I601" s="10"/>
      <c r="J601" s="23" t="s">
        <v>190</v>
      </c>
      <c r="K601" s="23"/>
      <c r="L601" s="23"/>
      <c r="M601" s="23"/>
      <c r="N601" s="23"/>
      <c r="O601" s="23"/>
      <c r="P601" s="23"/>
      <c r="Q601" s="23"/>
      <c r="R601" s="23"/>
      <c r="S601" s="24" t="s">
        <v>94</v>
      </c>
      <c r="T601" s="24"/>
      <c r="U601" s="24"/>
      <c r="V601" s="5" t="s">
        <v>472</v>
      </c>
      <c r="W601" s="24" t="s">
        <v>500</v>
      </c>
      <c r="X601" s="24"/>
      <c r="Y601" s="24" t="s">
        <v>191</v>
      </c>
      <c r="Z601" s="24"/>
      <c r="AA601" s="21">
        <v>3020000</v>
      </c>
      <c r="AB601" s="21"/>
      <c r="AC601" s="21"/>
      <c r="AD601" s="21">
        <v>3020000</v>
      </c>
      <c r="AE601" s="21"/>
      <c r="AF601" s="22">
        <f t="shared" si="9"/>
        <v>100</v>
      </c>
      <c r="AG601" s="22"/>
      <c r="AH601" s="22"/>
    </row>
    <row r="602" spans="2:34" ht="57" customHeight="1" x14ac:dyDescent="0.25">
      <c r="B602" s="9"/>
      <c r="C602" s="9"/>
      <c r="D602" s="9"/>
      <c r="E602" s="9"/>
      <c r="F602" s="9"/>
      <c r="G602" s="9"/>
      <c r="H602" s="23" t="s">
        <v>501</v>
      </c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4" t="s">
        <v>94</v>
      </c>
      <c r="T602" s="24"/>
      <c r="U602" s="24"/>
      <c r="V602" s="5" t="s">
        <v>472</v>
      </c>
      <c r="W602" s="24" t="s">
        <v>502</v>
      </c>
      <c r="X602" s="24"/>
      <c r="Y602" s="24"/>
      <c r="Z602" s="24"/>
      <c r="AA602" s="21">
        <v>273509320</v>
      </c>
      <c r="AB602" s="21"/>
      <c r="AC602" s="21"/>
      <c r="AD602" s="21">
        <v>173509392.31999999</v>
      </c>
      <c r="AE602" s="21"/>
      <c r="AF602" s="22">
        <f t="shared" si="9"/>
        <v>63.438201052892815</v>
      </c>
      <c r="AG602" s="22"/>
      <c r="AH602" s="22"/>
    </row>
    <row r="603" spans="2:34" ht="23.25" customHeight="1" x14ac:dyDescent="0.25">
      <c r="B603" s="9"/>
      <c r="C603" s="9"/>
      <c r="D603" s="9"/>
      <c r="E603" s="9"/>
      <c r="F603" s="9"/>
      <c r="G603" s="9"/>
      <c r="H603" s="9"/>
      <c r="I603" s="19" t="s">
        <v>188</v>
      </c>
      <c r="J603" s="19"/>
      <c r="K603" s="19"/>
      <c r="L603" s="19"/>
      <c r="M603" s="19"/>
      <c r="N603" s="19"/>
      <c r="O603" s="19"/>
      <c r="P603" s="19"/>
      <c r="Q603" s="19"/>
      <c r="R603" s="19"/>
      <c r="S603" s="20" t="s">
        <v>94</v>
      </c>
      <c r="T603" s="20"/>
      <c r="U603" s="20"/>
      <c r="V603" s="4" t="s">
        <v>472</v>
      </c>
      <c r="W603" s="20" t="s">
        <v>502</v>
      </c>
      <c r="X603" s="20"/>
      <c r="Y603" s="20" t="s">
        <v>189</v>
      </c>
      <c r="Z603" s="20"/>
      <c r="AA603" s="21">
        <v>273509320</v>
      </c>
      <c r="AB603" s="21"/>
      <c r="AC603" s="21"/>
      <c r="AD603" s="21">
        <v>173509392.31999999</v>
      </c>
      <c r="AE603" s="21"/>
      <c r="AF603" s="22">
        <f t="shared" si="9"/>
        <v>63.438201052892815</v>
      </c>
      <c r="AG603" s="22"/>
      <c r="AH603" s="22"/>
    </row>
    <row r="604" spans="2:34" ht="15" customHeight="1" x14ac:dyDescent="0.25">
      <c r="B604" s="9"/>
      <c r="C604" s="9"/>
      <c r="D604" s="9"/>
      <c r="E604" s="9"/>
      <c r="F604" s="9"/>
      <c r="G604" s="9"/>
      <c r="H604" s="9"/>
      <c r="I604" s="10"/>
      <c r="J604" s="23" t="s">
        <v>190</v>
      </c>
      <c r="K604" s="23"/>
      <c r="L604" s="23"/>
      <c r="M604" s="23"/>
      <c r="N604" s="23"/>
      <c r="O604" s="23"/>
      <c r="P604" s="23"/>
      <c r="Q604" s="23"/>
      <c r="R604" s="23"/>
      <c r="S604" s="24" t="s">
        <v>94</v>
      </c>
      <c r="T604" s="24"/>
      <c r="U604" s="24"/>
      <c r="V604" s="5" t="s">
        <v>472</v>
      </c>
      <c r="W604" s="24" t="s">
        <v>502</v>
      </c>
      <c r="X604" s="24"/>
      <c r="Y604" s="24" t="s">
        <v>191</v>
      </c>
      <c r="Z604" s="24"/>
      <c r="AA604" s="21">
        <v>273509320</v>
      </c>
      <c r="AB604" s="21"/>
      <c r="AC604" s="21"/>
      <c r="AD604" s="21">
        <v>173509392.31999999</v>
      </c>
      <c r="AE604" s="21"/>
      <c r="AF604" s="22">
        <f t="shared" si="9"/>
        <v>63.438201052892815</v>
      </c>
      <c r="AG604" s="22"/>
      <c r="AH604" s="22"/>
    </row>
    <row r="605" spans="2:34" ht="23.25" customHeight="1" x14ac:dyDescent="0.25">
      <c r="B605" s="9"/>
      <c r="C605" s="9"/>
      <c r="D605" s="9"/>
      <c r="E605" s="9"/>
      <c r="F605" s="9"/>
      <c r="G605" s="9"/>
      <c r="H605" s="23" t="s">
        <v>499</v>
      </c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4" t="s">
        <v>94</v>
      </c>
      <c r="T605" s="24"/>
      <c r="U605" s="24"/>
      <c r="V605" s="5" t="s">
        <v>472</v>
      </c>
      <c r="W605" s="24" t="s">
        <v>503</v>
      </c>
      <c r="X605" s="24"/>
      <c r="Y605" s="24"/>
      <c r="Z605" s="24"/>
      <c r="AA605" s="21">
        <v>194294130</v>
      </c>
      <c r="AB605" s="21"/>
      <c r="AC605" s="21"/>
      <c r="AD605" s="21">
        <v>194294130</v>
      </c>
      <c r="AE605" s="21"/>
      <c r="AF605" s="22">
        <f t="shared" si="9"/>
        <v>100</v>
      </c>
      <c r="AG605" s="22"/>
      <c r="AH605" s="22"/>
    </row>
    <row r="606" spans="2:34" ht="23.25" customHeight="1" x14ac:dyDescent="0.25">
      <c r="B606" s="9"/>
      <c r="C606" s="9"/>
      <c r="D606" s="9"/>
      <c r="E606" s="9"/>
      <c r="F606" s="9"/>
      <c r="G606" s="9"/>
      <c r="H606" s="9"/>
      <c r="I606" s="19" t="s">
        <v>188</v>
      </c>
      <c r="J606" s="19"/>
      <c r="K606" s="19"/>
      <c r="L606" s="19"/>
      <c r="M606" s="19"/>
      <c r="N606" s="19"/>
      <c r="O606" s="19"/>
      <c r="P606" s="19"/>
      <c r="Q606" s="19"/>
      <c r="R606" s="19"/>
      <c r="S606" s="20" t="s">
        <v>94</v>
      </c>
      <c r="T606" s="20"/>
      <c r="U606" s="20"/>
      <c r="V606" s="4" t="s">
        <v>472</v>
      </c>
      <c r="W606" s="20" t="s">
        <v>503</v>
      </c>
      <c r="X606" s="20"/>
      <c r="Y606" s="20" t="s">
        <v>189</v>
      </c>
      <c r="Z606" s="20"/>
      <c r="AA606" s="21">
        <v>194294130</v>
      </c>
      <c r="AB606" s="21"/>
      <c r="AC606" s="21"/>
      <c r="AD606" s="21">
        <v>194294130</v>
      </c>
      <c r="AE606" s="21"/>
      <c r="AF606" s="22">
        <f t="shared" si="9"/>
        <v>100</v>
      </c>
      <c r="AG606" s="22"/>
      <c r="AH606" s="22"/>
    </row>
    <row r="607" spans="2:34" ht="15" customHeight="1" x14ac:dyDescent="0.25">
      <c r="B607" s="9"/>
      <c r="C607" s="9"/>
      <c r="D607" s="9"/>
      <c r="E607" s="9"/>
      <c r="F607" s="9"/>
      <c r="G607" s="9"/>
      <c r="H607" s="9"/>
      <c r="I607" s="10"/>
      <c r="J607" s="23" t="s">
        <v>190</v>
      </c>
      <c r="K607" s="23"/>
      <c r="L607" s="23"/>
      <c r="M607" s="23"/>
      <c r="N607" s="23"/>
      <c r="O607" s="23"/>
      <c r="P607" s="23"/>
      <c r="Q607" s="23"/>
      <c r="R607" s="23"/>
      <c r="S607" s="24" t="s">
        <v>94</v>
      </c>
      <c r="T607" s="24"/>
      <c r="U607" s="24"/>
      <c r="V607" s="5" t="s">
        <v>472</v>
      </c>
      <c r="W607" s="24" t="s">
        <v>503</v>
      </c>
      <c r="X607" s="24"/>
      <c r="Y607" s="24" t="s">
        <v>191</v>
      </c>
      <c r="Z607" s="24"/>
      <c r="AA607" s="21">
        <v>194294130</v>
      </c>
      <c r="AB607" s="21"/>
      <c r="AC607" s="21"/>
      <c r="AD607" s="21">
        <v>194294130</v>
      </c>
      <c r="AE607" s="21"/>
      <c r="AF607" s="22">
        <f t="shared" si="9"/>
        <v>100</v>
      </c>
      <c r="AG607" s="22"/>
      <c r="AH607" s="22"/>
    </row>
    <row r="608" spans="2:34" ht="23.25" customHeight="1" x14ac:dyDescent="0.25">
      <c r="B608" s="9"/>
      <c r="C608" s="9"/>
      <c r="D608" s="9"/>
      <c r="E608" s="9"/>
      <c r="F608" s="9"/>
      <c r="G608" s="9"/>
      <c r="H608" s="23" t="s">
        <v>504</v>
      </c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4" t="s">
        <v>94</v>
      </c>
      <c r="T608" s="24"/>
      <c r="U608" s="24"/>
      <c r="V608" s="5" t="s">
        <v>472</v>
      </c>
      <c r="W608" s="24" t="s">
        <v>505</v>
      </c>
      <c r="X608" s="24"/>
      <c r="Y608" s="24"/>
      <c r="Z608" s="24"/>
      <c r="AA608" s="21">
        <v>307345940</v>
      </c>
      <c r="AB608" s="21"/>
      <c r="AC608" s="21"/>
      <c r="AD608" s="21">
        <v>306971076.37</v>
      </c>
      <c r="AE608" s="21"/>
      <c r="AF608" s="22">
        <f t="shared" si="9"/>
        <v>99.878032021506442</v>
      </c>
      <c r="AG608" s="22"/>
      <c r="AH608" s="22"/>
    </row>
    <row r="609" spans="2:34" ht="23.25" customHeight="1" x14ac:dyDescent="0.25">
      <c r="B609" s="9"/>
      <c r="C609" s="9"/>
      <c r="D609" s="9"/>
      <c r="E609" s="9"/>
      <c r="F609" s="9"/>
      <c r="G609" s="9"/>
      <c r="H609" s="9"/>
      <c r="I609" s="19" t="s">
        <v>188</v>
      </c>
      <c r="J609" s="19"/>
      <c r="K609" s="19"/>
      <c r="L609" s="19"/>
      <c r="M609" s="19"/>
      <c r="N609" s="19"/>
      <c r="O609" s="19"/>
      <c r="P609" s="19"/>
      <c r="Q609" s="19"/>
      <c r="R609" s="19"/>
      <c r="S609" s="20" t="s">
        <v>94</v>
      </c>
      <c r="T609" s="20"/>
      <c r="U609" s="20"/>
      <c r="V609" s="4" t="s">
        <v>472</v>
      </c>
      <c r="W609" s="20" t="s">
        <v>505</v>
      </c>
      <c r="X609" s="20"/>
      <c r="Y609" s="20" t="s">
        <v>189</v>
      </c>
      <c r="Z609" s="20"/>
      <c r="AA609" s="21">
        <v>307345940</v>
      </c>
      <c r="AB609" s="21"/>
      <c r="AC609" s="21"/>
      <c r="AD609" s="21">
        <v>306971076.37</v>
      </c>
      <c r="AE609" s="21"/>
      <c r="AF609" s="22">
        <f t="shared" si="9"/>
        <v>99.878032021506442</v>
      </c>
      <c r="AG609" s="22"/>
      <c r="AH609" s="22"/>
    </row>
    <row r="610" spans="2:34" ht="15" customHeight="1" x14ac:dyDescent="0.25">
      <c r="B610" s="9"/>
      <c r="C610" s="9"/>
      <c r="D610" s="9"/>
      <c r="E610" s="9"/>
      <c r="F610" s="9"/>
      <c r="G610" s="9"/>
      <c r="H610" s="9"/>
      <c r="I610" s="10"/>
      <c r="J610" s="23" t="s">
        <v>190</v>
      </c>
      <c r="K610" s="23"/>
      <c r="L610" s="23"/>
      <c r="M610" s="23"/>
      <c r="N610" s="23"/>
      <c r="O610" s="23"/>
      <c r="P610" s="23"/>
      <c r="Q610" s="23"/>
      <c r="R610" s="23"/>
      <c r="S610" s="24" t="s">
        <v>94</v>
      </c>
      <c r="T610" s="24"/>
      <c r="U610" s="24"/>
      <c r="V610" s="5" t="s">
        <v>472</v>
      </c>
      <c r="W610" s="24" t="s">
        <v>505</v>
      </c>
      <c r="X610" s="24"/>
      <c r="Y610" s="24" t="s">
        <v>191</v>
      </c>
      <c r="Z610" s="24"/>
      <c r="AA610" s="21">
        <v>307345940</v>
      </c>
      <c r="AB610" s="21"/>
      <c r="AC610" s="21"/>
      <c r="AD610" s="21">
        <v>306971076.37</v>
      </c>
      <c r="AE610" s="21"/>
      <c r="AF610" s="22">
        <f t="shared" si="9"/>
        <v>99.878032021506442</v>
      </c>
      <c r="AG610" s="22"/>
      <c r="AH610" s="22"/>
    </row>
    <row r="611" spans="2:34" ht="34.5" customHeight="1" x14ac:dyDescent="0.25">
      <c r="B611" s="9"/>
      <c r="C611" s="9"/>
      <c r="D611" s="9"/>
      <c r="E611" s="10"/>
      <c r="F611" s="10"/>
      <c r="G611" s="10"/>
      <c r="H611" s="23" t="s">
        <v>506</v>
      </c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4" t="s">
        <v>94</v>
      </c>
      <c r="T611" s="24"/>
      <c r="U611" s="24"/>
      <c r="V611" s="5" t="s">
        <v>472</v>
      </c>
      <c r="W611" s="24" t="s">
        <v>507</v>
      </c>
      <c r="X611" s="24"/>
      <c r="Y611" s="24"/>
      <c r="Z611" s="24"/>
      <c r="AA611" s="21">
        <v>753350522.29999995</v>
      </c>
      <c r="AB611" s="21"/>
      <c r="AC611" s="21"/>
      <c r="AD611" s="21">
        <v>753342639.34000003</v>
      </c>
      <c r="AE611" s="21"/>
      <c r="AF611" s="22">
        <f t="shared" si="9"/>
        <v>99.998953613256162</v>
      </c>
      <c r="AG611" s="22"/>
      <c r="AH611" s="22"/>
    </row>
    <row r="612" spans="2:34" ht="45.75" customHeight="1" x14ac:dyDescent="0.25">
      <c r="B612" s="9"/>
      <c r="C612" s="9"/>
      <c r="D612" s="9"/>
      <c r="E612" s="9"/>
      <c r="F612" s="9"/>
      <c r="G612" s="9"/>
      <c r="H612" s="23" t="s">
        <v>508</v>
      </c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4" t="s">
        <v>94</v>
      </c>
      <c r="T612" s="24"/>
      <c r="U612" s="24"/>
      <c r="V612" s="5" t="s">
        <v>472</v>
      </c>
      <c r="W612" s="24" t="s">
        <v>509</v>
      </c>
      <c r="X612" s="24"/>
      <c r="Y612" s="24"/>
      <c r="Z612" s="24"/>
      <c r="AA612" s="21">
        <v>240200500</v>
      </c>
      <c r="AB612" s="21"/>
      <c r="AC612" s="21"/>
      <c r="AD612" s="21">
        <v>240192617.03999999</v>
      </c>
      <c r="AE612" s="21"/>
      <c r="AF612" s="22">
        <f t="shared" si="9"/>
        <v>99.996718175024611</v>
      </c>
      <c r="AG612" s="22"/>
      <c r="AH612" s="22"/>
    </row>
    <row r="613" spans="2:34" ht="15" customHeight="1" x14ac:dyDescent="0.25">
      <c r="B613" s="9"/>
      <c r="C613" s="9"/>
      <c r="D613" s="9"/>
      <c r="E613" s="9"/>
      <c r="F613" s="9"/>
      <c r="G613" s="9"/>
      <c r="H613" s="9"/>
      <c r="I613" s="19" t="s">
        <v>27</v>
      </c>
      <c r="J613" s="19"/>
      <c r="K613" s="19"/>
      <c r="L613" s="19"/>
      <c r="M613" s="19"/>
      <c r="N613" s="19"/>
      <c r="O613" s="19"/>
      <c r="P613" s="19"/>
      <c r="Q613" s="19"/>
      <c r="R613" s="19"/>
      <c r="S613" s="20" t="s">
        <v>94</v>
      </c>
      <c r="T613" s="20"/>
      <c r="U613" s="20"/>
      <c r="V613" s="4" t="s">
        <v>472</v>
      </c>
      <c r="W613" s="20" t="s">
        <v>509</v>
      </c>
      <c r="X613" s="20"/>
      <c r="Y613" s="20" t="s">
        <v>28</v>
      </c>
      <c r="Z613" s="20"/>
      <c r="AA613" s="21">
        <v>240200500</v>
      </c>
      <c r="AB613" s="21"/>
      <c r="AC613" s="21"/>
      <c r="AD613" s="21">
        <v>240192617.03999999</v>
      </c>
      <c r="AE613" s="21"/>
      <c r="AF613" s="22">
        <f t="shared" si="9"/>
        <v>99.996718175024611</v>
      </c>
      <c r="AG613" s="22"/>
      <c r="AH613" s="22"/>
    </row>
    <row r="614" spans="2:34" ht="34.5" customHeight="1" x14ac:dyDescent="0.25">
      <c r="B614" s="9"/>
      <c r="C614" s="9"/>
      <c r="D614" s="9"/>
      <c r="E614" s="9"/>
      <c r="F614" s="9"/>
      <c r="G614" s="9"/>
      <c r="H614" s="9"/>
      <c r="I614" s="10"/>
      <c r="J614" s="23" t="s">
        <v>417</v>
      </c>
      <c r="K614" s="23"/>
      <c r="L614" s="23"/>
      <c r="M614" s="23"/>
      <c r="N614" s="23"/>
      <c r="O614" s="23"/>
      <c r="P614" s="23"/>
      <c r="Q614" s="23"/>
      <c r="R614" s="23"/>
      <c r="S614" s="24" t="s">
        <v>94</v>
      </c>
      <c r="T614" s="24"/>
      <c r="U614" s="24"/>
      <c r="V614" s="5" t="s">
        <v>472</v>
      </c>
      <c r="W614" s="24" t="s">
        <v>509</v>
      </c>
      <c r="X614" s="24"/>
      <c r="Y614" s="24" t="s">
        <v>418</v>
      </c>
      <c r="Z614" s="24"/>
      <c r="AA614" s="21">
        <v>240200500</v>
      </c>
      <c r="AB614" s="21"/>
      <c r="AC614" s="21"/>
      <c r="AD614" s="21">
        <v>240192617.03999999</v>
      </c>
      <c r="AE614" s="21"/>
      <c r="AF614" s="22">
        <f t="shared" si="9"/>
        <v>99.996718175024611</v>
      </c>
      <c r="AG614" s="22"/>
      <c r="AH614" s="22"/>
    </row>
    <row r="615" spans="2:34" ht="113.25" customHeight="1" x14ac:dyDescent="0.25">
      <c r="B615" s="9"/>
      <c r="C615" s="9"/>
      <c r="D615" s="9"/>
      <c r="E615" s="9"/>
      <c r="F615" s="9"/>
      <c r="G615" s="9"/>
      <c r="H615" s="23" t="s">
        <v>510</v>
      </c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4" t="s">
        <v>94</v>
      </c>
      <c r="T615" s="24"/>
      <c r="U615" s="24"/>
      <c r="V615" s="5" t="s">
        <v>472</v>
      </c>
      <c r="W615" s="24" t="s">
        <v>511</v>
      </c>
      <c r="X615" s="24"/>
      <c r="Y615" s="24"/>
      <c r="Z615" s="24"/>
      <c r="AA615" s="21">
        <v>513150022.30000001</v>
      </c>
      <c r="AB615" s="21"/>
      <c r="AC615" s="21"/>
      <c r="AD615" s="21">
        <v>513150022.30000001</v>
      </c>
      <c r="AE615" s="21"/>
      <c r="AF615" s="22">
        <f t="shared" si="9"/>
        <v>100</v>
      </c>
      <c r="AG615" s="22"/>
      <c r="AH615" s="22"/>
    </row>
    <row r="616" spans="2:34" ht="15" customHeight="1" x14ac:dyDescent="0.25">
      <c r="B616" s="9"/>
      <c r="C616" s="9"/>
      <c r="D616" s="9"/>
      <c r="E616" s="9"/>
      <c r="F616" s="9"/>
      <c r="G616" s="9"/>
      <c r="H616" s="9"/>
      <c r="I616" s="19" t="s">
        <v>27</v>
      </c>
      <c r="J616" s="19"/>
      <c r="K616" s="19"/>
      <c r="L616" s="19"/>
      <c r="M616" s="19"/>
      <c r="N616" s="19"/>
      <c r="O616" s="19"/>
      <c r="P616" s="19"/>
      <c r="Q616" s="19"/>
      <c r="R616" s="19"/>
      <c r="S616" s="20" t="s">
        <v>94</v>
      </c>
      <c r="T616" s="20"/>
      <c r="U616" s="20"/>
      <c r="V616" s="4" t="s">
        <v>472</v>
      </c>
      <c r="W616" s="20" t="s">
        <v>511</v>
      </c>
      <c r="X616" s="20"/>
      <c r="Y616" s="20" t="s">
        <v>28</v>
      </c>
      <c r="Z616" s="20"/>
      <c r="AA616" s="21">
        <v>513150022.30000001</v>
      </c>
      <c r="AB616" s="21"/>
      <c r="AC616" s="21"/>
      <c r="AD616" s="21">
        <v>513150022.30000001</v>
      </c>
      <c r="AE616" s="21"/>
      <c r="AF616" s="22">
        <f t="shared" si="9"/>
        <v>100</v>
      </c>
      <c r="AG616" s="22"/>
      <c r="AH616" s="22"/>
    </row>
    <row r="617" spans="2:34" ht="34.5" customHeight="1" x14ac:dyDescent="0.25">
      <c r="B617" s="9"/>
      <c r="C617" s="9"/>
      <c r="D617" s="9"/>
      <c r="E617" s="9"/>
      <c r="F617" s="9"/>
      <c r="G617" s="9"/>
      <c r="H617" s="9"/>
      <c r="I617" s="10"/>
      <c r="J617" s="23" t="s">
        <v>417</v>
      </c>
      <c r="K617" s="23"/>
      <c r="L617" s="23"/>
      <c r="M617" s="23"/>
      <c r="N617" s="23"/>
      <c r="O617" s="23"/>
      <c r="P617" s="23"/>
      <c r="Q617" s="23"/>
      <c r="R617" s="23"/>
      <c r="S617" s="24" t="s">
        <v>94</v>
      </c>
      <c r="T617" s="24"/>
      <c r="U617" s="24"/>
      <c r="V617" s="5" t="s">
        <v>472</v>
      </c>
      <c r="W617" s="24" t="s">
        <v>511</v>
      </c>
      <c r="X617" s="24"/>
      <c r="Y617" s="24" t="s">
        <v>418</v>
      </c>
      <c r="Z617" s="24"/>
      <c r="AA617" s="21">
        <v>513150022.30000001</v>
      </c>
      <c r="AB617" s="21"/>
      <c r="AC617" s="21"/>
      <c r="AD617" s="21">
        <v>513150022.30000001</v>
      </c>
      <c r="AE617" s="21"/>
      <c r="AF617" s="22">
        <f t="shared" si="9"/>
        <v>100</v>
      </c>
      <c r="AG617" s="22"/>
      <c r="AH617" s="22"/>
    </row>
    <row r="618" spans="2:34" ht="45.75" customHeight="1" x14ac:dyDescent="0.25">
      <c r="B618" s="9"/>
      <c r="C618" s="9"/>
      <c r="D618" s="9"/>
      <c r="E618" s="10"/>
      <c r="F618" s="10"/>
      <c r="G618" s="10"/>
      <c r="H618" s="23" t="s">
        <v>512</v>
      </c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4" t="s">
        <v>94</v>
      </c>
      <c r="T618" s="24"/>
      <c r="U618" s="24"/>
      <c r="V618" s="5" t="s">
        <v>472</v>
      </c>
      <c r="W618" s="24" t="s">
        <v>513</v>
      </c>
      <c r="X618" s="24"/>
      <c r="Y618" s="24"/>
      <c r="Z618" s="24"/>
      <c r="AA618" s="21">
        <v>3790000</v>
      </c>
      <c r="AB618" s="21"/>
      <c r="AC618" s="21"/>
      <c r="AD618" s="21">
        <v>3790000</v>
      </c>
      <c r="AE618" s="21"/>
      <c r="AF618" s="22">
        <f t="shared" si="9"/>
        <v>100</v>
      </c>
      <c r="AG618" s="22"/>
      <c r="AH618" s="22"/>
    </row>
    <row r="619" spans="2:34" ht="34.5" customHeight="1" x14ac:dyDescent="0.25">
      <c r="B619" s="9"/>
      <c r="C619" s="9"/>
      <c r="D619" s="9"/>
      <c r="E619" s="9"/>
      <c r="F619" s="9"/>
      <c r="G619" s="9"/>
      <c r="H619" s="23" t="s">
        <v>483</v>
      </c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4" t="s">
        <v>94</v>
      </c>
      <c r="T619" s="24"/>
      <c r="U619" s="24"/>
      <c r="V619" s="5" t="s">
        <v>472</v>
      </c>
      <c r="W619" s="24" t="s">
        <v>514</v>
      </c>
      <c r="X619" s="24"/>
      <c r="Y619" s="24"/>
      <c r="Z619" s="24"/>
      <c r="AA619" s="21">
        <v>3790000</v>
      </c>
      <c r="AB619" s="21"/>
      <c r="AC619" s="21"/>
      <c r="AD619" s="21">
        <v>3790000</v>
      </c>
      <c r="AE619" s="21"/>
      <c r="AF619" s="22">
        <f t="shared" si="9"/>
        <v>100</v>
      </c>
      <c r="AG619" s="22"/>
      <c r="AH619" s="22"/>
    </row>
    <row r="620" spans="2:34" ht="23.25" customHeight="1" x14ac:dyDescent="0.25">
      <c r="B620" s="9"/>
      <c r="C620" s="9"/>
      <c r="D620" s="9"/>
      <c r="E620" s="9"/>
      <c r="F620" s="9"/>
      <c r="G620" s="9"/>
      <c r="H620" s="9"/>
      <c r="I620" s="19" t="s">
        <v>23</v>
      </c>
      <c r="J620" s="19"/>
      <c r="K620" s="19"/>
      <c r="L620" s="19"/>
      <c r="M620" s="19"/>
      <c r="N620" s="19"/>
      <c r="O620" s="19"/>
      <c r="P620" s="19"/>
      <c r="Q620" s="19"/>
      <c r="R620" s="19"/>
      <c r="S620" s="20" t="s">
        <v>94</v>
      </c>
      <c r="T620" s="20"/>
      <c r="U620" s="20"/>
      <c r="V620" s="4" t="s">
        <v>472</v>
      </c>
      <c r="W620" s="20" t="s">
        <v>514</v>
      </c>
      <c r="X620" s="20"/>
      <c r="Y620" s="20" t="s">
        <v>24</v>
      </c>
      <c r="Z620" s="20"/>
      <c r="AA620" s="21">
        <v>3790000</v>
      </c>
      <c r="AB620" s="21"/>
      <c r="AC620" s="21"/>
      <c r="AD620" s="21">
        <v>3790000</v>
      </c>
      <c r="AE620" s="21"/>
      <c r="AF620" s="22">
        <f t="shared" si="9"/>
        <v>100</v>
      </c>
      <c r="AG620" s="22"/>
      <c r="AH620" s="22"/>
    </row>
    <row r="621" spans="2:34" ht="23.25" customHeight="1" x14ac:dyDescent="0.25">
      <c r="B621" s="9"/>
      <c r="C621" s="9"/>
      <c r="D621" s="9"/>
      <c r="E621" s="9"/>
      <c r="F621" s="9"/>
      <c r="G621" s="9"/>
      <c r="H621" s="9"/>
      <c r="I621" s="10"/>
      <c r="J621" s="23" t="s">
        <v>25</v>
      </c>
      <c r="K621" s="23"/>
      <c r="L621" s="23"/>
      <c r="M621" s="23"/>
      <c r="N621" s="23"/>
      <c r="O621" s="23"/>
      <c r="P621" s="23"/>
      <c r="Q621" s="23"/>
      <c r="R621" s="23"/>
      <c r="S621" s="24" t="s">
        <v>94</v>
      </c>
      <c r="T621" s="24"/>
      <c r="U621" s="24"/>
      <c r="V621" s="5" t="s">
        <v>472</v>
      </c>
      <c r="W621" s="24" t="s">
        <v>514</v>
      </c>
      <c r="X621" s="24"/>
      <c r="Y621" s="24" t="s">
        <v>26</v>
      </c>
      <c r="Z621" s="24"/>
      <c r="AA621" s="21">
        <v>3790000</v>
      </c>
      <c r="AB621" s="21"/>
      <c r="AC621" s="21"/>
      <c r="AD621" s="21">
        <v>3790000</v>
      </c>
      <c r="AE621" s="21"/>
      <c r="AF621" s="22">
        <f t="shared" si="9"/>
        <v>100</v>
      </c>
      <c r="AG621" s="22"/>
      <c r="AH621" s="22"/>
    </row>
    <row r="622" spans="2:34" ht="23.25" customHeight="1" x14ac:dyDescent="0.25">
      <c r="B622" s="9"/>
      <c r="C622" s="9"/>
      <c r="D622" s="9"/>
      <c r="E622" s="10"/>
      <c r="F622" s="23" t="s">
        <v>515</v>
      </c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4" t="s">
        <v>94</v>
      </c>
      <c r="T622" s="24"/>
      <c r="U622" s="24"/>
      <c r="V622" s="5" t="s">
        <v>472</v>
      </c>
      <c r="W622" s="24" t="s">
        <v>516</v>
      </c>
      <c r="X622" s="24"/>
      <c r="Y622" s="24"/>
      <c r="Z622" s="24"/>
      <c r="AA622" s="21">
        <v>545600</v>
      </c>
      <c r="AB622" s="21"/>
      <c r="AC622" s="21"/>
      <c r="AD622" s="21">
        <v>545600</v>
      </c>
      <c r="AE622" s="21"/>
      <c r="AF622" s="22">
        <f t="shared" si="9"/>
        <v>100</v>
      </c>
      <c r="AG622" s="22"/>
      <c r="AH622" s="22"/>
    </row>
    <row r="623" spans="2:34" ht="23.25" customHeight="1" x14ac:dyDescent="0.25">
      <c r="B623" s="9"/>
      <c r="C623" s="9"/>
      <c r="D623" s="9"/>
      <c r="E623" s="10"/>
      <c r="F623" s="10"/>
      <c r="G623" s="10"/>
      <c r="H623" s="23" t="s">
        <v>517</v>
      </c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4" t="s">
        <v>94</v>
      </c>
      <c r="T623" s="24"/>
      <c r="U623" s="24"/>
      <c r="V623" s="5" t="s">
        <v>472</v>
      </c>
      <c r="W623" s="24" t="s">
        <v>518</v>
      </c>
      <c r="X623" s="24"/>
      <c r="Y623" s="24"/>
      <c r="Z623" s="24"/>
      <c r="AA623" s="21">
        <v>545600</v>
      </c>
      <c r="AB623" s="21"/>
      <c r="AC623" s="21"/>
      <c r="AD623" s="21">
        <v>545600</v>
      </c>
      <c r="AE623" s="21"/>
      <c r="AF623" s="22">
        <f t="shared" si="9"/>
        <v>100</v>
      </c>
      <c r="AG623" s="22"/>
      <c r="AH623" s="22"/>
    </row>
    <row r="624" spans="2:34" ht="34.5" customHeight="1" x14ac:dyDescent="0.25">
      <c r="B624" s="9"/>
      <c r="C624" s="9"/>
      <c r="D624" s="9"/>
      <c r="E624" s="9"/>
      <c r="F624" s="9"/>
      <c r="G624" s="9"/>
      <c r="H624" s="23" t="s">
        <v>519</v>
      </c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4" t="s">
        <v>94</v>
      </c>
      <c r="T624" s="24"/>
      <c r="U624" s="24"/>
      <c r="V624" s="5" t="s">
        <v>472</v>
      </c>
      <c r="W624" s="24" t="s">
        <v>520</v>
      </c>
      <c r="X624" s="24"/>
      <c r="Y624" s="24"/>
      <c r="Z624" s="24"/>
      <c r="AA624" s="21">
        <v>545600</v>
      </c>
      <c r="AB624" s="21"/>
      <c r="AC624" s="21"/>
      <c r="AD624" s="21">
        <v>545600</v>
      </c>
      <c r="AE624" s="21"/>
      <c r="AF624" s="22">
        <f t="shared" si="9"/>
        <v>100</v>
      </c>
      <c r="AG624" s="22"/>
      <c r="AH624" s="22"/>
    </row>
    <row r="625" spans="2:34" ht="23.25" customHeight="1" x14ac:dyDescent="0.25">
      <c r="B625" s="9"/>
      <c r="C625" s="9"/>
      <c r="D625" s="9"/>
      <c r="E625" s="9"/>
      <c r="F625" s="9"/>
      <c r="G625" s="9"/>
      <c r="H625" s="9"/>
      <c r="I625" s="19" t="s">
        <v>23</v>
      </c>
      <c r="J625" s="19"/>
      <c r="K625" s="19"/>
      <c r="L625" s="19"/>
      <c r="M625" s="19"/>
      <c r="N625" s="19"/>
      <c r="O625" s="19"/>
      <c r="P625" s="19"/>
      <c r="Q625" s="19"/>
      <c r="R625" s="19"/>
      <c r="S625" s="20" t="s">
        <v>94</v>
      </c>
      <c r="T625" s="20"/>
      <c r="U625" s="20"/>
      <c r="V625" s="4" t="s">
        <v>472</v>
      </c>
      <c r="W625" s="20" t="s">
        <v>520</v>
      </c>
      <c r="X625" s="20"/>
      <c r="Y625" s="20" t="s">
        <v>24</v>
      </c>
      <c r="Z625" s="20"/>
      <c r="AA625" s="21">
        <v>545600</v>
      </c>
      <c r="AB625" s="21"/>
      <c r="AC625" s="21"/>
      <c r="AD625" s="21">
        <v>545600</v>
      </c>
      <c r="AE625" s="21"/>
      <c r="AF625" s="22">
        <f t="shared" si="9"/>
        <v>100</v>
      </c>
      <c r="AG625" s="22"/>
      <c r="AH625" s="22"/>
    </row>
    <row r="626" spans="2:34" ht="23.25" customHeight="1" x14ac:dyDescent="0.25">
      <c r="B626" s="9"/>
      <c r="C626" s="9"/>
      <c r="D626" s="9"/>
      <c r="E626" s="9"/>
      <c r="F626" s="9"/>
      <c r="G626" s="9"/>
      <c r="H626" s="9"/>
      <c r="I626" s="10"/>
      <c r="J626" s="23" t="s">
        <v>25</v>
      </c>
      <c r="K626" s="23"/>
      <c r="L626" s="23"/>
      <c r="M626" s="23"/>
      <c r="N626" s="23"/>
      <c r="O626" s="23"/>
      <c r="P626" s="23"/>
      <c r="Q626" s="23"/>
      <c r="R626" s="23"/>
      <c r="S626" s="24" t="s">
        <v>94</v>
      </c>
      <c r="T626" s="24"/>
      <c r="U626" s="24"/>
      <c r="V626" s="5" t="s">
        <v>472</v>
      </c>
      <c r="W626" s="24" t="s">
        <v>520</v>
      </c>
      <c r="X626" s="24"/>
      <c r="Y626" s="24" t="s">
        <v>26</v>
      </c>
      <c r="Z626" s="24"/>
      <c r="AA626" s="21">
        <v>545600</v>
      </c>
      <c r="AB626" s="21"/>
      <c r="AC626" s="21"/>
      <c r="AD626" s="21">
        <v>545600</v>
      </c>
      <c r="AE626" s="21"/>
      <c r="AF626" s="22">
        <f t="shared" si="9"/>
        <v>100</v>
      </c>
      <c r="AG626" s="22"/>
      <c r="AH626" s="22"/>
    </row>
    <row r="627" spans="2:34" ht="23.25" customHeight="1" x14ac:dyDescent="0.25">
      <c r="B627" s="9"/>
      <c r="C627" s="9"/>
      <c r="D627" s="9"/>
      <c r="E627" s="10"/>
      <c r="F627" s="23" t="s">
        <v>521</v>
      </c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4" t="s">
        <v>94</v>
      </c>
      <c r="T627" s="24"/>
      <c r="U627" s="24"/>
      <c r="V627" s="5" t="s">
        <v>472</v>
      </c>
      <c r="W627" s="24" t="s">
        <v>522</v>
      </c>
      <c r="X627" s="24"/>
      <c r="Y627" s="24"/>
      <c r="Z627" s="24"/>
      <c r="AA627" s="21">
        <v>122037.41</v>
      </c>
      <c r="AB627" s="21"/>
      <c r="AC627" s="21"/>
      <c r="AD627" s="21">
        <v>107427.64</v>
      </c>
      <c r="AE627" s="21"/>
      <c r="AF627" s="22">
        <f t="shared" si="9"/>
        <v>88.028449636877738</v>
      </c>
      <c r="AG627" s="22"/>
      <c r="AH627" s="22"/>
    </row>
    <row r="628" spans="2:34" ht="23.25" customHeight="1" x14ac:dyDescent="0.25">
      <c r="B628" s="9"/>
      <c r="C628" s="9"/>
      <c r="D628" s="9"/>
      <c r="E628" s="10"/>
      <c r="F628" s="10"/>
      <c r="G628" s="10"/>
      <c r="H628" s="23" t="s">
        <v>523</v>
      </c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4" t="s">
        <v>94</v>
      </c>
      <c r="T628" s="24"/>
      <c r="U628" s="24"/>
      <c r="V628" s="5" t="s">
        <v>472</v>
      </c>
      <c r="W628" s="24" t="s">
        <v>524</v>
      </c>
      <c r="X628" s="24"/>
      <c r="Y628" s="24"/>
      <c r="Z628" s="24"/>
      <c r="AA628" s="21">
        <v>122037.41</v>
      </c>
      <c r="AB628" s="21"/>
      <c r="AC628" s="21"/>
      <c r="AD628" s="21">
        <v>107427.64</v>
      </c>
      <c r="AE628" s="21"/>
      <c r="AF628" s="22">
        <f t="shared" si="9"/>
        <v>88.028449636877738</v>
      </c>
      <c r="AG628" s="22"/>
      <c r="AH628" s="22"/>
    </row>
    <row r="629" spans="2:34" ht="34.5" customHeight="1" x14ac:dyDescent="0.25">
      <c r="B629" s="9"/>
      <c r="C629" s="9"/>
      <c r="D629" s="9"/>
      <c r="E629" s="9"/>
      <c r="F629" s="9"/>
      <c r="G629" s="9"/>
      <c r="H629" s="23" t="s">
        <v>483</v>
      </c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4" t="s">
        <v>94</v>
      </c>
      <c r="T629" s="24"/>
      <c r="U629" s="24"/>
      <c r="V629" s="5" t="s">
        <v>472</v>
      </c>
      <c r="W629" s="24" t="s">
        <v>525</v>
      </c>
      <c r="X629" s="24"/>
      <c r="Y629" s="24"/>
      <c r="Z629" s="24"/>
      <c r="AA629" s="21">
        <v>122037.41</v>
      </c>
      <c r="AB629" s="21"/>
      <c r="AC629" s="21"/>
      <c r="AD629" s="21">
        <v>107427.64</v>
      </c>
      <c r="AE629" s="21"/>
      <c r="AF629" s="22">
        <f t="shared" si="9"/>
        <v>88.028449636877738</v>
      </c>
      <c r="AG629" s="22"/>
      <c r="AH629" s="22"/>
    </row>
    <row r="630" spans="2:34" ht="23.25" customHeight="1" x14ac:dyDescent="0.25">
      <c r="B630" s="9"/>
      <c r="C630" s="9"/>
      <c r="D630" s="9"/>
      <c r="E630" s="9"/>
      <c r="F630" s="9"/>
      <c r="G630" s="9"/>
      <c r="H630" s="9"/>
      <c r="I630" s="19" t="s">
        <v>23</v>
      </c>
      <c r="J630" s="19"/>
      <c r="K630" s="19"/>
      <c r="L630" s="19"/>
      <c r="M630" s="19"/>
      <c r="N630" s="19"/>
      <c r="O630" s="19"/>
      <c r="P630" s="19"/>
      <c r="Q630" s="19"/>
      <c r="R630" s="19"/>
      <c r="S630" s="20" t="s">
        <v>94</v>
      </c>
      <c r="T630" s="20"/>
      <c r="U630" s="20"/>
      <c r="V630" s="4" t="s">
        <v>472</v>
      </c>
      <c r="W630" s="20" t="s">
        <v>525</v>
      </c>
      <c r="X630" s="20"/>
      <c r="Y630" s="20" t="s">
        <v>24</v>
      </c>
      <c r="Z630" s="20"/>
      <c r="AA630" s="21">
        <v>122037.41</v>
      </c>
      <c r="AB630" s="21"/>
      <c r="AC630" s="21"/>
      <c r="AD630" s="21">
        <v>107427.64</v>
      </c>
      <c r="AE630" s="21"/>
      <c r="AF630" s="22">
        <f t="shared" si="9"/>
        <v>88.028449636877738</v>
      </c>
      <c r="AG630" s="22"/>
      <c r="AH630" s="22"/>
    </row>
    <row r="631" spans="2:34" ht="23.25" customHeight="1" x14ac:dyDescent="0.25">
      <c r="B631" s="9"/>
      <c r="C631" s="9"/>
      <c r="D631" s="9"/>
      <c r="E631" s="9"/>
      <c r="F631" s="9"/>
      <c r="G631" s="9"/>
      <c r="H631" s="9"/>
      <c r="I631" s="10"/>
      <c r="J631" s="23" t="s">
        <v>25</v>
      </c>
      <c r="K631" s="23"/>
      <c r="L631" s="23"/>
      <c r="M631" s="23"/>
      <c r="N631" s="23"/>
      <c r="O631" s="23"/>
      <c r="P631" s="23"/>
      <c r="Q631" s="23"/>
      <c r="R631" s="23"/>
      <c r="S631" s="24" t="s">
        <v>94</v>
      </c>
      <c r="T631" s="24"/>
      <c r="U631" s="24"/>
      <c r="V631" s="5" t="s">
        <v>472</v>
      </c>
      <c r="W631" s="24" t="s">
        <v>525</v>
      </c>
      <c r="X631" s="24"/>
      <c r="Y631" s="24" t="s">
        <v>26</v>
      </c>
      <c r="Z631" s="24"/>
      <c r="AA631" s="21">
        <v>122037.41</v>
      </c>
      <c r="AB631" s="21"/>
      <c r="AC631" s="21"/>
      <c r="AD631" s="21">
        <v>107427.64</v>
      </c>
      <c r="AE631" s="21"/>
      <c r="AF631" s="22">
        <f t="shared" si="9"/>
        <v>88.028449636877738</v>
      </c>
      <c r="AG631" s="22"/>
      <c r="AH631" s="22"/>
    </row>
    <row r="632" spans="2:34" ht="23.25" customHeight="1" x14ac:dyDescent="0.25">
      <c r="B632" s="9"/>
      <c r="C632" s="9"/>
      <c r="D632" s="9"/>
      <c r="E632" s="10"/>
      <c r="F632" s="19" t="s">
        <v>11</v>
      </c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20" t="s">
        <v>94</v>
      </c>
      <c r="T632" s="20"/>
      <c r="U632" s="20"/>
      <c r="V632" s="4" t="s">
        <v>472</v>
      </c>
      <c r="W632" s="20" t="s">
        <v>12</v>
      </c>
      <c r="X632" s="20"/>
      <c r="Y632" s="20"/>
      <c r="Z632" s="20"/>
      <c r="AA632" s="21">
        <v>20159128</v>
      </c>
      <c r="AB632" s="21"/>
      <c r="AC632" s="21"/>
      <c r="AD632" s="21">
        <v>19192255</v>
      </c>
      <c r="AE632" s="21"/>
      <c r="AF632" s="22">
        <f t="shared" si="9"/>
        <v>95.20379552131422</v>
      </c>
      <c r="AG632" s="22"/>
      <c r="AH632" s="22"/>
    </row>
    <row r="633" spans="2:34" ht="15" customHeight="1" x14ac:dyDescent="0.25">
      <c r="B633" s="9"/>
      <c r="C633" s="9"/>
      <c r="D633" s="9"/>
      <c r="E633" s="10"/>
      <c r="F633" s="23" t="s">
        <v>130</v>
      </c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4" t="s">
        <v>94</v>
      </c>
      <c r="T633" s="24"/>
      <c r="U633" s="24"/>
      <c r="V633" s="5" t="s">
        <v>472</v>
      </c>
      <c r="W633" s="24" t="s">
        <v>131</v>
      </c>
      <c r="X633" s="24"/>
      <c r="Y633" s="24"/>
      <c r="Z633" s="24"/>
      <c r="AA633" s="21">
        <v>20159128</v>
      </c>
      <c r="AB633" s="21"/>
      <c r="AC633" s="21"/>
      <c r="AD633" s="21">
        <v>19192255</v>
      </c>
      <c r="AE633" s="21"/>
      <c r="AF633" s="22">
        <f t="shared" si="9"/>
        <v>95.20379552131422</v>
      </c>
      <c r="AG633" s="22"/>
      <c r="AH633" s="22"/>
    </row>
    <row r="634" spans="2:34" ht="23.25" customHeight="1" x14ac:dyDescent="0.25">
      <c r="B634" s="9"/>
      <c r="C634" s="9"/>
      <c r="D634" s="9"/>
      <c r="E634" s="10"/>
      <c r="F634" s="10"/>
      <c r="G634" s="10"/>
      <c r="H634" s="23" t="s">
        <v>184</v>
      </c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4" t="s">
        <v>94</v>
      </c>
      <c r="T634" s="24"/>
      <c r="U634" s="24"/>
      <c r="V634" s="5" t="s">
        <v>472</v>
      </c>
      <c r="W634" s="24" t="s">
        <v>185</v>
      </c>
      <c r="X634" s="24"/>
      <c r="Y634" s="24"/>
      <c r="Z634" s="24"/>
      <c r="AA634" s="21">
        <v>20159128</v>
      </c>
      <c r="AB634" s="21"/>
      <c r="AC634" s="21"/>
      <c r="AD634" s="21">
        <v>19192255</v>
      </c>
      <c r="AE634" s="21"/>
      <c r="AF634" s="22">
        <f t="shared" si="9"/>
        <v>95.20379552131422</v>
      </c>
      <c r="AG634" s="22"/>
      <c r="AH634" s="22"/>
    </row>
    <row r="635" spans="2:34" ht="23.25" customHeight="1" x14ac:dyDescent="0.25">
      <c r="B635" s="9"/>
      <c r="C635" s="9"/>
      <c r="D635" s="9"/>
      <c r="E635" s="9"/>
      <c r="F635" s="9"/>
      <c r="G635" s="9"/>
      <c r="H635" s="23" t="s">
        <v>186</v>
      </c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4" t="s">
        <v>94</v>
      </c>
      <c r="T635" s="24"/>
      <c r="U635" s="24"/>
      <c r="V635" s="5" t="s">
        <v>472</v>
      </c>
      <c r="W635" s="24" t="s">
        <v>187</v>
      </c>
      <c r="X635" s="24"/>
      <c r="Y635" s="24"/>
      <c r="Z635" s="24"/>
      <c r="AA635" s="21">
        <v>8570000</v>
      </c>
      <c r="AB635" s="21"/>
      <c r="AC635" s="21"/>
      <c r="AD635" s="21">
        <v>8527150</v>
      </c>
      <c r="AE635" s="21"/>
      <c r="AF635" s="22">
        <f t="shared" si="9"/>
        <v>99.5</v>
      </c>
      <c r="AG635" s="22"/>
      <c r="AH635" s="22"/>
    </row>
    <row r="636" spans="2:34" ht="23.25" customHeight="1" x14ac:dyDescent="0.25">
      <c r="B636" s="9"/>
      <c r="C636" s="9"/>
      <c r="D636" s="9"/>
      <c r="E636" s="9"/>
      <c r="F636" s="9"/>
      <c r="G636" s="9"/>
      <c r="H636" s="9"/>
      <c r="I636" s="19" t="s">
        <v>188</v>
      </c>
      <c r="J636" s="19"/>
      <c r="K636" s="19"/>
      <c r="L636" s="19"/>
      <c r="M636" s="19"/>
      <c r="N636" s="19"/>
      <c r="O636" s="19"/>
      <c r="P636" s="19"/>
      <c r="Q636" s="19"/>
      <c r="R636" s="19"/>
      <c r="S636" s="20" t="s">
        <v>94</v>
      </c>
      <c r="T636" s="20"/>
      <c r="U636" s="20"/>
      <c r="V636" s="4" t="s">
        <v>472</v>
      </c>
      <c r="W636" s="20" t="s">
        <v>187</v>
      </c>
      <c r="X636" s="20"/>
      <c r="Y636" s="20" t="s">
        <v>189</v>
      </c>
      <c r="Z636" s="20"/>
      <c r="AA636" s="21">
        <v>8570000</v>
      </c>
      <c r="AB636" s="21"/>
      <c r="AC636" s="21"/>
      <c r="AD636" s="21">
        <v>8527150</v>
      </c>
      <c r="AE636" s="21"/>
      <c r="AF636" s="22">
        <f t="shared" si="9"/>
        <v>99.5</v>
      </c>
      <c r="AG636" s="22"/>
      <c r="AH636" s="22"/>
    </row>
    <row r="637" spans="2:34" ht="15" customHeight="1" x14ac:dyDescent="0.25">
      <c r="B637" s="9"/>
      <c r="C637" s="9"/>
      <c r="D637" s="9"/>
      <c r="E637" s="9"/>
      <c r="F637" s="9"/>
      <c r="G637" s="9"/>
      <c r="H637" s="9"/>
      <c r="I637" s="10"/>
      <c r="J637" s="23" t="s">
        <v>190</v>
      </c>
      <c r="K637" s="23"/>
      <c r="L637" s="23"/>
      <c r="M637" s="23"/>
      <c r="N637" s="23"/>
      <c r="O637" s="23"/>
      <c r="P637" s="23"/>
      <c r="Q637" s="23"/>
      <c r="R637" s="23"/>
      <c r="S637" s="24" t="s">
        <v>94</v>
      </c>
      <c r="T637" s="24"/>
      <c r="U637" s="24"/>
      <c r="V637" s="5" t="s">
        <v>472</v>
      </c>
      <c r="W637" s="24" t="s">
        <v>187</v>
      </c>
      <c r="X637" s="24"/>
      <c r="Y637" s="24" t="s">
        <v>191</v>
      </c>
      <c r="Z637" s="24"/>
      <c r="AA637" s="21">
        <v>8570000</v>
      </c>
      <c r="AB637" s="21"/>
      <c r="AC637" s="21"/>
      <c r="AD637" s="21">
        <v>8527150</v>
      </c>
      <c r="AE637" s="21"/>
      <c r="AF637" s="22">
        <f t="shared" si="9"/>
        <v>99.5</v>
      </c>
      <c r="AG637" s="22"/>
      <c r="AH637" s="22"/>
    </row>
    <row r="638" spans="2:34" ht="34.5" customHeight="1" x14ac:dyDescent="0.25">
      <c r="B638" s="9"/>
      <c r="C638" s="9"/>
      <c r="D638" s="9"/>
      <c r="E638" s="9"/>
      <c r="F638" s="9"/>
      <c r="G638" s="9"/>
      <c r="H638" s="23" t="s">
        <v>196</v>
      </c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4" t="s">
        <v>94</v>
      </c>
      <c r="T638" s="24"/>
      <c r="U638" s="24"/>
      <c r="V638" s="5" t="s">
        <v>472</v>
      </c>
      <c r="W638" s="24" t="s">
        <v>197</v>
      </c>
      <c r="X638" s="24"/>
      <c r="Y638" s="24"/>
      <c r="Z638" s="24"/>
      <c r="AA638" s="21">
        <v>924000</v>
      </c>
      <c r="AB638" s="21"/>
      <c r="AC638" s="21"/>
      <c r="AD638" s="21">
        <v>0</v>
      </c>
      <c r="AE638" s="21"/>
      <c r="AF638" s="22">
        <f t="shared" si="9"/>
        <v>0</v>
      </c>
      <c r="AG638" s="22"/>
      <c r="AH638" s="22"/>
    </row>
    <row r="639" spans="2:34" ht="23.25" customHeight="1" x14ac:dyDescent="0.25">
      <c r="B639" s="9"/>
      <c r="C639" s="9"/>
      <c r="D639" s="9"/>
      <c r="E639" s="9"/>
      <c r="F639" s="9"/>
      <c r="G639" s="9"/>
      <c r="H639" s="9"/>
      <c r="I639" s="19" t="s">
        <v>23</v>
      </c>
      <c r="J639" s="19"/>
      <c r="K639" s="19"/>
      <c r="L639" s="19"/>
      <c r="M639" s="19"/>
      <c r="N639" s="19"/>
      <c r="O639" s="19"/>
      <c r="P639" s="19"/>
      <c r="Q639" s="19"/>
      <c r="R639" s="19"/>
      <c r="S639" s="20" t="s">
        <v>94</v>
      </c>
      <c r="T639" s="20"/>
      <c r="U639" s="20"/>
      <c r="V639" s="4" t="s">
        <v>472</v>
      </c>
      <c r="W639" s="20" t="s">
        <v>197</v>
      </c>
      <c r="X639" s="20"/>
      <c r="Y639" s="20" t="s">
        <v>24</v>
      </c>
      <c r="Z639" s="20"/>
      <c r="AA639" s="21">
        <v>924000</v>
      </c>
      <c r="AB639" s="21"/>
      <c r="AC639" s="21"/>
      <c r="AD639" s="21">
        <v>0</v>
      </c>
      <c r="AE639" s="21"/>
      <c r="AF639" s="22">
        <f t="shared" si="9"/>
        <v>0</v>
      </c>
      <c r="AG639" s="22"/>
      <c r="AH639" s="22"/>
    </row>
    <row r="640" spans="2:34" ht="23.25" customHeight="1" x14ac:dyDescent="0.25">
      <c r="B640" s="9"/>
      <c r="C640" s="9"/>
      <c r="D640" s="9"/>
      <c r="E640" s="9"/>
      <c r="F640" s="9"/>
      <c r="G640" s="9"/>
      <c r="H640" s="9"/>
      <c r="I640" s="10"/>
      <c r="J640" s="23" t="s">
        <v>25</v>
      </c>
      <c r="K640" s="23"/>
      <c r="L640" s="23"/>
      <c r="M640" s="23"/>
      <c r="N640" s="23"/>
      <c r="O640" s="23"/>
      <c r="P640" s="23"/>
      <c r="Q640" s="23"/>
      <c r="R640" s="23"/>
      <c r="S640" s="24" t="s">
        <v>94</v>
      </c>
      <c r="T640" s="24"/>
      <c r="U640" s="24"/>
      <c r="V640" s="5" t="s">
        <v>472</v>
      </c>
      <c r="W640" s="24" t="s">
        <v>197</v>
      </c>
      <c r="X640" s="24"/>
      <c r="Y640" s="24" t="s">
        <v>26</v>
      </c>
      <c r="Z640" s="24"/>
      <c r="AA640" s="21">
        <v>924000</v>
      </c>
      <c r="AB640" s="21"/>
      <c r="AC640" s="21"/>
      <c r="AD640" s="21">
        <v>0</v>
      </c>
      <c r="AE640" s="21"/>
      <c r="AF640" s="22">
        <f t="shared" si="9"/>
        <v>0</v>
      </c>
      <c r="AG640" s="22"/>
      <c r="AH640" s="22"/>
    </row>
    <row r="641" spans="2:34" ht="34.5" customHeight="1" x14ac:dyDescent="0.25">
      <c r="B641" s="9"/>
      <c r="C641" s="9"/>
      <c r="D641" s="9"/>
      <c r="E641" s="9"/>
      <c r="F641" s="9"/>
      <c r="G641" s="9"/>
      <c r="H641" s="23" t="s">
        <v>202</v>
      </c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4" t="s">
        <v>94</v>
      </c>
      <c r="T641" s="24"/>
      <c r="U641" s="24"/>
      <c r="V641" s="5" t="s">
        <v>472</v>
      </c>
      <c r="W641" s="24" t="s">
        <v>203</v>
      </c>
      <c r="X641" s="24"/>
      <c r="Y641" s="24"/>
      <c r="Z641" s="24"/>
      <c r="AA641" s="21">
        <v>10665128</v>
      </c>
      <c r="AB641" s="21"/>
      <c r="AC641" s="21"/>
      <c r="AD641" s="21">
        <v>10665105</v>
      </c>
      <c r="AE641" s="21"/>
      <c r="AF641" s="22">
        <f t="shared" si="9"/>
        <v>99.999784343891605</v>
      </c>
      <c r="AG641" s="22"/>
      <c r="AH641" s="22"/>
    </row>
    <row r="642" spans="2:34" ht="23.25" customHeight="1" x14ac:dyDescent="0.25">
      <c r="B642" s="9"/>
      <c r="C642" s="9"/>
      <c r="D642" s="9"/>
      <c r="E642" s="9"/>
      <c r="F642" s="9"/>
      <c r="G642" s="9"/>
      <c r="H642" s="9"/>
      <c r="I642" s="19" t="s">
        <v>188</v>
      </c>
      <c r="J642" s="19"/>
      <c r="K642" s="19"/>
      <c r="L642" s="19"/>
      <c r="M642" s="19"/>
      <c r="N642" s="19"/>
      <c r="O642" s="19"/>
      <c r="P642" s="19"/>
      <c r="Q642" s="19"/>
      <c r="R642" s="19"/>
      <c r="S642" s="20" t="s">
        <v>94</v>
      </c>
      <c r="T642" s="20"/>
      <c r="U642" s="20"/>
      <c r="V642" s="4" t="s">
        <v>472</v>
      </c>
      <c r="W642" s="20" t="s">
        <v>203</v>
      </c>
      <c r="X642" s="20"/>
      <c r="Y642" s="20" t="s">
        <v>189</v>
      </c>
      <c r="Z642" s="20"/>
      <c r="AA642" s="21">
        <v>10665128</v>
      </c>
      <c r="AB642" s="21"/>
      <c r="AC642" s="21"/>
      <c r="AD642" s="21">
        <v>10665105</v>
      </c>
      <c r="AE642" s="21"/>
      <c r="AF642" s="22">
        <f t="shared" si="9"/>
        <v>99.999784343891605</v>
      </c>
      <c r="AG642" s="22"/>
      <c r="AH642" s="22"/>
    </row>
    <row r="643" spans="2:34" ht="15" customHeight="1" x14ac:dyDescent="0.25">
      <c r="B643" s="9"/>
      <c r="C643" s="9"/>
      <c r="D643" s="9"/>
      <c r="E643" s="9"/>
      <c r="F643" s="9"/>
      <c r="G643" s="9"/>
      <c r="H643" s="9"/>
      <c r="I643" s="10"/>
      <c r="J643" s="23" t="s">
        <v>190</v>
      </c>
      <c r="K643" s="23"/>
      <c r="L643" s="23"/>
      <c r="M643" s="23"/>
      <c r="N643" s="23"/>
      <c r="O643" s="23"/>
      <c r="P643" s="23"/>
      <c r="Q643" s="23"/>
      <c r="R643" s="23"/>
      <c r="S643" s="24" t="s">
        <v>94</v>
      </c>
      <c r="T643" s="24"/>
      <c r="U643" s="24"/>
      <c r="V643" s="5" t="s">
        <v>472</v>
      </c>
      <c r="W643" s="24" t="s">
        <v>203</v>
      </c>
      <c r="X643" s="24"/>
      <c r="Y643" s="24" t="s">
        <v>191</v>
      </c>
      <c r="Z643" s="24"/>
      <c r="AA643" s="21">
        <v>10665128</v>
      </c>
      <c r="AB643" s="21"/>
      <c r="AC643" s="21"/>
      <c r="AD643" s="21">
        <v>10665105</v>
      </c>
      <c r="AE643" s="21"/>
      <c r="AF643" s="22">
        <f t="shared" si="9"/>
        <v>99.999784343891605</v>
      </c>
      <c r="AG643" s="22"/>
      <c r="AH643" s="22"/>
    </row>
    <row r="644" spans="2:34" ht="15" customHeight="1" x14ac:dyDescent="0.25">
      <c r="B644" s="9"/>
      <c r="C644" s="9"/>
      <c r="D644" s="9"/>
      <c r="E644" s="10"/>
      <c r="F644" s="19" t="s">
        <v>31</v>
      </c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20" t="s">
        <v>94</v>
      </c>
      <c r="T644" s="20"/>
      <c r="U644" s="20"/>
      <c r="V644" s="4" t="s">
        <v>472</v>
      </c>
      <c r="W644" s="20" t="s">
        <v>32</v>
      </c>
      <c r="X644" s="20"/>
      <c r="Y644" s="20"/>
      <c r="Z644" s="20"/>
      <c r="AA644" s="21">
        <v>27800444</v>
      </c>
      <c r="AB644" s="21"/>
      <c r="AC644" s="21"/>
      <c r="AD644" s="21">
        <v>9800444</v>
      </c>
      <c r="AE644" s="21"/>
      <c r="AF644" s="22">
        <f t="shared" si="9"/>
        <v>35.252832652600802</v>
      </c>
      <c r="AG644" s="22"/>
      <c r="AH644" s="22"/>
    </row>
    <row r="645" spans="2:34" ht="15" customHeight="1" x14ac:dyDescent="0.25">
      <c r="B645" s="9"/>
      <c r="C645" s="9"/>
      <c r="D645" s="9"/>
      <c r="E645" s="9"/>
      <c r="F645" s="9"/>
      <c r="G645" s="9"/>
      <c r="H645" s="23" t="s">
        <v>259</v>
      </c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4" t="s">
        <v>94</v>
      </c>
      <c r="T645" s="24"/>
      <c r="U645" s="24"/>
      <c r="V645" s="5" t="s">
        <v>472</v>
      </c>
      <c r="W645" s="24" t="s">
        <v>260</v>
      </c>
      <c r="X645" s="24"/>
      <c r="Y645" s="24"/>
      <c r="Z645" s="24"/>
      <c r="AA645" s="21">
        <v>9800444</v>
      </c>
      <c r="AB645" s="21"/>
      <c r="AC645" s="21"/>
      <c r="AD645" s="21">
        <v>9800444</v>
      </c>
      <c r="AE645" s="21"/>
      <c r="AF645" s="22">
        <f t="shared" si="9"/>
        <v>100</v>
      </c>
      <c r="AG645" s="22"/>
      <c r="AH645" s="22"/>
    </row>
    <row r="646" spans="2:34" ht="23.25" customHeight="1" x14ac:dyDescent="0.25">
      <c r="B646" s="9"/>
      <c r="C646" s="9"/>
      <c r="D646" s="9"/>
      <c r="E646" s="9"/>
      <c r="F646" s="9"/>
      <c r="G646" s="9"/>
      <c r="H646" s="9"/>
      <c r="I646" s="19" t="s">
        <v>188</v>
      </c>
      <c r="J646" s="19"/>
      <c r="K646" s="19"/>
      <c r="L646" s="19"/>
      <c r="M646" s="19"/>
      <c r="N646" s="19"/>
      <c r="O646" s="19"/>
      <c r="P646" s="19"/>
      <c r="Q646" s="19"/>
      <c r="R646" s="19"/>
      <c r="S646" s="20" t="s">
        <v>94</v>
      </c>
      <c r="T646" s="20"/>
      <c r="U646" s="20"/>
      <c r="V646" s="4" t="s">
        <v>472</v>
      </c>
      <c r="W646" s="20" t="s">
        <v>260</v>
      </c>
      <c r="X646" s="20"/>
      <c r="Y646" s="20" t="s">
        <v>189</v>
      </c>
      <c r="Z646" s="20"/>
      <c r="AA646" s="21">
        <v>9728800</v>
      </c>
      <c r="AB646" s="21"/>
      <c r="AC646" s="21"/>
      <c r="AD646" s="21">
        <v>9728800</v>
      </c>
      <c r="AE646" s="21"/>
      <c r="AF646" s="22">
        <f t="shared" si="9"/>
        <v>100</v>
      </c>
      <c r="AG646" s="22"/>
      <c r="AH646" s="22"/>
    </row>
    <row r="647" spans="2:34" ht="15" customHeight="1" x14ac:dyDescent="0.25">
      <c r="B647" s="9"/>
      <c r="C647" s="9"/>
      <c r="D647" s="9"/>
      <c r="E647" s="9"/>
      <c r="F647" s="9"/>
      <c r="G647" s="9"/>
      <c r="H647" s="9"/>
      <c r="I647" s="10"/>
      <c r="J647" s="23" t="s">
        <v>190</v>
      </c>
      <c r="K647" s="23"/>
      <c r="L647" s="23"/>
      <c r="M647" s="23"/>
      <c r="N647" s="23"/>
      <c r="O647" s="23"/>
      <c r="P647" s="23"/>
      <c r="Q647" s="23"/>
      <c r="R647" s="23"/>
      <c r="S647" s="24" t="s">
        <v>94</v>
      </c>
      <c r="T647" s="24"/>
      <c r="U647" s="24"/>
      <c r="V647" s="5" t="s">
        <v>472</v>
      </c>
      <c r="W647" s="24" t="s">
        <v>260</v>
      </c>
      <c r="X647" s="24"/>
      <c r="Y647" s="24" t="s">
        <v>191</v>
      </c>
      <c r="Z647" s="24"/>
      <c r="AA647" s="21">
        <v>9728800</v>
      </c>
      <c r="AB647" s="21"/>
      <c r="AC647" s="21"/>
      <c r="AD647" s="21">
        <v>9728800</v>
      </c>
      <c r="AE647" s="21"/>
      <c r="AF647" s="22">
        <f t="shared" si="9"/>
        <v>100</v>
      </c>
      <c r="AG647" s="22"/>
      <c r="AH647" s="22"/>
    </row>
    <row r="648" spans="2:34" ht="15" customHeight="1" x14ac:dyDescent="0.25">
      <c r="B648" s="9"/>
      <c r="C648" s="9"/>
      <c r="D648" s="9"/>
      <c r="E648" s="9"/>
      <c r="F648" s="9"/>
      <c r="G648" s="9"/>
      <c r="H648" s="9"/>
      <c r="I648" s="19" t="s">
        <v>27</v>
      </c>
      <c r="J648" s="19"/>
      <c r="K648" s="19"/>
      <c r="L648" s="19"/>
      <c r="M648" s="19"/>
      <c r="N648" s="19"/>
      <c r="O648" s="19"/>
      <c r="P648" s="19"/>
      <c r="Q648" s="19"/>
      <c r="R648" s="19"/>
      <c r="S648" s="20" t="s">
        <v>94</v>
      </c>
      <c r="T648" s="20"/>
      <c r="U648" s="20"/>
      <c r="V648" s="4" t="s">
        <v>472</v>
      </c>
      <c r="W648" s="20" t="s">
        <v>260</v>
      </c>
      <c r="X648" s="20"/>
      <c r="Y648" s="20" t="s">
        <v>28</v>
      </c>
      <c r="Z648" s="20"/>
      <c r="AA648" s="21">
        <v>71644</v>
      </c>
      <c r="AB648" s="21"/>
      <c r="AC648" s="21"/>
      <c r="AD648" s="21">
        <v>71644</v>
      </c>
      <c r="AE648" s="21"/>
      <c r="AF648" s="22">
        <f t="shared" ref="AF648:AF711" si="10">AD648/AA648*100</f>
        <v>100</v>
      </c>
      <c r="AG648" s="22"/>
      <c r="AH648" s="22"/>
    </row>
    <row r="649" spans="2:34" ht="15" customHeight="1" x14ac:dyDescent="0.25">
      <c r="B649" s="9"/>
      <c r="C649" s="9"/>
      <c r="D649" s="9"/>
      <c r="E649" s="9"/>
      <c r="F649" s="9"/>
      <c r="G649" s="9"/>
      <c r="H649" s="9"/>
      <c r="I649" s="10"/>
      <c r="J649" s="23" t="s">
        <v>261</v>
      </c>
      <c r="K649" s="23"/>
      <c r="L649" s="23"/>
      <c r="M649" s="23"/>
      <c r="N649" s="23"/>
      <c r="O649" s="23"/>
      <c r="P649" s="23"/>
      <c r="Q649" s="23"/>
      <c r="R649" s="23"/>
      <c r="S649" s="24" t="s">
        <v>94</v>
      </c>
      <c r="T649" s="24"/>
      <c r="U649" s="24"/>
      <c r="V649" s="5" t="s">
        <v>472</v>
      </c>
      <c r="W649" s="24" t="s">
        <v>260</v>
      </c>
      <c r="X649" s="24"/>
      <c r="Y649" s="24" t="s">
        <v>262</v>
      </c>
      <c r="Z649" s="24"/>
      <c r="AA649" s="21">
        <v>71644</v>
      </c>
      <c r="AB649" s="21"/>
      <c r="AC649" s="21"/>
      <c r="AD649" s="21">
        <v>71644</v>
      </c>
      <c r="AE649" s="21"/>
      <c r="AF649" s="22">
        <f t="shared" si="10"/>
        <v>100</v>
      </c>
      <c r="AG649" s="22"/>
      <c r="AH649" s="22"/>
    </row>
    <row r="650" spans="2:34" ht="34.5" customHeight="1" x14ac:dyDescent="0.25">
      <c r="B650" s="9"/>
      <c r="C650" s="9"/>
      <c r="D650" s="9"/>
      <c r="E650" s="9"/>
      <c r="F650" s="9"/>
      <c r="G650" s="9"/>
      <c r="H650" s="23" t="s">
        <v>526</v>
      </c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4" t="s">
        <v>94</v>
      </c>
      <c r="T650" s="24"/>
      <c r="U650" s="24"/>
      <c r="V650" s="5" t="s">
        <v>472</v>
      </c>
      <c r="W650" s="24" t="s">
        <v>527</v>
      </c>
      <c r="X650" s="24"/>
      <c r="Y650" s="24"/>
      <c r="Z650" s="24"/>
      <c r="AA650" s="21">
        <v>18000000</v>
      </c>
      <c r="AB650" s="21"/>
      <c r="AC650" s="21"/>
      <c r="AD650" s="21">
        <v>0</v>
      </c>
      <c r="AE650" s="21"/>
      <c r="AF650" s="22">
        <f t="shared" si="10"/>
        <v>0</v>
      </c>
      <c r="AG650" s="22"/>
      <c r="AH650" s="22"/>
    </row>
    <row r="651" spans="2:34" ht="23.25" customHeight="1" x14ac:dyDescent="0.25">
      <c r="B651" s="9"/>
      <c r="C651" s="9"/>
      <c r="D651" s="9"/>
      <c r="E651" s="9"/>
      <c r="F651" s="9"/>
      <c r="G651" s="9"/>
      <c r="H651" s="9"/>
      <c r="I651" s="19" t="s">
        <v>23</v>
      </c>
      <c r="J651" s="19"/>
      <c r="K651" s="19"/>
      <c r="L651" s="19"/>
      <c r="M651" s="19"/>
      <c r="N651" s="19"/>
      <c r="O651" s="19"/>
      <c r="P651" s="19"/>
      <c r="Q651" s="19"/>
      <c r="R651" s="19"/>
      <c r="S651" s="20" t="s">
        <v>94</v>
      </c>
      <c r="T651" s="20"/>
      <c r="U651" s="20"/>
      <c r="V651" s="4" t="s">
        <v>472</v>
      </c>
      <c r="W651" s="20" t="s">
        <v>527</v>
      </c>
      <c r="X651" s="20"/>
      <c r="Y651" s="20" t="s">
        <v>24</v>
      </c>
      <c r="Z651" s="20"/>
      <c r="AA651" s="21">
        <v>18000000</v>
      </c>
      <c r="AB651" s="21"/>
      <c r="AC651" s="21"/>
      <c r="AD651" s="21">
        <v>0</v>
      </c>
      <c r="AE651" s="21"/>
      <c r="AF651" s="22">
        <f t="shared" si="10"/>
        <v>0</v>
      </c>
      <c r="AG651" s="22"/>
      <c r="AH651" s="22"/>
    </row>
    <row r="652" spans="2:34" ht="23.25" customHeight="1" x14ac:dyDescent="0.25">
      <c r="B652" s="9"/>
      <c r="C652" s="9"/>
      <c r="D652" s="9"/>
      <c r="E652" s="9"/>
      <c r="F652" s="9"/>
      <c r="G652" s="9"/>
      <c r="H652" s="9"/>
      <c r="I652" s="10"/>
      <c r="J652" s="23" t="s">
        <v>25</v>
      </c>
      <c r="K652" s="23"/>
      <c r="L652" s="23"/>
      <c r="M652" s="23"/>
      <c r="N652" s="23"/>
      <c r="O652" s="23"/>
      <c r="P652" s="23"/>
      <c r="Q652" s="23"/>
      <c r="R652" s="23"/>
      <c r="S652" s="24" t="s">
        <v>94</v>
      </c>
      <c r="T652" s="24"/>
      <c r="U652" s="24"/>
      <c r="V652" s="5" t="s">
        <v>472</v>
      </c>
      <c r="W652" s="24" t="s">
        <v>527</v>
      </c>
      <c r="X652" s="24"/>
      <c r="Y652" s="24" t="s">
        <v>26</v>
      </c>
      <c r="Z652" s="24"/>
      <c r="AA652" s="21">
        <v>18000000</v>
      </c>
      <c r="AB652" s="21"/>
      <c r="AC652" s="21"/>
      <c r="AD652" s="21">
        <v>0</v>
      </c>
      <c r="AE652" s="21"/>
      <c r="AF652" s="22">
        <f t="shared" si="10"/>
        <v>0</v>
      </c>
      <c r="AG652" s="22"/>
      <c r="AH652" s="22"/>
    </row>
    <row r="653" spans="2:34" ht="15" customHeight="1" x14ac:dyDescent="0.25">
      <c r="B653" s="9"/>
      <c r="C653" s="9"/>
      <c r="D653" s="23" t="s">
        <v>528</v>
      </c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4" t="s">
        <v>94</v>
      </c>
      <c r="T653" s="24"/>
      <c r="U653" s="24"/>
      <c r="V653" s="5" t="s">
        <v>529</v>
      </c>
      <c r="W653" s="24"/>
      <c r="X653" s="24"/>
      <c r="Y653" s="24"/>
      <c r="Z653" s="24"/>
      <c r="AA653" s="21">
        <v>2819356333.1100001</v>
      </c>
      <c r="AB653" s="21"/>
      <c r="AC653" s="21"/>
      <c r="AD653" s="21">
        <v>2715783714.0599999</v>
      </c>
      <c r="AE653" s="21"/>
      <c r="AF653" s="22">
        <f t="shared" si="10"/>
        <v>96.326373582733666</v>
      </c>
      <c r="AG653" s="22"/>
      <c r="AH653" s="22"/>
    </row>
    <row r="654" spans="2:34" ht="15" customHeight="1" x14ac:dyDescent="0.25">
      <c r="B654" s="9"/>
      <c r="C654" s="9"/>
      <c r="D654" s="9"/>
      <c r="E654" s="10"/>
      <c r="F654" s="19" t="s">
        <v>106</v>
      </c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20" t="s">
        <v>94</v>
      </c>
      <c r="T654" s="20"/>
      <c r="U654" s="20"/>
      <c r="V654" s="4" t="s">
        <v>529</v>
      </c>
      <c r="W654" s="20" t="s">
        <v>107</v>
      </c>
      <c r="X654" s="20"/>
      <c r="Y654" s="20"/>
      <c r="Z654" s="20"/>
      <c r="AA654" s="21">
        <v>3299683.85</v>
      </c>
      <c r="AB654" s="21"/>
      <c r="AC654" s="21"/>
      <c r="AD654" s="21">
        <v>3298825.66</v>
      </c>
      <c r="AE654" s="21"/>
      <c r="AF654" s="22">
        <f t="shared" si="10"/>
        <v>99.973991750755147</v>
      </c>
      <c r="AG654" s="22"/>
      <c r="AH654" s="22"/>
    </row>
    <row r="655" spans="2:34" ht="23.25" customHeight="1" x14ac:dyDescent="0.25">
      <c r="B655" s="9"/>
      <c r="C655" s="9"/>
      <c r="D655" s="9"/>
      <c r="E655" s="10"/>
      <c r="F655" s="23" t="s">
        <v>530</v>
      </c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4" t="s">
        <v>94</v>
      </c>
      <c r="T655" s="24"/>
      <c r="U655" s="24"/>
      <c r="V655" s="5" t="s">
        <v>529</v>
      </c>
      <c r="W655" s="24" t="s">
        <v>531</v>
      </c>
      <c r="X655" s="24"/>
      <c r="Y655" s="24"/>
      <c r="Z655" s="24"/>
      <c r="AA655" s="21">
        <v>1209683.8500000001</v>
      </c>
      <c r="AB655" s="21"/>
      <c r="AC655" s="21"/>
      <c r="AD655" s="21">
        <v>1209683.8500000001</v>
      </c>
      <c r="AE655" s="21"/>
      <c r="AF655" s="22">
        <f t="shared" si="10"/>
        <v>100</v>
      </c>
      <c r="AG655" s="22"/>
      <c r="AH655" s="22"/>
    </row>
    <row r="656" spans="2:34" ht="23.25" customHeight="1" x14ac:dyDescent="0.25">
      <c r="B656" s="9"/>
      <c r="C656" s="9"/>
      <c r="D656" s="9"/>
      <c r="E656" s="10"/>
      <c r="F656" s="10"/>
      <c r="G656" s="10"/>
      <c r="H656" s="23" t="s">
        <v>532</v>
      </c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4" t="s">
        <v>94</v>
      </c>
      <c r="T656" s="24"/>
      <c r="U656" s="24"/>
      <c r="V656" s="5" t="s">
        <v>529</v>
      </c>
      <c r="W656" s="24" t="s">
        <v>533</v>
      </c>
      <c r="X656" s="24"/>
      <c r="Y656" s="24"/>
      <c r="Z656" s="24"/>
      <c r="AA656" s="21">
        <v>1209683.8500000001</v>
      </c>
      <c r="AB656" s="21"/>
      <c r="AC656" s="21"/>
      <c r="AD656" s="21">
        <v>1209683.8500000001</v>
      </c>
      <c r="AE656" s="21"/>
      <c r="AF656" s="22">
        <f t="shared" si="10"/>
        <v>100</v>
      </c>
      <c r="AG656" s="22"/>
      <c r="AH656" s="22"/>
    </row>
    <row r="657" spans="2:34" ht="23.25" customHeight="1" x14ac:dyDescent="0.25">
      <c r="B657" s="9"/>
      <c r="C657" s="9"/>
      <c r="D657" s="9"/>
      <c r="E657" s="9"/>
      <c r="F657" s="9"/>
      <c r="G657" s="9"/>
      <c r="H657" s="23" t="s">
        <v>534</v>
      </c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4" t="s">
        <v>94</v>
      </c>
      <c r="T657" s="24"/>
      <c r="U657" s="24"/>
      <c r="V657" s="5" t="s">
        <v>529</v>
      </c>
      <c r="W657" s="24" t="s">
        <v>535</v>
      </c>
      <c r="X657" s="24"/>
      <c r="Y657" s="24"/>
      <c r="Z657" s="24"/>
      <c r="AA657" s="21">
        <v>1209683.8500000001</v>
      </c>
      <c r="AB657" s="21"/>
      <c r="AC657" s="21"/>
      <c r="AD657" s="21">
        <v>1209683.8500000001</v>
      </c>
      <c r="AE657" s="21"/>
      <c r="AF657" s="22">
        <f t="shared" si="10"/>
        <v>100</v>
      </c>
      <c r="AG657" s="22"/>
      <c r="AH657" s="22"/>
    </row>
    <row r="658" spans="2:34" ht="23.25" customHeight="1" x14ac:dyDescent="0.25">
      <c r="B658" s="9"/>
      <c r="C658" s="9"/>
      <c r="D658" s="9"/>
      <c r="E658" s="9"/>
      <c r="F658" s="9"/>
      <c r="G658" s="9"/>
      <c r="H658" s="9"/>
      <c r="I658" s="19" t="s">
        <v>23</v>
      </c>
      <c r="J658" s="19"/>
      <c r="K658" s="19"/>
      <c r="L658" s="19"/>
      <c r="M658" s="19"/>
      <c r="N658" s="19"/>
      <c r="O658" s="19"/>
      <c r="P658" s="19"/>
      <c r="Q658" s="19"/>
      <c r="R658" s="19"/>
      <c r="S658" s="20" t="s">
        <v>94</v>
      </c>
      <c r="T658" s="20"/>
      <c r="U658" s="20"/>
      <c r="V658" s="4" t="s">
        <v>529</v>
      </c>
      <c r="W658" s="20" t="s">
        <v>535</v>
      </c>
      <c r="X658" s="20"/>
      <c r="Y658" s="20" t="s">
        <v>24</v>
      </c>
      <c r="Z658" s="20"/>
      <c r="AA658" s="21">
        <v>1209683.8500000001</v>
      </c>
      <c r="AB658" s="21"/>
      <c r="AC658" s="21"/>
      <c r="AD658" s="21">
        <v>1209683.8500000001</v>
      </c>
      <c r="AE658" s="21"/>
      <c r="AF658" s="22">
        <f t="shared" si="10"/>
        <v>100</v>
      </c>
      <c r="AG658" s="22"/>
      <c r="AH658" s="22"/>
    </row>
    <row r="659" spans="2:34" ht="23.25" customHeight="1" x14ac:dyDescent="0.25">
      <c r="B659" s="9"/>
      <c r="C659" s="9"/>
      <c r="D659" s="9"/>
      <c r="E659" s="9"/>
      <c r="F659" s="9"/>
      <c r="G659" s="9"/>
      <c r="H659" s="9"/>
      <c r="I659" s="10"/>
      <c r="J659" s="23" t="s">
        <v>25</v>
      </c>
      <c r="K659" s="23"/>
      <c r="L659" s="23"/>
      <c r="M659" s="23"/>
      <c r="N659" s="23"/>
      <c r="O659" s="23"/>
      <c r="P659" s="23"/>
      <c r="Q659" s="23"/>
      <c r="R659" s="23"/>
      <c r="S659" s="24" t="s">
        <v>94</v>
      </c>
      <c r="T659" s="24"/>
      <c r="U659" s="24"/>
      <c r="V659" s="5" t="s">
        <v>529</v>
      </c>
      <c r="W659" s="24" t="s">
        <v>535</v>
      </c>
      <c r="X659" s="24"/>
      <c r="Y659" s="24" t="s">
        <v>26</v>
      </c>
      <c r="Z659" s="24"/>
      <c r="AA659" s="21">
        <v>1209683.8500000001</v>
      </c>
      <c r="AB659" s="21"/>
      <c r="AC659" s="21"/>
      <c r="AD659" s="21">
        <v>1209683.8500000001</v>
      </c>
      <c r="AE659" s="21"/>
      <c r="AF659" s="22">
        <f t="shared" si="10"/>
        <v>100</v>
      </c>
      <c r="AG659" s="22"/>
      <c r="AH659" s="22"/>
    </row>
    <row r="660" spans="2:34" ht="23.25" customHeight="1" x14ac:dyDescent="0.25">
      <c r="B660" s="9"/>
      <c r="C660" s="9"/>
      <c r="D660" s="9"/>
      <c r="E660" s="10"/>
      <c r="F660" s="23" t="s">
        <v>108</v>
      </c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4" t="s">
        <v>94</v>
      </c>
      <c r="T660" s="24"/>
      <c r="U660" s="24"/>
      <c r="V660" s="5" t="s">
        <v>529</v>
      </c>
      <c r="W660" s="24" t="s">
        <v>109</v>
      </c>
      <c r="X660" s="24"/>
      <c r="Y660" s="24"/>
      <c r="Z660" s="24"/>
      <c r="AA660" s="21">
        <v>2090000</v>
      </c>
      <c r="AB660" s="21"/>
      <c r="AC660" s="21"/>
      <c r="AD660" s="21">
        <v>2089141.81</v>
      </c>
      <c r="AE660" s="21"/>
      <c r="AF660" s="22">
        <f t="shared" si="10"/>
        <v>99.958938277511962</v>
      </c>
      <c r="AG660" s="22"/>
      <c r="AH660" s="22"/>
    </row>
    <row r="661" spans="2:34" ht="23.25" customHeight="1" x14ac:dyDescent="0.25">
      <c r="B661" s="9"/>
      <c r="C661" s="9"/>
      <c r="D661" s="9"/>
      <c r="E661" s="10"/>
      <c r="F661" s="10"/>
      <c r="G661" s="10"/>
      <c r="H661" s="23" t="s">
        <v>110</v>
      </c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4" t="s">
        <v>94</v>
      </c>
      <c r="T661" s="24"/>
      <c r="U661" s="24"/>
      <c r="V661" s="5" t="s">
        <v>529</v>
      </c>
      <c r="W661" s="24" t="s">
        <v>111</v>
      </c>
      <c r="X661" s="24"/>
      <c r="Y661" s="24"/>
      <c r="Z661" s="24"/>
      <c r="AA661" s="21">
        <v>2090000</v>
      </c>
      <c r="AB661" s="21"/>
      <c r="AC661" s="21"/>
      <c r="AD661" s="21">
        <v>2089141.81</v>
      </c>
      <c r="AE661" s="21"/>
      <c r="AF661" s="22">
        <f t="shared" si="10"/>
        <v>99.958938277511962</v>
      </c>
      <c r="AG661" s="22"/>
      <c r="AH661" s="22"/>
    </row>
    <row r="662" spans="2:34" ht="34.5" customHeight="1" x14ac:dyDescent="0.25">
      <c r="B662" s="9"/>
      <c r="C662" s="9"/>
      <c r="D662" s="9"/>
      <c r="E662" s="9"/>
      <c r="F662" s="9"/>
      <c r="G662" s="9"/>
      <c r="H662" s="23" t="s">
        <v>112</v>
      </c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4" t="s">
        <v>94</v>
      </c>
      <c r="T662" s="24"/>
      <c r="U662" s="24"/>
      <c r="V662" s="5" t="s">
        <v>529</v>
      </c>
      <c r="W662" s="24" t="s">
        <v>113</v>
      </c>
      <c r="X662" s="24"/>
      <c r="Y662" s="24"/>
      <c r="Z662" s="24"/>
      <c r="AA662" s="21">
        <v>2090000</v>
      </c>
      <c r="AB662" s="21"/>
      <c r="AC662" s="21"/>
      <c r="AD662" s="21">
        <v>2089141.81</v>
      </c>
      <c r="AE662" s="21"/>
      <c r="AF662" s="22">
        <f t="shared" si="10"/>
        <v>99.958938277511962</v>
      </c>
      <c r="AG662" s="22"/>
      <c r="AH662" s="22"/>
    </row>
    <row r="663" spans="2:34" ht="23.25" customHeight="1" x14ac:dyDescent="0.25">
      <c r="B663" s="9"/>
      <c r="C663" s="9"/>
      <c r="D663" s="9"/>
      <c r="E663" s="9"/>
      <c r="F663" s="9"/>
      <c r="G663" s="9"/>
      <c r="H663" s="9"/>
      <c r="I663" s="19" t="s">
        <v>23</v>
      </c>
      <c r="J663" s="19"/>
      <c r="K663" s="19"/>
      <c r="L663" s="19"/>
      <c r="M663" s="19"/>
      <c r="N663" s="19"/>
      <c r="O663" s="19"/>
      <c r="P663" s="19"/>
      <c r="Q663" s="19"/>
      <c r="R663" s="19"/>
      <c r="S663" s="20" t="s">
        <v>94</v>
      </c>
      <c r="T663" s="20"/>
      <c r="U663" s="20"/>
      <c r="V663" s="4" t="s">
        <v>529</v>
      </c>
      <c r="W663" s="20" t="s">
        <v>113</v>
      </c>
      <c r="X663" s="20"/>
      <c r="Y663" s="20" t="s">
        <v>24</v>
      </c>
      <c r="Z663" s="20"/>
      <c r="AA663" s="21">
        <v>2090000</v>
      </c>
      <c r="AB663" s="21"/>
      <c r="AC663" s="21"/>
      <c r="AD663" s="21">
        <v>2089141.81</v>
      </c>
      <c r="AE663" s="21"/>
      <c r="AF663" s="22">
        <f t="shared" si="10"/>
        <v>99.958938277511962</v>
      </c>
      <c r="AG663" s="22"/>
      <c r="AH663" s="22"/>
    </row>
    <row r="664" spans="2:34" ht="23.25" customHeight="1" x14ac:dyDescent="0.25">
      <c r="B664" s="9"/>
      <c r="C664" s="9"/>
      <c r="D664" s="9"/>
      <c r="E664" s="9"/>
      <c r="F664" s="9"/>
      <c r="G664" s="9"/>
      <c r="H664" s="9"/>
      <c r="I664" s="10"/>
      <c r="J664" s="23" t="s">
        <v>25</v>
      </c>
      <c r="K664" s="23"/>
      <c r="L664" s="23"/>
      <c r="M664" s="23"/>
      <c r="N664" s="23"/>
      <c r="O664" s="23"/>
      <c r="P664" s="23"/>
      <c r="Q664" s="23"/>
      <c r="R664" s="23"/>
      <c r="S664" s="24" t="s">
        <v>94</v>
      </c>
      <c r="T664" s="24"/>
      <c r="U664" s="24"/>
      <c r="V664" s="5" t="s">
        <v>529</v>
      </c>
      <c r="W664" s="24" t="s">
        <v>113</v>
      </c>
      <c r="X664" s="24"/>
      <c r="Y664" s="24" t="s">
        <v>26</v>
      </c>
      <c r="Z664" s="24"/>
      <c r="AA664" s="21">
        <v>2090000</v>
      </c>
      <c r="AB664" s="21"/>
      <c r="AC664" s="21"/>
      <c r="AD664" s="21">
        <v>2089141.81</v>
      </c>
      <c r="AE664" s="21"/>
      <c r="AF664" s="22">
        <f t="shared" si="10"/>
        <v>99.958938277511962</v>
      </c>
      <c r="AG664" s="22"/>
      <c r="AH664" s="22"/>
    </row>
    <row r="665" spans="2:34" ht="23.25" customHeight="1" x14ac:dyDescent="0.25">
      <c r="B665" s="9"/>
      <c r="C665" s="9"/>
      <c r="D665" s="9"/>
      <c r="E665" s="10"/>
      <c r="F665" s="19" t="s">
        <v>277</v>
      </c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20" t="s">
        <v>94</v>
      </c>
      <c r="T665" s="20"/>
      <c r="U665" s="20"/>
      <c r="V665" s="4" t="s">
        <v>529</v>
      </c>
      <c r="W665" s="20" t="s">
        <v>278</v>
      </c>
      <c r="X665" s="20"/>
      <c r="Y665" s="20"/>
      <c r="Z665" s="20"/>
      <c r="AA665" s="21">
        <v>20938000</v>
      </c>
      <c r="AB665" s="21"/>
      <c r="AC665" s="21"/>
      <c r="AD665" s="21">
        <v>17811910.010000002</v>
      </c>
      <c r="AE665" s="21"/>
      <c r="AF665" s="22">
        <f t="shared" si="10"/>
        <v>85.069777485910791</v>
      </c>
      <c r="AG665" s="22"/>
      <c r="AH665" s="22"/>
    </row>
    <row r="666" spans="2:34" ht="15" customHeight="1" x14ac:dyDescent="0.25">
      <c r="B666" s="9"/>
      <c r="C666" s="9"/>
      <c r="D666" s="9"/>
      <c r="E666" s="10"/>
      <c r="F666" s="23" t="s">
        <v>325</v>
      </c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4" t="s">
        <v>94</v>
      </c>
      <c r="T666" s="24"/>
      <c r="U666" s="24"/>
      <c r="V666" s="5" t="s">
        <v>529</v>
      </c>
      <c r="W666" s="24" t="s">
        <v>326</v>
      </c>
      <c r="X666" s="24"/>
      <c r="Y666" s="24"/>
      <c r="Z666" s="24"/>
      <c r="AA666" s="21">
        <v>20938000</v>
      </c>
      <c r="AB666" s="21"/>
      <c r="AC666" s="21"/>
      <c r="AD666" s="21">
        <v>17811910.010000002</v>
      </c>
      <c r="AE666" s="21"/>
      <c r="AF666" s="22">
        <f t="shared" si="10"/>
        <v>85.069777485910791</v>
      </c>
      <c r="AG666" s="22"/>
      <c r="AH666" s="22"/>
    </row>
    <row r="667" spans="2:34" ht="15" customHeight="1" x14ac:dyDescent="0.25">
      <c r="B667" s="9"/>
      <c r="C667" s="9"/>
      <c r="D667" s="9"/>
      <c r="E667" s="10"/>
      <c r="F667" s="10"/>
      <c r="G667" s="10"/>
      <c r="H667" s="23" t="s">
        <v>405</v>
      </c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4" t="s">
        <v>94</v>
      </c>
      <c r="T667" s="24"/>
      <c r="U667" s="24"/>
      <c r="V667" s="5" t="s">
        <v>529</v>
      </c>
      <c r="W667" s="24" t="s">
        <v>406</v>
      </c>
      <c r="X667" s="24"/>
      <c r="Y667" s="24"/>
      <c r="Z667" s="24"/>
      <c r="AA667" s="21">
        <v>20938000</v>
      </c>
      <c r="AB667" s="21"/>
      <c r="AC667" s="21"/>
      <c r="AD667" s="21">
        <v>17811910.010000002</v>
      </c>
      <c r="AE667" s="21"/>
      <c r="AF667" s="22">
        <f t="shared" si="10"/>
        <v>85.069777485910791</v>
      </c>
      <c r="AG667" s="22"/>
      <c r="AH667" s="22"/>
    </row>
    <row r="668" spans="2:34" ht="45.75" customHeight="1" x14ac:dyDescent="0.25">
      <c r="B668" s="9"/>
      <c r="C668" s="9"/>
      <c r="D668" s="9"/>
      <c r="E668" s="9"/>
      <c r="F668" s="9"/>
      <c r="G668" s="9"/>
      <c r="H668" s="23" t="s">
        <v>536</v>
      </c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4" t="s">
        <v>94</v>
      </c>
      <c r="T668" s="24"/>
      <c r="U668" s="24"/>
      <c r="V668" s="5" t="s">
        <v>529</v>
      </c>
      <c r="W668" s="24" t="s">
        <v>537</v>
      </c>
      <c r="X668" s="24"/>
      <c r="Y668" s="24"/>
      <c r="Z668" s="24"/>
      <c r="AA668" s="21">
        <v>590302</v>
      </c>
      <c r="AB668" s="21"/>
      <c r="AC668" s="21"/>
      <c r="AD668" s="21">
        <v>527954.13</v>
      </c>
      <c r="AE668" s="21"/>
      <c r="AF668" s="22">
        <f t="shared" si="10"/>
        <v>89.437970733624482</v>
      </c>
      <c r="AG668" s="22"/>
      <c r="AH668" s="22"/>
    </row>
    <row r="669" spans="2:34" ht="23.25" customHeight="1" x14ac:dyDescent="0.25">
      <c r="B669" s="9"/>
      <c r="C669" s="9"/>
      <c r="D669" s="9"/>
      <c r="E669" s="9"/>
      <c r="F669" s="9"/>
      <c r="G669" s="9"/>
      <c r="H669" s="9"/>
      <c r="I669" s="19" t="s">
        <v>23</v>
      </c>
      <c r="J669" s="19"/>
      <c r="K669" s="19"/>
      <c r="L669" s="19"/>
      <c r="M669" s="19"/>
      <c r="N669" s="19"/>
      <c r="O669" s="19"/>
      <c r="P669" s="19"/>
      <c r="Q669" s="19"/>
      <c r="R669" s="19"/>
      <c r="S669" s="20" t="s">
        <v>94</v>
      </c>
      <c r="T669" s="20"/>
      <c r="U669" s="20"/>
      <c r="V669" s="4" t="s">
        <v>529</v>
      </c>
      <c r="W669" s="20" t="s">
        <v>537</v>
      </c>
      <c r="X669" s="20"/>
      <c r="Y669" s="20" t="s">
        <v>24</v>
      </c>
      <c r="Z669" s="20"/>
      <c r="AA669" s="21">
        <v>590302</v>
      </c>
      <c r="AB669" s="21"/>
      <c r="AC669" s="21"/>
      <c r="AD669" s="21">
        <v>527954.13</v>
      </c>
      <c r="AE669" s="21"/>
      <c r="AF669" s="22">
        <f t="shared" si="10"/>
        <v>89.437970733624482</v>
      </c>
      <c r="AG669" s="22"/>
      <c r="AH669" s="22"/>
    </row>
    <row r="670" spans="2:34" ht="23.25" customHeight="1" x14ac:dyDescent="0.25">
      <c r="B670" s="9"/>
      <c r="C670" s="9"/>
      <c r="D670" s="9"/>
      <c r="E670" s="9"/>
      <c r="F670" s="9"/>
      <c r="G670" s="9"/>
      <c r="H670" s="9"/>
      <c r="I670" s="10"/>
      <c r="J670" s="23" t="s">
        <v>25</v>
      </c>
      <c r="K670" s="23"/>
      <c r="L670" s="23"/>
      <c r="M670" s="23"/>
      <c r="N670" s="23"/>
      <c r="O670" s="23"/>
      <c r="P670" s="23"/>
      <c r="Q670" s="23"/>
      <c r="R670" s="23"/>
      <c r="S670" s="24" t="s">
        <v>94</v>
      </c>
      <c r="T670" s="24"/>
      <c r="U670" s="24"/>
      <c r="V670" s="5" t="s">
        <v>529</v>
      </c>
      <c r="W670" s="24" t="s">
        <v>537</v>
      </c>
      <c r="X670" s="24"/>
      <c r="Y670" s="24" t="s">
        <v>26</v>
      </c>
      <c r="Z670" s="24"/>
      <c r="AA670" s="21">
        <v>590302</v>
      </c>
      <c r="AB670" s="21"/>
      <c r="AC670" s="21"/>
      <c r="AD670" s="21">
        <v>527954.13</v>
      </c>
      <c r="AE670" s="21"/>
      <c r="AF670" s="22">
        <f t="shared" si="10"/>
        <v>89.437970733624482</v>
      </c>
      <c r="AG670" s="22"/>
      <c r="AH670" s="22"/>
    </row>
    <row r="671" spans="2:34" ht="15" customHeight="1" x14ac:dyDescent="0.25">
      <c r="B671" s="9"/>
      <c r="C671" s="9"/>
      <c r="D671" s="9"/>
      <c r="E671" s="9"/>
      <c r="F671" s="9"/>
      <c r="G671" s="9"/>
      <c r="H671" s="23" t="s">
        <v>538</v>
      </c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4" t="s">
        <v>94</v>
      </c>
      <c r="T671" s="24"/>
      <c r="U671" s="24"/>
      <c r="V671" s="5" t="s">
        <v>529</v>
      </c>
      <c r="W671" s="24" t="s">
        <v>539</v>
      </c>
      <c r="X671" s="24"/>
      <c r="Y671" s="24"/>
      <c r="Z671" s="24"/>
      <c r="AA671" s="21">
        <v>20347698</v>
      </c>
      <c r="AB671" s="21"/>
      <c r="AC671" s="21"/>
      <c r="AD671" s="21">
        <v>17283955.879999999</v>
      </c>
      <c r="AE671" s="21"/>
      <c r="AF671" s="22">
        <f t="shared" si="10"/>
        <v>84.943052919303199</v>
      </c>
      <c r="AG671" s="22"/>
      <c r="AH671" s="22"/>
    </row>
    <row r="672" spans="2:34" ht="23.25" customHeight="1" x14ac:dyDescent="0.25">
      <c r="B672" s="9"/>
      <c r="C672" s="9"/>
      <c r="D672" s="9"/>
      <c r="E672" s="9"/>
      <c r="F672" s="9"/>
      <c r="G672" s="9"/>
      <c r="H672" s="9"/>
      <c r="I672" s="19" t="s">
        <v>23</v>
      </c>
      <c r="J672" s="19"/>
      <c r="K672" s="19"/>
      <c r="L672" s="19"/>
      <c r="M672" s="19"/>
      <c r="N672" s="19"/>
      <c r="O672" s="19"/>
      <c r="P672" s="19"/>
      <c r="Q672" s="19"/>
      <c r="R672" s="19"/>
      <c r="S672" s="20" t="s">
        <v>94</v>
      </c>
      <c r="T672" s="20"/>
      <c r="U672" s="20"/>
      <c r="V672" s="4" t="s">
        <v>529</v>
      </c>
      <c r="W672" s="20" t="s">
        <v>539</v>
      </c>
      <c r="X672" s="20"/>
      <c r="Y672" s="20" t="s">
        <v>24</v>
      </c>
      <c r="Z672" s="20"/>
      <c r="AA672" s="21">
        <v>20347698</v>
      </c>
      <c r="AB672" s="21"/>
      <c r="AC672" s="21"/>
      <c r="AD672" s="21">
        <v>17283955.879999999</v>
      </c>
      <c r="AE672" s="21"/>
      <c r="AF672" s="22">
        <f t="shared" si="10"/>
        <v>84.943052919303199</v>
      </c>
      <c r="AG672" s="22"/>
      <c r="AH672" s="22"/>
    </row>
    <row r="673" spans="2:34" ht="23.25" customHeight="1" x14ac:dyDescent="0.25">
      <c r="B673" s="9"/>
      <c r="C673" s="9"/>
      <c r="D673" s="9"/>
      <c r="E673" s="9"/>
      <c r="F673" s="9"/>
      <c r="G673" s="9"/>
      <c r="H673" s="9"/>
      <c r="I673" s="10"/>
      <c r="J673" s="23" t="s">
        <v>25</v>
      </c>
      <c r="K673" s="23"/>
      <c r="L673" s="23"/>
      <c r="M673" s="23"/>
      <c r="N673" s="23"/>
      <c r="O673" s="23"/>
      <c r="P673" s="23"/>
      <c r="Q673" s="23"/>
      <c r="R673" s="23"/>
      <c r="S673" s="24" t="s">
        <v>94</v>
      </c>
      <c r="T673" s="24"/>
      <c r="U673" s="24"/>
      <c r="V673" s="5" t="s">
        <v>529</v>
      </c>
      <c r="W673" s="24" t="s">
        <v>539</v>
      </c>
      <c r="X673" s="24"/>
      <c r="Y673" s="24" t="s">
        <v>26</v>
      </c>
      <c r="Z673" s="24"/>
      <c r="AA673" s="21">
        <v>20347698</v>
      </c>
      <c r="AB673" s="21"/>
      <c r="AC673" s="21"/>
      <c r="AD673" s="21">
        <v>17283955.879999999</v>
      </c>
      <c r="AE673" s="21"/>
      <c r="AF673" s="22">
        <f t="shared" si="10"/>
        <v>84.943052919303199</v>
      </c>
      <c r="AG673" s="22"/>
      <c r="AH673" s="22"/>
    </row>
    <row r="674" spans="2:34" ht="23.25" customHeight="1" x14ac:dyDescent="0.25">
      <c r="B674" s="9"/>
      <c r="C674" s="9"/>
      <c r="D674" s="9"/>
      <c r="E674" s="10"/>
      <c r="F674" s="19" t="s">
        <v>367</v>
      </c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20" t="s">
        <v>94</v>
      </c>
      <c r="T674" s="20"/>
      <c r="U674" s="20"/>
      <c r="V674" s="4" t="s">
        <v>529</v>
      </c>
      <c r="W674" s="20" t="s">
        <v>368</v>
      </c>
      <c r="X674" s="20"/>
      <c r="Y674" s="20"/>
      <c r="Z674" s="20"/>
      <c r="AA674" s="21">
        <v>404112591.67000002</v>
      </c>
      <c r="AB674" s="21"/>
      <c r="AC674" s="21"/>
      <c r="AD674" s="21">
        <v>395657225.05000001</v>
      </c>
      <c r="AE674" s="21"/>
      <c r="AF674" s="22">
        <f t="shared" si="10"/>
        <v>97.907670586294259</v>
      </c>
      <c r="AG674" s="22"/>
      <c r="AH674" s="22"/>
    </row>
    <row r="675" spans="2:34" ht="15" customHeight="1" x14ac:dyDescent="0.25">
      <c r="B675" s="9"/>
      <c r="C675" s="9"/>
      <c r="D675" s="9"/>
      <c r="E675" s="10"/>
      <c r="F675" s="23" t="s">
        <v>377</v>
      </c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4" t="s">
        <v>94</v>
      </c>
      <c r="T675" s="24"/>
      <c r="U675" s="24"/>
      <c r="V675" s="5" t="s">
        <v>529</v>
      </c>
      <c r="W675" s="24" t="s">
        <v>378</v>
      </c>
      <c r="X675" s="24"/>
      <c r="Y675" s="24"/>
      <c r="Z675" s="24"/>
      <c r="AA675" s="21">
        <v>404112591.67000002</v>
      </c>
      <c r="AB675" s="21"/>
      <c r="AC675" s="21"/>
      <c r="AD675" s="21">
        <v>395657225.05000001</v>
      </c>
      <c r="AE675" s="21"/>
      <c r="AF675" s="22">
        <f t="shared" si="10"/>
        <v>97.907670586294259</v>
      </c>
      <c r="AG675" s="22"/>
      <c r="AH675" s="22"/>
    </row>
    <row r="676" spans="2:34" ht="23.25" customHeight="1" x14ac:dyDescent="0.25">
      <c r="B676" s="9"/>
      <c r="C676" s="9"/>
      <c r="D676" s="9"/>
      <c r="E676" s="10"/>
      <c r="F676" s="10"/>
      <c r="G676" s="10"/>
      <c r="H676" s="23" t="s">
        <v>383</v>
      </c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4" t="s">
        <v>94</v>
      </c>
      <c r="T676" s="24"/>
      <c r="U676" s="24"/>
      <c r="V676" s="5" t="s">
        <v>529</v>
      </c>
      <c r="W676" s="24" t="s">
        <v>384</v>
      </c>
      <c r="X676" s="24"/>
      <c r="Y676" s="24"/>
      <c r="Z676" s="24"/>
      <c r="AA676" s="21">
        <v>404112591.67000002</v>
      </c>
      <c r="AB676" s="21"/>
      <c r="AC676" s="21"/>
      <c r="AD676" s="21">
        <v>395657225.05000001</v>
      </c>
      <c r="AE676" s="21"/>
      <c r="AF676" s="22">
        <f t="shared" si="10"/>
        <v>97.907670586294259</v>
      </c>
      <c r="AG676" s="22"/>
      <c r="AH676" s="22"/>
    </row>
    <row r="677" spans="2:34" ht="34.5" customHeight="1" x14ac:dyDescent="0.25">
      <c r="B677" s="9"/>
      <c r="C677" s="9"/>
      <c r="D677" s="9"/>
      <c r="E677" s="9"/>
      <c r="F677" s="9"/>
      <c r="G677" s="9"/>
      <c r="H677" s="23" t="s">
        <v>540</v>
      </c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4" t="s">
        <v>94</v>
      </c>
      <c r="T677" s="24"/>
      <c r="U677" s="24"/>
      <c r="V677" s="5" t="s">
        <v>529</v>
      </c>
      <c r="W677" s="24" t="s">
        <v>541</v>
      </c>
      <c r="X677" s="24"/>
      <c r="Y677" s="24"/>
      <c r="Z677" s="24"/>
      <c r="AA677" s="21">
        <v>395133061.61000001</v>
      </c>
      <c r="AB677" s="21"/>
      <c r="AC677" s="21"/>
      <c r="AD677" s="21">
        <v>386973497.64999998</v>
      </c>
      <c r="AE677" s="21"/>
      <c r="AF677" s="22">
        <f t="shared" si="10"/>
        <v>97.934983236595471</v>
      </c>
      <c r="AG677" s="22"/>
      <c r="AH677" s="22"/>
    </row>
    <row r="678" spans="2:34" ht="23.25" customHeight="1" x14ac:dyDescent="0.25">
      <c r="B678" s="9"/>
      <c r="C678" s="9"/>
      <c r="D678" s="9"/>
      <c r="E678" s="9"/>
      <c r="F678" s="9"/>
      <c r="G678" s="9"/>
      <c r="H678" s="9"/>
      <c r="I678" s="19" t="s">
        <v>23</v>
      </c>
      <c r="J678" s="19"/>
      <c r="K678" s="19"/>
      <c r="L678" s="19"/>
      <c r="M678" s="19"/>
      <c r="N678" s="19"/>
      <c r="O678" s="19"/>
      <c r="P678" s="19"/>
      <c r="Q678" s="19"/>
      <c r="R678" s="19"/>
      <c r="S678" s="20" t="s">
        <v>94</v>
      </c>
      <c r="T678" s="20"/>
      <c r="U678" s="20"/>
      <c r="V678" s="4" t="s">
        <v>529</v>
      </c>
      <c r="W678" s="20" t="s">
        <v>541</v>
      </c>
      <c r="X678" s="20"/>
      <c r="Y678" s="20" t="s">
        <v>24</v>
      </c>
      <c r="Z678" s="20"/>
      <c r="AA678" s="21">
        <v>304415147.73000002</v>
      </c>
      <c r="AB678" s="21"/>
      <c r="AC678" s="21"/>
      <c r="AD678" s="21">
        <v>297551288.26999998</v>
      </c>
      <c r="AE678" s="21"/>
      <c r="AF678" s="22">
        <f t="shared" si="10"/>
        <v>97.745230645983511</v>
      </c>
      <c r="AG678" s="22"/>
      <c r="AH678" s="22"/>
    </row>
    <row r="679" spans="2:34" ht="23.25" customHeight="1" x14ac:dyDescent="0.25">
      <c r="B679" s="9"/>
      <c r="C679" s="9"/>
      <c r="D679" s="9"/>
      <c r="E679" s="9"/>
      <c r="F679" s="9"/>
      <c r="G679" s="9"/>
      <c r="H679" s="9"/>
      <c r="I679" s="10"/>
      <c r="J679" s="23" t="s">
        <v>25</v>
      </c>
      <c r="K679" s="23"/>
      <c r="L679" s="23"/>
      <c r="M679" s="23"/>
      <c r="N679" s="23"/>
      <c r="O679" s="23"/>
      <c r="P679" s="23"/>
      <c r="Q679" s="23"/>
      <c r="R679" s="23"/>
      <c r="S679" s="24" t="s">
        <v>94</v>
      </c>
      <c r="T679" s="24"/>
      <c r="U679" s="24"/>
      <c r="V679" s="5" t="s">
        <v>529</v>
      </c>
      <c r="W679" s="24" t="s">
        <v>541</v>
      </c>
      <c r="X679" s="24"/>
      <c r="Y679" s="24" t="s">
        <v>26</v>
      </c>
      <c r="Z679" s="24"/>
      <c r="AA679" s="21">
        <v>304415147.73000002</v>
      </c>
      <c r="AB679" s="21"/>
      <c r="AC679" s="21"/>
      <c r="AD679" s="21">
        <v>297551288.26999998</v>
      </c>
      <c r="AE679" s="21"/>
      <c r="AF679" s="22">
        <f t="shared" si="10"/>
        <v>97.745230645983511</v>
      </c>
      <c r="AG679" s="22"/>
      <c r="AH679" s="22"/>
    </row>
    <row r="680" spans="2:34" ht="23.25" customHeight="1" x14ac:dyDescent="0.25">
      <c r="B680" s="9"/>
      <c r="C680" s="9"/>
      <c r="D680" s="9"/>
      <c r="E680" s="9"/>
      <c r="F680" s="9"/>
      <c r="G680" s="9"/>
      <c r="H680" s="9"/>
      <c r="I680" s="19" t="s">
        <v>237</v>
      </c>
      <c r="J680" s="19"/>
      <c r="K680" s="19"/>
      <c r="L680" s="19"/>
      <c r="M680" s="19"/>
      <c r="N680" s="19"/>
      <c r="O680" s="19"/>
      <c r="P680" s="19"/>
      <c r="Q680" s="19"/>
      <c r="R680" s="19"/>
      <c r="S680" s="20" t="s">
        <v>94</v>
      </c>
      <c r="T680" s="20"/>
      <c r="U680" s="20"/>
      <c r="V680" s="4" t="s">
        <v>529</v>
      </c>
      <c r="W680" s="20" t="s">
        <v>541</v>
      </c>
      <c r="X680" s="20"/>
      <c r="Y680" s="20" t="s">
        <v>238</v>
      </c>
      <c r="Z680" s="20"/>
      <c r="AA680" s="21">
        <v>90717913.879999995</v>
      </c>
      <c r="AB680" s="21"/>
      <c r="AC680" s="21"/>
      <c r="AD680" s="21">
        <v>89422209.379999995</v>
      </c>
      <c r="AE680" s="21"/>
      <c r="AF680" s="22">
        <f t="shared" si="10"/>
        <v>98.571721455462551</v>
      </c>
      <c r="AG680" s="22"/>
      <c r="AH680" s="22"/>
    </row>
    <row r="681" spans="2:34" ht="15" customHeight="1" x14ac:dyDescent="0.25">
      <c r="B681" s="9"/>
      <c r="C681" s="9"/>
      <c r="D681" s="9"/>
      <c r="E681" s="9"/>
      <c r="F681" s="9"/>
      <c r="G681" s="9"/>
      <c r="H681" s="9"/>
      <c r="I681" s="10"/>
      <c r="J681" s="23" t="s">
        <v>239</v>
      </c>
      <c r="K681" s="23"/>
      <c r="L681" s="23"/>
      <c r="M681" s="23"/>
      <c r="N681" s="23"/>
      <c r="O681" s="23"/>
      <c r="P681" s="23"/>
      <c r="Q681" s="23"/>
      <c r="R681" s="23"/>
      <c r="S681" s="24" t="s">
        <v>94</v>
      </c>
      <c r="T681" s="24"/>
      <c r="U681" s="24"/>
      <c r="V681" s="5" t="s">
        <v>529</v>
      </c>
      <c r="W681" s="24" t="s">
        <v>541</v>
      </c>
      <c r="X681" s="24"/>
      <c r="Y681" s="24" t="s">
        <v>240</v>
      </c>
      <c r="Z681" s="24"/>
      <c r="AA681" s="21">
        <v>90717913.879999995</v>
      </c>
      <c r="AB681" s="21"/>
      <c r="AC681" s="21"/>
      <c r="AD681" s="21">
        <v>89422209.379999995</v>
      </c>
      <c r="AE681" s="21"/>
      <c r="AF681" s="22">
        <f t="shared" si="10"/>
        <v>98.571721455462551</v>
      </c>
      <c r="AG681" s="22"/>
      <c r="AH681" s="22"/>
    </row>
    <row r="682" spans="2:34" ht="34.5" customHeight="1" x14ac:dyDescent="0.25">
      <c r="B682" s="9"/>
      <c r="C682" s="9"/>
      <c r="D682" s="9"/>
      <c r="E682" s="9"/>
      <c r="F682" s="9"/>
      <c r="G682" s="9"/>
      <c r="H682" s="23" t="s">
        <v>542</v>
      </c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4" t="s">
        <v>94</v>
      </c>
      <c r="T682" s="24"/>
      <c r="U682" s="24"/>
      <c r="V682" s="5" t="s">
        <v>529</v>
      </c>
      <c r="W682" s="24" t="s">
        <v>543</v>
      </c>
      <c r="X682" s="24"/>
      <c r="Y682" s="24"/>
      <c r="Z682" s="24"/>
      <c r="AA682" s="21">
        <v>2855674.8</v>
      </c>
      <c r="AB682" s="21"/>
      <c r="AC682" s="21"/>
      <c r="AD682" s="21">
        <v>2855674.8</v>
      </c>
      <c r="AE682" s="21"/>
      <c r="AF682" s="22">
        <f t="shared" si="10"/>
        <v>100</v>
      </c>
      <c r="AG682" s="22"/>
      <c r="AH682" s="22"/>
    </row>
    <row r="683" spans="2:34" ht="23.25" customHeight="1" x14ac:dyDescent="0.25">
      <c r="B683" s="9"/>
      <c r="C683" s="9"/>
      <c r="D683" s="9"/>
      <c r="E683" s="9"/>
      <c r="F683" s="9"/>
      <c r="G683" s="9"/>
      <c r="H683" s="9"/>
      <c r="I683" s="19" t="s">
        <v>23</v>
      </c>
      <c r="J683" s="19"/>
      <c r="K683" s="19"/>
      <c r="L683" s="19"/>
      <c r="M683" s="19"/>
      <c r="N683" s="19"/>
      <c r="O683" s="19"/>
      <c r="P683" s="19"/>
      <c r="Q683" s="19"/>
      <c r="R683" s="19"/>
      <c r="S683" s="20" t="s">
        <v>94</v>
      </c>
      <c r="T683" s="20"/>
      <c r="U683" s="20"/>
      <c r="V683" s="4" t="s">
        <v>529</v>
      </c>
      <c r="W683" s="20" t="s">
        <v>543</v>
      </c>
      <c r="X683" s="20"/>
      <c r="Y683" s="20" t="s">
        <v>24</v>
      </c>
      <c r="Z683" s="20"/>
      <c r="AA683" s="21">
        <v>2855674.8</v>
      </c>
      <c r="AB683" s="21"/>
      <c r="AC683" s="21"/>
      <c r="AD683" s="21">
        <v>2855674.8</v>
      </c>
      <c r="AE683" s="21"/>
      <c r="AF683" s="22">
        <f t="shared" si="10"/>
        <v>100</v>
      </c>
      <c r="AG683" s="22"/>
      <c r="AH683" s="22"/>
    </row>
    <row r="684" spans="2:34" ht="23.25" customHeight="1" x14ac:dyDescent="0.25">
      <c r="B684" s="9"/>
      <c r="C684" s="9"/>
      <c r="D684" s="9"/>
      <c r="E684" s="9"/>
      <c r="F684" s="9"/>
      <c r="G684" s="9"/>
      <c r="H684" s="9"/>
      <c r="I684" s="10"/>
      <c r="J684" s="23" t="s">
        <v>25</v>
      </c>
      <c r="K684" s="23"/>
      <c r="L684" s="23"/>
      <c r="M684" s="23"/>
      <c r="N684" s="23"/>
      <c r="O684" s="23"/>
      <c r="P684" s="23"/>
      <c r="Q684" s="23"/>
      <c r="R684" s="23"/>
      <c r="S684" s="24" t="s">
        <v>94</v>
      </c>
      <c r="T684" s="24"/>
      <c r="U684" s="24"/>
      <c r="V684" s="5" t="s">
        <v>529</v>
      </c>
      <c r="W684" s="24" t="s">
        <v>543</v>
      </c>
      <c r="X684" s="24"/>
      <c r="Y684" s="24" t="s">
        <v>26</v>
      </c>
      <c r="Z684" s="24"/>
      <c r="AA684" s="21">
        <v>2855674.8</v>
      </c>
      <c r="AB684" s="21"/>
      <c r="AC684" s="21"/>
      <c r="AD684" s="21">
        <v>2855674.8</v>
      </c>
      <c r="AE684" s="21"/>
      <c r="AF684" s="22">
        <f t="shared" si="10"/>
        <v>100</v>
      </c>
      <c r="AG684" s="22"/>
      <c r="AH684" s="22"/>
    </row>
    <row r="685" spans="2:34" ht="15" customHeight="1" x14ac:dyDescent="0.25">
      <c r="B685" s="9"/>
      <c r="C685" s="9"/>
      <c r="D685" s="9"/>
      <c r="E685" s="9"/>
      <c r="F685" s="9"/>
      <c r="G685" s="9"/>
      <c r="H685" s="23" t="s">
        <v>544</v>
      </c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4" t="s">
        <v>94</v>
      </c>
      <c r="T685" s="24"/>
      <c r="U685" s="24"/>
      <c r="V685" s="5" t="s">
        <v>529</v>
      </c>
      <c r="W685" s="24" t="s">
        <v>545</v>
      </c>
      <c r="X685" s="24"/>
      <c r="Y685" s="24"/>
      <c r="Z685" s="24"/>
      <c r="AA685" s="21">
        <v>6123855.2599999998</v>
      </c>
      <c r="AB685" s="21"/>
      <c r="AC685" s="21"/>
      <c r="AD685" s="21">
        <v>5828052.5999999996</v>
      </c>
      <c r="AE685" s="21"/>
      <c r="AF685" s="22">
        <f t="shared" si="10"/>
        <v>95.169666044654349</v>
      </c>
      <c r="AG685" s="22"/>
      <c r="AH685" s="22"/>
    </row>
    <row r="686" spans="2:34" ht="23.25" customHeight="1" x14ac:dyDescent="0.25">
      <c r="B686" s="9"/>
      <c r="C686" s="9"/>
      <c r="D686" s="9"/>
      <c r="E686" s="9"/>
      <c r="F686" s="9"/>
      <c r="G686" s="9"/>
      <c r="H686" s="9"/>
      <c r="I686" s="19" t="s">
        <v>23</v>
      </c>
      <c r="J686" s="19"/>
      <c r="K686" s="19"/>
      <c r="L686" s="19"/>
      <c r="M686" s="19"/>
      <c r="N686" s="19"/>
      <c r="O686" s="19"/>
      <c r="P686" s="19"/>
      <c r="Q686" s="19"/>
      <c r="R686" s="19"/>
      <c r="S686" s="20" t="s">
        <v>94</v>
      </c>
      <c r="T686" s="20"/>
      <c r="U686" s="20"/>
      <c r="V686" s="4" t="s">
        <v>529</v>
      </c>
      <c r="W686" s="20" t="s">
        <v>545</v>
      </c>
      <c r="X686" s="20"/>
      <c r="Y686" s="20" t="s">
        <v>24</v>
      </c>
      <c r="Z686" s="20"/>
      <c r="AA686" s="21">
        <v>6123855.2599999998</v>
      </c>
      <c r="AB686" s="21"/>
      <c r="AC686" s="21"/>
      <c r="AD686" s="21">
        <v>5828052.5999999996</v>
      </c>
      <c r="AE686" s="21"/>
      <c r="AF686" s="22">
        <f t="shared" si="10"/>
        <v>95.169666044654349</v>
      </c>
      <c r="AG686" s="22"/>
      <c r="AH686" s="22"/>
    </row>
    <row r="687" spans="2:34" ht="23.25" customHeight="1" x14ac:dyDescent="0.25">
      <c r="B687" s="9"/>
      <c r="C687" s="9"/>
      <c r="D687" s="9"/>
      <c r="E687" s="9"/>
      <c r="F687" s="9"/>
      <c r="G687" s="9"/>
      <c r="H687" s="9"/>
      <c r="I687" s="10"/>
      <c r="J687" s="23" t="s">
        <v>25</v>
      </c>
      <c r="K687" s="23"/>
      <c r="L687" s="23"/>
      <c r="M687" s="23"/>
      <c r="N687" s="23"/>
      <c r="O687" s="23"/>
      <c r="P687" s="23"/>
      <c r="Q687" s="23"/>
      <c r="R687" s="23"/>
      <c r="S687" s="24" t="s">
        <v>94</v>
      </c>
      <c r="T687" s="24"/>
      <c r="U687" s="24"/>
      <c r="V687" s="5" t="s">
        <v>529</v>
      </c>
      <c r="W687" s="24" t="s">
        <v>545</v>
      </c>
      <c r="X687" s="24"/>
      <c r="Y687" s="24" t="s">
        <v>26</v>
      </c>
      <c r="Z687" s="24"/>
      <c r="AA687" s="21">
        <v>6123855.2599999998</v>
      </c>
      <c r="AB687" s="21"/>
      <c r="AC687" s="21"/>
      <c r="AD687" s="21">
        <v>5828052.5999999996</v>
      </c>
      <c r="AE687" s="21"/>
      <c r="AF687" s="22">
        <f t="shared" si="10"/>
        <v>95.169666044654349</v>
      </c>
      <c r="AG687" s="22"/>
      <c r="AH687" s="22"/>
    </row>
    <row r="688" spans="2:34" ht="23.25" customHeight="1" x14ac:dyDescent="0.25">
      <c r="B688" s="9"/>
      <c r="C688" s="9"/>
      <c r="D688" s="9"/>
      <c r="E688" s="10"/>
      <c r="F688" s="19" t="s">
        <v>158</v>
      </c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20" t="s">
        <v>94</v>
      </c>
      <c r="T688" s="20"/>
      <c r="U688" s="20"/>
      <c r="V688" s="4" t="s">
        <v>529</v>
      </c>
      <c r="W688" s="20" t="s">
        <v>159</v>
      </c>
      <c r="X688" s="20"/>
      <c r="Y688" s="20"/>
      <c r="Z688" s="20"/>
      <c r="AA688" s="21">
        <v>2387955922.4099998</v>
      </c>
      <c r="AB688" s="21"/>
      <c r="AC688" s="21"/>
      <c r="AD688" s="21">
        <v>2296118639.5999999</v>
      </c>
      <c r="AE688" s="21"/>
      <c r="AF688" s="22">
        <f t="shared" si="10"/>
        <v>96.154146651194679</v>
      </c>
      <c r="AG688" s="22"/>
      <c r="AH688" s="22"/>
    </row>
    <row r="689" spans="2:34" ht="15" customHeight="1" x14ac:dyDescent="0.25">
      <c r="B689" s="9"/>
      <c r="C689" s="9"/>
      <c r="D689" s="9"/>
      <c r="E689" s="10"/>
      <c r="F689" s="23" t="s">
        <v>546</v>
      </c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4" t="s">
        <v>94</v>
      </c>
      <c r="T689" s="24"/>
      <c r="U689" s="24"/>
      <c r="V689" s="5" t="s">
        <v>529</v>
      </c>
      <c r="W689" s="24" t="s">
        <v>547</v>
      </c>
      <c r="X689" s="24"/>
      <c r="Y689" s="24"/>
      <c r="Z689" s="24"/>
      <c r="AA689" s="21">
        <v>392252681.88999999</v>
      </c>
      <c r="AB689" s="21"/>
      <c r="AC689" s="21"/>
      <c r="AD689" s="21">
        <v>388952086.50999999</v>
      </c>
      <c r="AE689" s="21"/>
      <c r="AF689" s="22">
        <f t="shared" si="10"/>
        <v>99.158553776077028</v>
      </c>
      <c r="AG689" s="22"/>
      <c r="AH689" s="22"/>
    </row>
    <row r="690" spans="2:34" ht="23.25" customHeight="1" x14ac:dyDescent="0.25">
      <c r="B690" s="9"/>
      <c r="C690" s="9"/>
      <c r="D690" s="9"/>
      <c r="E690" s="10"/>
      <c r="F690" s="10"/>
      <c r="G690" s="10"/>
      <c r="H690" s="23" t="s">
        <v>548</v>
      </c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4" t="s">
        <v>94</v>
      </c>
      <c r="T690" s="24"/>
      <c r="U690" s="24"/>
      <c r="V690" s="5" t="s">
        <v>529</v>
      </c>
      <c r="W690" s="24" t="s">
        <v>549</v>
      </c>
      <c r="X690" s="24"/>
      <c r="Y690" s="24"/>
      <c r="Z690" s="24"/>
      <c r="AA690" s="21">
        <v>184238031.88999999</v>
      </c>
      <c r="AB690" s="21"/>
      <c r="AC690" s="21"/>
      <c r="AD690" s="21">
        <v>180937451.93000001</v>
      </c>
      <c r="AE690" s="21"/>
      <c r="AF690" s="22">
        <f t="shared" si="10"/>
        <v>98.208524089113908</v>
      </c>
      <c r="AG690" s="22"/>
      <c r="AH690" s="22"/>
    </row>
    <row r="691" spans="2:34" ht="34.5" customHeight="1" x14ac:dyDescent="0.25">
      <c r="B691" s="9"/>
      <c r="C691" s="9"/>
      <c r="D691" s="9"/>
      <c r="E691" s="9"/>
      <c r="F691" s="9"/>
      <c r="G691" s="9"/>
      <c r="H691" s="23" t="s">
        <v>550</v>
      </c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4" t="s">
        <v>94</v>
      </c>
      <c r="T691" s="24"/>
      <c r="U691" s="24"/>
      <c r="V691" s="5" t="s">
        <v>529</v>
      </c>
      <c r="W691" s="24" t="s">
        <v>551</v>
      </c>
      <c r="X691" s="24"/>
      <c r="Y691" s="24"/>
      <c r="Z691" s="24"/>
      <c r="AA691" s="21">
        <v>29931006.620000001</v>
      </c>
      <c r="AB691" s="21"/>
      <c r="AC691" s="21"/>
      <c r="AD691" s="21">
        <v>28962389.149999999</v>
      </c>
      <c r="AE691" s="21"/>
      <c r="AF691" s="22">
        <f t="shared" si="10"/>
        <v>96.763832629161328</v>
      </c>
      <c r="AG691" s="22"/>
      <c r="AH691" s="22"/>
    </row>
    <row r="692" spans="2:34" ht="23.25" customHeight="1" x14ac:dyDescent="0.25">
      <c r="B692" s="9"/>
      <c r="C692" s="9"/>
      <c r="D692" s="9"/>
      <c r="E692" s="9"/>
      <c r="F692" s="9"/>
      <c r="G692" s="9"/>
      <c r="H692" s="9"/>
      <c r="I692" s="19" t="s">
        <v>23</v>
      </c>
      <c r="J692" s="19"/>
      <c r="K692" s="19"/>
      <c r="L692" s="19"/>
      <c r="M692" s="19"/>
      <c r="N692" s="19"/>
      <c r="O692" s="19"/>
      <c r="P692" s="19"/>
      <c r="Q692" s="19"/>
      <c r="R692" s="19"/>
      <c r="S692" s="20" t="s">
        <v>94</v>
      </c>
      <c r="T692" s="20"/>
      <c r="U692" s="20"/>
      <c r="V692" s="4" t="s">
        <v>529</v>
      </c>
      <c r="W692" s="20" t="s">
        <v>551</v>
      </c>
      <c r="X692" s="20"/>
      <c r="Y692" s="20" t="s">
        <v>24</v>
      </c>
      <c r="Z692" s="20"/>
      <c r="AA692" s="21">
        <v>15739695.02</v>
      </c>
      <c r="AB692" s="21"/>
      <c r="AC692" s="21"/>
      <c r="AD692" s="21">
        <v>15024358.15</v>
      </c>
      <c r="AE692" s="21"/>
      <c r="AF692" s="22">
        <f t="shared" si="10"/>
        <v>95.455205014512416</v>
      </c>
      <c r="AG692" s="22"/>
      <c r="AH692" s="22"/>
    </row>
    <row r="693" spans="2:34" ht="23.25" customHeight="1" x14ac:dyDescent="0.25">
      <c r="B693" s="9"/>
      <c r="C693" s="9"/>
      <c r="D693" s="9"/>
      <c r="E693" s="9"/>
      <c r="F693" s="9"/>
      <c r="G693" s="9"/>
      <c r="H693" s="9"/>
      <c r="I693" s="10"/>
      <c r="J693" s="23" t="s">
        <v>25</v>
      </c>
      <c r="K693" s="23"/>
      <c r="L693" s="23"/>
      <c r="M693" s="23"/>
      <c r="N693" s="23"/>
      <c r="O693" s="23"/>
      <c r="P693" s="23"/>
      <c r="Q693" s="23"/>
      <c r="R693" s="23"/>
      <c r="S693" s="24" t="s">
        <v>94</v>
      </c>
      <c r="T693" s="24"/>
      <c r="U693" s="24"/>
      <c r="V693" s="5" t="s">
        <v>529</v>
      </c>
      <c r="W693" s="24" t="s">
        <v>551</v>
      </c>
      <c r="X693" s="24"/>
      <c r="Y693" s="24" t="s">
        <v>26</v>
      </c>
      <c r="Z693" s="24"/>
      <c r="AA693" s="21">
        <v>15739695.02</v>
      </c>
      <c r="AB693" s="21"/>
      <c r="AC693" s="21"/>
      <c r="AD693" s="21">
        <v>15024358.15</v>
      </c>
      <c r="AE693" s="21"/>
      <c r="AF693" s="22">
        <f t="shared" si="10"/>
        <v>95.455205014512416</v>
      </c>
      <c r="AG693" s="22"/>
      <c r="AH693" s="22"/>
    </row>
    <row r="694" spans="2:34" ht="23.25" customHeight="1" x14ac:dyDescent="0.25">
      <c r="B694" s="9"/>
      <c r="C694" s="9"/>
      <c r="D694" s="9"/>
      <c r="E694" s="9"/>
      <c r="F694" s="9"/>
      <c r="G694" s="9"/>
      <c r="H694" s="9"/>
      <c r="I694" s="19" t="s">
        <v>237</v>
      </c>
      <c r="J694" s="19"/>
      <c r="K694" s="19"/>
      <c r="L694" s="19"/>
      <c r="M694" s="19"/>
      <c r="N694" s="19"/>
      <c r="O694" s="19"/>
      <c r="P694" s="19"/>
      <c r="Q694" s="19"/>
      <c r="R694" s="19"/>
      <c r="S694" s="20" t="s">
        <v>94</v>
      </c>
      <c r="T694" s="20"/>
      <c r="U694" s="20"/>
      <c r="V694" s="4" t="s">
        <v>529</v>
      </c>
      <c r="W694" s="20" t="s">
        <v>551</v>
      </c>
      <c r="X694" s="20"/>
      <c r="Y694" s="20" t="s">
        <v>238</v>
      </c>
      <c r="Z694" s="20"/>
      <c r="AA694" s="21">
        <v>14191311.6</v>
      </c>
      <c r="AB694" s="21"/>
      <c r="AC694" s="21"/>
      <c r="AD694" s="21">
        <v>13938031</v>
      </c>
      <c r="AE694" s="21"/>
      <c r="AF694" s="22">
        <f t="shared" si="10"/>
        <v>98.215241782161982</v>
      </c>
      <c r="AG694" s="22"/>
      <c r="AH694" s="22"/>
    </row>
    <row r="695" spans="2:34" ht="15" customHeight="1" x14ac:dyDescent="0.25">
      <c r="B695" s="9"/>
      <c r="C695" s="9"/>
      <c r="D695" s="9"/>
      <c r="E695" s="9"/>
      <c r="F695" s="9"/>
      <c r="G695" s="9"/>
      <c r="H695" s="9"/>
      <c r="I695" s="10"/>
      <c r="J695" s="23" t="s">
        <v>239</v>
      </c>
      <c r="K695" s="23"/>
      <c r="L695" s="23"/>
      <c r="M695" s="23"/>
      <c r="N695" s="23"/>
      <c r="O695" s="23"/>
      <c r="P695" s="23"/>
      <c r="Q695" s="23"/>
      <c r="R695" s="23"/>
      <c r="S695" s="24" t="s">
        <v>94</v>
      </c>
      <c r="T695" s="24"/>
      <c r="U695" s="24"/>
      <c r="V695" s="5" t="s">
        <v>529</v>
      </c>
      <c r="W695" s="24" t="s">
        <v>551</v>
      </c>
      <c r="X695" s="24"/>
      <c r="Y695" s="24" t="s">
        <v>240</v>
      </c>
      <c r="Z695" s="24"/>
      <c r="AA695" s="21">
        <v>548770</v>
      </c>
      <c r="AB695" s="21"/>
      <c r="AC695" s="21"/>
      <c r="AD695" s="21">
        <v>548770</v>
      </c>
      <c r="AE695" s="21"/>
      <c r="AF695" s="22">
        <f t="shared" si="10"/>
        <v>100</v>
      </c>
      <c r="AG695" s="22"/>
      <c r="AH695" s="22"/>
    </row>
    <row r="696" spans="2:34" ht="15" customHeight="1" x14ac:dyDescent="0.25">
      <c r="B696" s="9"/>
      <c r="C696" s="9"/>
      <c r="D696" s="9"/>
      <c r="E696" s="9"/>
      <c r="F696" s="9"/>
      <c r="G696" s="9"/>
      <c r="H696" s="9"/>
      <c r="I696" s="10"/>
      <c r="J696" s="23" t="s">
        <v>331</v>
      </c>
      <c r="K696" s="23"/>
      <c r="L696" s="23"/>
      <c r="M696" s="23"/>
      <c r="N696" s="23"/>
      <c r="O696" s="23"/>
      <c r="P696" s="23"/>
      <c r="Q696" s="23"/>
      <c r="R696" s="23"/>
      <c r="S696" s="24" t="s">
        <v>94</v>
      </c>
      <c r="T696" s="24"/>
      <c r="U696" s="24"/>
      <c r="V696" s="5" t="s">
        <v>529</v>
      </c>
      <c r="W696" s="24" t="s">
        <v>551</v>
      </c>
      <c r="X696" s="24"/>
      <c r="Y696" s="24" t="s">
        <v>332</v>
      </c>
      <c r="Z696" s="24"/>
      <c r="AA696" s="21">
        <v>13642541.6</v>
      </c>
      <c r="AB696" s="21"/>
      <c r="AC696" s="21"/>
      <c r="AD696" s="21">
        <v>13389261</v>
      </c>
      <c r="AE696" s="21"/>
      <c r="AF696" s="22">
        <f t="shared" si="10"/>
        <v>98.14345004452835</v>
      </c>
      <c r="AG696" s="22"/>
      <c r="AH696" s="22"/>
    </row>
    <row r="697" spans="2:34" ht="23.25" customHeight="1" x14ac:dyDescent="0.25">
      <c r="B697" s="9"/>
      <c r="C697" s="9"/>
      <c r="D697" s="9"/>
      <c r="E697" s="9"/>
      <c r="F697" s="9"/>
      <c r="G697" s="9"/>
      <c r="H697" s="23" t="s">
        <v>552</v>
      </c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4" t="s">
        <v>94</v>
      </c>
      <c r="T697" s="24"/>
      <c r="U697" s="24"/>
      <c r="V697" s="5" t="s">
        <v>529</v>
      </c>
      <c r="W697" s="24" t="s">
        <v>553</v>
      </c>
      <c r="X697" s="24"/>
      <c r="Y697" s="24"/>
      <c r="Z697" s="24"/>
      <c r="AA697" s="21">
        <v>29768080</v>
      </c>
      <c r="AB697" s="21"/>
      <c r="AC697" s="21"/>
      <c r="AD697" s="21">
        <v>27819951.620000001</v>
      </c>
      <c r="AE697" s="21"/>
      <c r="AF697" s="22">
        <f t="shared" si="10"/>
        <v>93.455646518015271</v>
      </c>
      <c r="AG697" s="22"/>
      <c r="AH697" s="22"/>
    </row>
    <row r="698" spans="2:34" ht="23.25" customHeight="1" x14ac:dyDescent="0.25">
      <c r="B698" s="9"/>
      <c r="C698" s="9"/>
      <c r="D698" s="9"/>
      <c r="E698" s="9"/>
      <c r="F698" s="9"/>
      <c r="G698" s="9"/>
      <c r="H698" s="9"/>
      <c r="I698" s="19" t="s">
        <v>237</v>
      </c>
      <c r="J698" s="19"/>
      <c r="K698" s="19"/>
      <c r="L698" s="19"/>
      <c r="M698" s="19"/>
      <c r="N698" s="19"/>
      <c r="O698" s="19"/>
      <c r="P698" s="19"/>
      <c r="Q698" s="19"/>
      <c r="R698" s="19"/>
      <c r="S698" s="20" t="s">
        <v>94</v>
      </c>
      <c r="T698" s="20"/>
      <c r="U698" s="20"/>
      <c r="V698" s="4" t="s">
        <v>529</v>
      </c>
      <c r="W698" s="20" t="s">
        <v>553</v>
      </c>
      <c r="X698" s="20"/>
      <c r="Y698" s="20" t="s">
        <v>238</v>
      </c>
      <c r="Z698" s="20"/>
      <c r="AA698" s="21">
        <v>29768080</v>
      </c>
      <c r="AB698" s="21"/>
      <c r="AC698" s="21"/>
      <c r="AD698" s="21">
        <v>27819951.620000001</v>
      </c>
      <c r="AE698" s="21"/>
      <c r="AF698" s="22">
        <f t="shared" si="10"/>
        <v>93.455646518015271</v>
      </c>
      <c r="AG698" s="22"/>
      <c r="AH698" s="22"/>
    </row>
    <row r="699" spans="2:34" ht="15" customHeight="1" x14ac:dyDescent="0.25">
      <c r="B699" s="9"/>
      <c r="C699" s="9"/>
      <c r="D699" s="9"/>
      <c r="E699" s="9"/>
      <c r="F699" s="9"/>
      <c r="G699" s="9"/>
      <c r="H699" s="9"/>
      <c r="I699" s="10"/>
      <c r="J699" s="23" t="s">
        <v>331</v>
      </c>
      <c r="K699" s="23"/>
      <c r="L699" s="23"/>
      <c r="M699" s="23"/>
      <c r="N699" s="23"/>
      <c r="O699" s="23"/>
      <c r="P699" s="23"/>
      <c r="Q699" s="23"/>
      <c r="R699" s="23"/>
      <c r="S699" s="24" t="s">
        <v>94</v>
      </c>
      <c r="T699" s="24"/>
      <c r="U699" s="24"/>
      <c r="V699" s="5" t="s">
        <v>529</v>
      </c>
      <c r="W699" s="24" t="s">
        <v>553</v>
      </c>
      <c r="X699" s="24"/>
      <c r="Y699" s="24" t="s">
        <v>332</v>
      </c>
      <c r="Z699" s="24"/>
      <c r="AA699" s="21">
        <v>29768080</v>
      </c>
      <c r="AB699" s="21"/>
      <c r="AC699" s="21"/>
      <c r="AD699" s="21">
        <v>27819951.620000001</v>
      </c>
      <c r="AE699" s="21"/>
      <c r="AF699" s="22">
        <f t="shared" si="10"/>
        <v>93.455646518015271</v>
      </c>
      <c r="AG699" s="22"/>
      <c r="AH699" s="22"/>
    </row>
    <row r="700" spans="2:34" ht="23.25" customHeight="1" x14ac:dyDescent="0.25">
      <c r="B700" s="9"/>
      <c r="C700" s="9"/>
      <c r="D700" s="9"/>
      <c r="E700" s="9"/>
      <c r="F700" s="9"/>
      <c r="G700" s="9"/>
      <c r="H700" s="23" t="s">
        <v>554</v>
      </c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4" t="s">
        <v>94</v>
      </c>
      <c r="T700" s="24"/>
      <c r="U700" s="24"/>
      <c r="V700" s="5" t="s">
        <v>529</v>
      </c>
      <c r="W700" s="24" t="s">
        <v>555</v>
      </c>
      <c r="X700" s="24"/>
      <c r="Y700" s="24"/>
      <c r="Z700" s="24"/>
      <c r="AA700" s="21">
        <v>7883275.2699999996</v>
      </c>
      <c r="AB700" s="21"/>
      <c r="AC700" s="21"/>
      <c r="AD700" s="21">
        <v>7499441.1600000001</v>
      </c>
      <c r="AE700" s="21"/>
      <c r="AF700" s="22">
        <f t="shared" si="10"/>
        <v>95.131032510551933</v>
      </c>
      <c r="AG700" s="22"/>
      <c r="AH700" s="22"/>
    </row>
    <row r="701" spans="2:34" ht="23.25" customHeight="1" x14ac:dyDescent="0.25">
      <c r="B701" s="9"/>
      <c r="C701" s="9"/>
      <c r="D701" s="9"/>
      <c r="E701" s="9"/>
      <c r="F701" s="9"/>
      <c r="G701" s="9"/>
      <c r="H701" s="9"/>
      <c r="I701" s="19" t="s">
        <v>23</v>
      </c>
      <c r="J701" s="19"/>
      <c r="K701" s="19"/>
      <c r="L701" s="19"/>
      <c r="M701" s="19"/>
      <c r="N701" s="19"/>
      <c r="O701" s="19"/>
      <c r="P701" s="19"/>
      <c r="Q701" s="19"/>
      <c r="R701" s="19"/>
      <c r="S701" s="20" t="s">
        <v>94</v>
      </c>
      <c r="T701" s="20"/>
      <c r="U701" s="20"/>
      <c r="V701" s="4" t="s">
        <v>529</v>
      </c>
      <c r="W701" s="20" t="s">
        <v>555</v>
      </c>
      <c r="X701" s="20"/>
      <c r="Y701" s="20" t="s">
        <v>24</v>
      </c>
      <c r="Z701" s="20"/>
      <c r="AA701" s="21">
        <v>7883275.2699999996</v>
      </c>
      <c r="AB701" s="21"/>
      <c r="AC701" s="21"/>
      <c r="AD701" s="21">
        <v>7499441.1600000001</v>
      </c>
      <c r="AE701" s="21"/>
      <c r="AF701" s="22">
        <f t="shared" si="10"/>
        <v>95.131032510551933</v>
      </c>
      <c r="AG701" s="22"/>
      <c r="AH701" s="22"/>
    </row>
    <row r="702" spans="2:34" ht="23.25" customHeight="1" x14ac:dyDescent="0.25">
      <c r="B702" s="9"/>
      <c r="C702" s="9"/>
      <c r="D702" s="9"/>
      <c r="E702" s="9"/>
      <c r="F702" s="9"/>
      <c r="G702" s="9"/>
      <c r="H702" s="9"/>
      <c r="I702" s="10"/>
      <c r="J702" s="23" t="s">
        <v>25</v>
      </c>
      <c r="K702" s="23"/>
      <c r="L702" s="23"/>
      <c r="M702" s="23"/>
      <c r="N702" s="23"/>
      <c r="O702" s="23"/>
      <c r="P702" s="23"/>
      <c r="Q702" s="23"/>
      <c r="R702" s="23"/>
      <c r="S702" s="24" t="s">
        <v>94</v>
      </c>
      <c r="T702" s="24"/>
      <c r="U702" s="24"/>
      <c r="V702" s="5" t="s">
        <v>529</v>
      </c>
      <c r="W702" s="24" t="s">
        <v>555</v>
      </c>
      <c r="X702" s="24"/>
      <c r="Y702" s="24" t="s">
        <v>26</v>
      </c>
      <c r="Z702" s="24"/>
      <c r="AA702" s="21">
        <v>7883275.2699999996</v>
      </c>
      <c r="AB702" s="21"/>
      <c r="AC702" s="21"/>
      <c r="AD702" s="21">
        <v>7499441.1600000001</v>
      </c>
      <c r="AE702" s="21"/>
      <c r="AF702" s="22">
        <f t="shared" si="10"/>
        <v>95.131032510551933</v>
      </c>
      <c r="AG702" s="22"/>
      <c r="AH702" s="22"/>
    </row>
    <row r="703" spans="2:34" ht="23.25" customHeight="1" x14ac:dyDescent="0.25">
      <c r="B703" s="9"/>
      <c r="C703" s="9"/>
      <c r="D703" s="9"/>
      <c r="E703" s="9"/>
      <c r="F703" s="9"/>
      <c r="G703" s="9"/>
      <c r="H703" s="23" t="s">
        <v>556</v>
      </c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4" t="s">
        <v>94</v>
      </c>
      <c r="T703" s="24"/>
      <c r="U703" s="24"/>
      <c r="V703" s="5" t="s">
        <v>529</v>
      </c>
      <c r="W703" s="24" t="s">
        <v>557</v>
      </c>
      <c r="X703" s="24"/>
      <c r="Y703" s="24"/>
      <c r="Z703" s="24"/>
      <c r="AA703" s="21">
        <v>16656170</v>
      </c>
      <c r="AB703" s="21"/>
      <c r="AC703" s="21"/>
      <c r="AD703" s="21">
        <v>16656170</v>
      </c>
      <c r="AE703" s="21"/>
      <c r="AF703" s="22">
        <f t="shared" si="10"/>
        <v>100</v>
      </c>
      <c r="AG703" s="22"/>
      <c r="AH703" s="22"/>
    </row>
    <row r="704" spans="2:34" ht="23.25" customHeight="1" x14ac:dyDescent="0.25">
      <c r="B704" s="9"/>
      <c r="C704" s="9"/>
      <c r="D704" s="9"/>
      <c r="E704" s="9"/>
      <c r="F704" s="9"/>
      <c r="G704" s="9"/>
      <c r="H704" s="9"/>
      <c r="I704" s="19" t="s">
        <v>23</v>
      </c>
      <c r="J704" s="19"/>
      <c r="K704" s="19"/>
      <c r="L704" s="19"/>
      <c r="M704" s="19"/>
      <c r="N704" s="19"/>
      <c r="O704" s="19"/>
      <c r="P704" s="19"/>
      <c r="Q704" s="19"/>
      <c r="R704" s="19"/>
      <c r="S704" s="20" t="s">
        <v>94</v>
      </c>
      <c r="T704" s="20"/>
      <c r="U704" s="20"/>
      <c r="V704" s="4" t="s">
        <v>529</v>
      </c>
      <c r="W704" s="20" t="s">
        <v>557</v>
      </c>
      <c r="X704" s="20"/>
      <c r="Y704" s="20" t="s">
        <v>24</v>
      </c>
      <c r="Z704" s="20"/>
      <c r="AA704" s="21">
        <v>16656170</v>
      </c>
      <c r="AB704" s="21"/>
      <c r="AC704" s="21"/>
      <c r="AD704" s="21">
        <v>16656170</v>
      </c>
      <c r="AE704" s="21"/>
      <c r="AF704" s="22">
        <f t="shared" si="10"/>
        <v>100</v>
      </c>
      <c r="AG704" s="22"/>
      <c r="AH704" s="22"/>
    </row>
    <row r="705" spans="2:34" ht="23.25" customHeight="1" x14ac:dyDescent="0.25">
      <c r="B705" s="9"/>
      <c r="C705" s="9"/>
      <c r="D705" s="9"/>
      <c r="E705" s="9"/>
      <c r="F705" s="9"/>
      <c r="G705" s="9"/>
      <c r="H705" s="9"/>
      <c r="I705" s="10"/>
      <c r="J705" s="23" t="s">
        <v>25</v>
      </c>
      <c r="K705" s="23"/>
      <c r="L705" s="23"/>
      <c r="M705" s="23"/>
      <c r="N705" s="23"/>
      <c r="O705" s="23"/>
      <c r="P705" s="23"/>
      <c r="Q705" s="23"/>
      <c r="R705" s="23"/>
      <c r="S705" s="24" t="s">
        <v>94</v>
      </c>
      <c r="T705" s="24"/>
      <c r="U705" s="24"/>
      <c r="V705" s="5" t="s">
        <v>529</v>
      </c>
      <c r="W705" s="24" t="s">
        <v>557</v>
      </c>
      <c r="X705" s="24"/>
      <c r="Y705" s="24" t="s">
        <v>26</v>
      </c>
      <c r="Z705" s="24"/>
      <c r="AA705" s="21">
        <v>16656170</v>
      </c>
      <c r="AB705" s="21"/>
      <c r="AC705" s="21"/>
      <c r="AD705" s="21">
        <v>16656170</v>
      </c>
      <c r="AE705" s="21"/>
      <c r="AF705" s="22">
        <f t="shared" si="10"/>
        <v>100</v>
      </c>
      <c r="AG705" s="22"/>
      <c r="AH705" s="22"/>
    </row>
    <row r="706" spans="2:34" ht="15" customHeight="1" x14ac:dyDescent="0.25">
      <c r="B706" s="9"/>
      <c r="C706" s="9"/>
      <c r="D706" s="9"/>
      <c r="E706" s="9"/>
      <c r="F706" s="9"/>
      <c r="G706" s="9"/>
      <c r="H706" s="23" t="s">
        <v>558</v>
      </c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4" t="s">
        <v>94</v>
      </c>
      <c r="T706" s="24"/>
      <c r="U706" s="24"/>
      <c r="V706" s="5" t="s">
        <v>529</v>
      </c>
      <c r="W706" s="24" t="s">
        <v>559</v>
      </c>
      <c r="X706" s="24"/>
      <c r="Y706" s="24"/>
      <c r="Z706" s="24"/>
      <c r="AA706" s="21">
        <v>99999500</v>
      </c>
      <c r="AB706" s="21"/>
      <c r="AC706" s="21"/>
      <c r="AD706" s="21">
        <v>99999500</v>
      </c>
      <c r="AE706" s="21"/>
      <c r="AF706" s="22">
        <f t="shared" si="10"/>
        <v>100</v>
      </c>
      <c r="AG706" s="22"/>
      <c r="AH706" s="22"/>
    </row>
    <row r="707" spans="2:34" ht="23.25" customHeight="1" x14ac:dyDescent="0.25">
      <c r="B707" s="9"/>
      <c r="C707" s="9"/>
      <c r="D707" s="9"/>
      <c r="E707" s="9"/>
      <c r="F707" s="9"/>
      <c r="G707" s="9"/>
      <c r="H707" s="9"/>
      <c r="I707" s="19" t="s">
        <v>237</v>
      </c>
      <c r="J707" s="19"/>
      <c r="K707" s="19"/>
      <c r="L707" s="19"/>
      <c r="M707" s="19"/>
      <c r="N707" s="19"/>
      <c r="O707" s="19"/>
      <c r="P707" s="19"/>
      <c r="Q707" s="19"/>
      <c r="R707" s="19"/>
      <c r="S707" s="20" t="s">
        <v>94</v>
      </c>
      <c r="T707" s="20"/>
      <c r="U707" s="20"/>
      <c r="V707" s="4" t="s">
        <v>529</v>
      </c>
      <c r="W707" s="20" t="s">
        <v>559</v>
      </c>
      <c r="X707" s="20"/>
      <c r="Y707" s="20" t="s">
        <v>238</v>
      </c>
      <c r="Z707" s="20"/>
      <c r="AA707" s="21">
        <v>99999500</v>
      </c>
      <c r="AB707" s="21"/>
      <c r="AC707" s="21"/>
      <c r="AD707" s="21">
        <v>99999500</v>
      </c>
      <c r="AE707" s="21"/>
      <c r="AF707" s="22">
        <f t="shared" si="10"/>
        <v>100</v>
      </c>
      <c r="AG707" s="22"/>
      <c r="AH707" s="22"/>
    </row>
    <row r="708" spans="2:34" ht="15" customHeight="1" x14ac:dyDescent="0.25">
      <c r="B708" s="9"/>
      <c r="C708" s="9"/>
      <c r="D708" s="9"/>
      <c r="E708" s="9"/>
      <c r="F708" s="9"/>
      <c r="G708" s="9"/>
      <c r="H708" s="9"/>
      <c r="I708" s="10"/>
      <c r="J708" s="23" t="s">
        <v>331</v>
      </c>
      <c r="K708" s="23"/>
      <c r="L708" s="23"/>
      <c r="M708" s="23"/>
      <c r="N708" s="23"/>
      <c r="O708" s="23"/>
      <c r="P708" s="23"/>
      <c r="Q708" s="23"/>
      <c r="R708" s="23"/>
      <c r="S708" s="24" t="s">
        <v>94</v>
      </c>
      <c r="T708" s="24"/>
      <c r="U708" s="24"/>
      <c r="V708" s="5" t="s">
        <v>529</v>
      </c>
      <c r="W708" s="24" t="s">
        <v>559</v>
      </c>
      <c r="X708" s="24"/>
      <c r="Y708" s="24" t="s">
        <v>332</v>
      </c>
      <c r="Z708" s="24"/>
      <c r="AA708" s="21">
        <v>99999500</v>
      </c>
      <c r="AB708" s="21"/>
      <c r="AC708" s="21"/>
      <c r="AD708" s="21">
        <v>99999500</v>
      </c>
      <c r="AE708" s="21"/>
      <c r="AF708" s="22">
        <f t="shared" si="10"/>
        <v>100</v>
      </c>
      <c r="AG708" s="22"/>
      <c r="AH708" s="22"/>
    </row>
    <row r="709" spans="2:34" ht="15" customHeight="1" x14ac:dyDescent="0.25">
      <c r="B709" s="9"/>
      <c r="C709" s="9"/>
      <c r="D709" s="9"/>
      <c r="E709" s="10"/>
      <c r="F709" s="10"/>
      <c r="G709" s="10"/>
      <c r="H709" s="23" t="s">
        <v>399</v>
      </c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4" t="s">
        <v>94</v>
      </c>
      <c r="T709" s="24"/>
      <c r="U709" s="24"/>
      <c r="V709" s="5" t="s">
        <v>529</v>
      </c>
      <c r="W709" s="24" t="s">
        <v>560</v>
      </c>
      <c r="X709" s="24"/>
      <c r="Y709" s="24"/>
      <c r="Z709" s="24"/>
      <c r="AA709" s="21">
        <v>208014650</v>
      </c>
      <c r="AB709" s="21"/>
      <c r="AC709" s="21"/>
      <c r="AD709" s="21">
        <v>208014634.58000001</v>
      </c>
      <c r="AE709" s="21"/>
      <c r="AF709" s="22">
        <f t="shared" si="10"/>
        <v>99.999992587060575</v>
      </c>
      <c r="AG709" s="22"/>
      <c r="AH709" s="22"/>
    </row>
    <row r="710" spans="2:34" ht="34.5" customHeight="1" x14ac:dyDescent="0.25">
      <c r="B710" s="9"/>
      <c r="C710" s="9"/>
      <c r="D710" s="9"/>
      <c r="E710" s="9"/>
      <c r="F710" s="9"/>
      <c r="G710" s="9"/>
      <c r="H710" s="23" t="s">
        <v>561</v>
      </c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4" t="s">
        <v>94</v>
      </c>
      <c r="T710" s="24"/>
      <c r="U710" s="24"/>
      <c r="V710" s="5" t="s">
        <v>529</v>
      </c>
      <c r="W710" s="24" t="s">
        <v>562</v>
      </c>
      <c r="X710" s="24"/>
      <c r="Y710" s="24"/>
      <c r="Z710" s="24"/>
      <c r="AA710" s="21">
        <v>106000000</v>
      </c>
      <c r="AB710" s="21"/>
      <c r="AC710" s="21"/>
      <c r="AD710" s="21">
        <v>106000000</v>
      </c>
      <c r="AE710" s="21"/>
      <c r="AF710" s="22">
        <f t="shared" si="10"/>
        <v>100</v>
      </c>
      <c r="AG710" s="22"/>
      <c r="AH710" s="22"/>
    </row>
    <row r="711" spans="2:34" ht="23.25" customHeight="1" x14ac:dyDescent="0.25">
      <c r="B711" s="9"/>
      <c r="C711" s="9"/>
      <c r="D711" s="9"/>
      <c r="E711" s="9"/>
      <c r="F711" s="9"/>
      <c r="G711" s="9"/>
      <c r="H711" s="9"/>
      <c r="I711" s="19" t="s">
        <v>237</v>
      </c>
      <c r="J711" s="19"/>
      <c r="K711" s="19"/>
      <c r="L711" s="19"/>
      <c r="M711" s="19"/>
      <c r="N711" s="19"/>
      <c r="O711" s="19"/>
      <c r="P711" s="19"/>
      <c r="Q711" s="19"/>
      <c r="R711" s="19"/>
      <c r="S711" s="20" t="s">
        <v>94</v>
      </c>
      <c r="T711" s="20"/>
      <c r="U711" s="20"/>
      <c r="V711" s="4" t="s">
        <v>529</v>
      </c>
      <c r="W711" s="20" t="s">
        <v>562</v>
      </c>
      <c r="X711" s="20"/>
      <c r="Y711" s="20" t="s">
        <v>238</v>
      </c>
      <c r="Z711" s="20"/>
      <c r="AA711" s="21">
        <v>106000000</v>
      </c>
      <c r="AB711" s="21"/>
      <c r="AC711" s="21"/>
      <c r="AD711" s="21">
        <v>106000000</v>
      </c>
      <c r="AE711" s="21"/>
      <c r="AF711" s="22">
        <f t="shared" si="10"/>
        <v>100</v>
      </c>
      <c r="AG711" s="22"/>
      <c r="AH711" s="22"/>
    </row>
    <row r="712" spans="2:34" ht="15" customHeight="1" x14ac:dyDescent="0.25">
      <c r="B712" s="9"/>
      <c r="C712" s="9"/>
      <c r="D712" s="9"/>
      <c r="E712" s="9"/>
      <c r="F712" s="9"/>
      <c r="G712" s="9"/>
      <c r="H712" s="9"/>
      <c r="I712" s="10"/>
      <c r="J712" s="23" t="s">
        <v>331</v>
      </c>
      <c r="K712" s="23"/>
      <c r="L712" s="23"/>
      <c r="M712" s="23"/>
      <c r="N712" s="23"/>
      <c r="O712" s="23"/>
      <c r="P712" s="23"/>
      <c r="Q712" s="23"/>
      <c r="R712" s="23"/>
      <c r="S712" s="24" t="s">
        <v>94</v>
      </c>
      <c r="T712" s="24"/>
      <c r="U712" s="24"/>
      <c r="V712" s="5" t="s">
        <v>529</v>
      </c>
      <c r="W712" s="24" t="s">
        <v>562</v>
      </c>
      <c r="X712" s="24"/>
      <c r="Y712" s="24" t="s">
        <v>332</v>
      </c>
      <c r="Z712" s="24"/>
      <c r="AA712" s="21">
        <v>106000000</v>
      </c>
      <c r="AB712" s="21"/>
      <c r="AC712" s="21"/>
      <c r="AD712" s="21">
        <v>106000000</v>
      </c>
      <c r="AE712" s="21"/>
      <c r="AF712" s="22">
        <f t="shared" ref="AF712:AF775" si="11">AD712/AA712*100</f>
        <v>100</v>
      </c>
      <c r="AG712" s="22"/>
      <c r="AH712" s="22"/>
    </row>
    <row r="713" spans="2:34" ht="34.5" customHeight="1" x14ac:dyDescent="0.25">
      <c r="B713" s="9"/>
      <c r="C713" s="9"/>
      <c r="D713" s="9"/>
      <c r="E713" s="9"/>
      <c r="F713" s="9"/>
      <c r="G713" s="9"/>
      <c r="H713" s="23" t="s">
        <v>563</v>
      </c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4" t="s">
        <v>94</v>
      </c>
      <c r="T713" s="24"/>
      <c r="U713" s="24"/>
      <c r="V713" s="5" t="s">
        <v>529</v>
      </c>
      <c r="W713" s="24" t="s">
        <v>564</v>
      </c>
      <c r="X713" s="24"/>
      <c r="Y713" s="24"/>
      <c r="Z713" s="24"/>
      <c r="AA713" s="21">
        <v>102014650</v>
      </c>
      <c r="AB713" s="21"/>
      <c r="AC713" s="21"/>
      <c r="AD713" s="21">
        <v>102014634.58</v>
      </c>
      <c r="AE713" s="21"/>
      <c r="AF713" s="22">
        <f t="shared" si="11"/>
        <v>99.99998488452394</v>
      </c>
      <c r="AG713" s="22"/>
      <c r="AH713" s="22"/>
    </row>
    <row r="714" spans="2:34" ht="23.25" customHeight="1" x14ac:dyDescent="0.25">
      <c r="B714" s="9"/>
      <c r="C714" s="9"/>
      <c r="D714" s="9"/>
      <c r="E714" s="9"/>
      <c r="F714" s="9"/>
      <c r="G714" s="9"/>
      <c r="H714" s="9"/>
      <c r="I714" s="19" t="s">
        <v>23</v>
      </c>
      <c r="J714" s="19"/>
      <c r="K714" s="19"/>
      <c r="L714" s="19"/>
      <c r="M714" s="19"/>
      <c r="N714" s="19"/>
      <c r="O714" s="19"/>
      <c r="P714" s="19"/>
      <c r="Q714" s="19"/>
      <c r="R714" s="19"/>
      <c r="S714" s="20" t="s">
        <v>94</v>
      </c>
      <c r="T714" s="20"/>
      <c r="U714" s="20"/>
      <c r="V714" s="4" t="s">
        <v>529</v>
      </c>
      <c r="W714" s="20" t="s">
        <v>564</v>
      </c>
      <c r="X714" s="20"/>
      <c r="Y714" s="20" t="s">
        <v>24</v>
      </c>
      <c r="Z714" s="20"/>
      <c r="AA714" s="21">
        <v>78618010</v>
      </c>
      <c r="AB714" s="21"/>
      <c r="AC714" s="21"/>
      <c r="AD714" s="21">
        <v>78618010</v>
      </c>
      <c r="AE714" s="21"/>
      <c r="AF714" s="22">
        <f t="shared" si="11"/>
        <v>100</v>
      </c>
      <c r="AG714" s="22"/>
      <c r="AH714" s="22"/>
    </row>
    <row r="715" spans="2:34" ht="23.25" customHeight="1" x14ac:dyDescent="0.25">
      <c r="B715" s="9"/>
      <c r="C715" s="9"/>
      <c r="D715" s="9"/>
      <c r="E715" s="9"/>
      <c r="F715" s="9"/>
      <c r="G715" s="9"/>
      <c r="H715" s="9"/>
      <c r="I715" s="10"/>
      <c r="J715" s="23" t="s">
        <v>25</v>
      </c>
      <c r="K715" s="23"/>
      <c r="L715" s="23"/>
      <c r="M715" s="23"/>
      <c r="N715" s="23"/>
      <c r="O715" s="23"/>
      <c r="P715" s="23"/>
      <c r="Q715" s="23"/>
      <c r="R715" s="23"/>
      <c r="S715" s="24" t="s">
        <v>94</v>
      </c>
      <c r="T715" s="24"/>
      <c r="U715" s="24"/>
      <c r="V715" s="5" t="s">
        <v>529</v>
      </c>
      <c r="W715" s="24" t="s">
        <v>564</v>
      </c>
      <c r="X715" s="24"/>
      <c r="Y715" s="24" t="s">
        <v>26</v>
      </c>
      <c r="Z715" s="24"/>
      <c r="AA715" s="21">
        <v>78618010</v>
      </c>
      <c r="AB715" s="21"/>
      <c r="AC715" s="21"/>
      <c r="AD715" s="21">
        <v>78618010</v>
      </c>
      <c r="AE715" s="21"/>
      <c r="AF715" s="22">
        <f t="shared" si="11"/>
        <v>100</v>
      </c>
      <c r="AG715" s="22"/>
      <c r="AH715" s="22"/>
    </row>
    <row r="716" spans="2:34" ht="23.25" customHeight="1" x14ac:dyDescent="0.25">
      <c r="B716" s="9"/>
      <c r="C716" s="9"/>
      <c r="D716" s="9"/>
      <c r="E716" s="9"/>
      <c r="F716" s="9"/>
      <c r="G716" s="9"/>
      <c r="H716" s="9"/>
      <c r="I716" s="19" t="s">
        <v>237</v>
      </c>
      <c r="J716" s="19"/>
      <c r="K716" s="19"/>
      <c r="L716" s="19"/>
      <c r="M716" s="19"/>
      <c r="N716" s="19"/>
      <c r="O716" s="19"/>
      <c r="P716" s="19"/>
      <c r="Q716" s="19"/>
      <c r="R716" s="19"/>
      <c r="S716" s="20" t="s">
        <v>94</v>
      </c>
      <c r="T716" s="20"/>
      <c r="U716" s="20"/>
      <c r="V716" s="4" t="s">
        <v>529</v>
      </c>
      <c r="W716" s="20" t="s">
        <v>564</v>
      </c>
      <c r="X716" s="20"/>
      <c r="Y716" s="20" t="s">
        <v>238</v>
      </c>
      <c r="Z716" s="20"/>
      <c r="AA716" s="21">
        <v>23396640</v>
      </c>
      <c r="AB716" s="21"/>
      <c r="AC716" s="21"/>
      <c r="AD716" s="21">
        <v>23396624.579999998</v>
      </c>
      <c r="AE716" s="21"/>
      <c r="AF716" s="22">
        <f t="shared" si="11"/>
        <v>99.999934093100535</v>
      </c>
      <c r="AG716" s="22"/>
      <c r="AH716" s="22"/>
    </row>
    <row r="717" spans="2:34" ht="15" customHeight="1" x14ac:dyDescent="0.25">
      <c r="B717" s="9"/>
      <c r="C717" s="9"/>
      <c r="D717" s="9"/>
      <c r="E717" s="9"/>
      <c r="F717" s="9"/>
      <c r="G717" s="9"/>
      <c r="H717" s="9"/>
      <c r="I717" s="10"/>
      <c r="J717" s="23" t="s">
        <v>331</v>
      </c>
      <c r="K717" s="23"/>
      <c r="L717" s="23"/>
      <c r="M717" s="23"/>
      <c r="N717" s="23"/>
      <c r="O717" s="23"/>
      <c r="P717" s="23"/>
      <c r="Q717" s="23"/>
      <c r="R717" s="23"/>
      <c r="S717" s="24" t="s">
        <v>94</v>
      </c>
      <c r="T717" s="24"/>
      <c r="U717" s="24"/>
      <c r="V717" s="5" t="s">
        <v>529</v>
      </c>
      <c r="W717" s="24" t="s">
        <v>564</v>
      </c>
      <c r="X717" s="24"/>
      <c r="Y717" s="24" t="s">
        <v>332</v>
      </c>
      <c r="Z717" s="24"/>
      <c r="AA717" s="21">
        <v>23396640</v>
      </c>
      <c r="AB717" s="21"/>
      <c r="AC717" s="21"/>
      <c r="AD717" s="21">
        <v>23396624.579999998</v>
      </c>
      <c r="AE717" s="21"/>
      <c r="AF717" s="22">
        <f t="shared" si="11"/>
        <v>99.999934093100535</v>
      </c>
      <c r="AG717" s="22"/>
      <c r="AH717" s="22"/>
    </row>
    <row r="718" spans="2:34" ht="34.5" customHeight="1" x14ac:dyDescent="0.25">
      <c r="B718" s="9"/>
      <c r="C718" s="9"/>
      <c r="D718" s="9"/>
      <c r="E718" s="10"/>
      <c r="F718" s="23" t="s">
        <v>160</v>
      </c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4" t="s">
        <v>94</v>
      </c>
      <c r="T718" s="24"/>
      <c r="U718" s="24"/>
      <c r="V718" s="5" t="s">
        <v>529</v>
      </c>
      <c r="W718" s="24" t="s">
        <v>161</v>
      </c>
      <c r="X718" s="24"/>
      <c r="Y718" s="24"/>
      <c r="Z718" s="24"/>
      <c r="AA718" s="21">
        <v>1995703240.52</v>
      </c>
      <c r="AB718" s="21"/>
      <c r="AC718" s="21"/>
      <c r="AD718" s="21">
        <v>1907166553.0899999</v>
      </c>
      <c r="AE718" s="21"/>
      <c r="AF718" s="22">
        <f t="shared" si="11"/>
        <v>95.56363463102204</v>
      </c>
      <c r="AG718" s="22"/>
      <c r="AH718" s="22"/>
    </row>
    <row r="719" spans="2:34" ht="23.25" customHeight="1" x14ac:dyDescent="0.25">
      <c r="B719" s="9"/>
      <c r="C719" s="9"/>
      <c r="D719" s="9"/>
      <c r="E719" s="10"/>
      <c r="F719" s="10"/>
      <c r="G719" s="10"/>
      <c r="H719" s="23" t="s">
        <v>162</v>
      </c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4" t="s">
        <v>94</v>
      </c>
      <c r="T719" s="24"/>
      <c r="U719" s="24"/>
      <c r="V719" s="5" t="s">
        <v>529</v>
      </c>
      <c r="W719" s="24" t="s">
        <v>163</v>
      </c>
      <c r="X719" s="24"/>
      <c r="Y719" s="24"/>
      <c r="Z719" s="24"/>
      <c r="AA719" s="21">
        <v>1995703240.52</v>
      </c>
      <c r="AB719" s="21"/>
      <c r="AC719" s="21"/>
      <c r="AD719" s="21">
        <v>1907166553.0899999</v>
      </c>
      <c r="AE719" s="21"/>
      <c r="AF719" s="22">
        <f t="shared" si="11"/>
        <v>95.56363463102204</v>
      </c>
      <c r="AG719" s="22"/>
      <c r="AH719" s="22"/>
    </row>
    <row r="720" spans="2:34" ht="15" customHeight="1" x14ac:dyDescent="0.25">
      <c r="B720" s="9"/>
      <c r="C720" s="9"/>
      <c r="D720" s="9"/>
      <c r="E720" s="9"/>
      <c r="F720" s="9"/>
      <c r="G720" s="9"/>
      <c r="H720" s="23" t="s">
        <v>565</v>
      </c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4" t="s">
        <v>94</v>
      </c>
      <c r="T720" s="24"/>
      <c r="U720" s="24"/>
      <c r="V720" s="5" t="s">
        <v>529</v>
      </c>
      <c r="W720" s="24" t="s">
        <v>566</v>
      </c>
      <c r="X720" s="24"/>
      <c r="Y720" s="24"/>
      <c r="Z720" s="24"/>
      <c r="AA720" s="21">
        <v>499168042.14999998</v>
      </c>
      <c r="AB720" s="21"/>
      <c r="AC720" s="21"/>
      <c r="AD720" s="21">
        <v>479461391.56</v>
      </c>
      <c r="AE720" s="21"/>
      <c r="AF720" s="22">
        <f t="shared" si="11"/>
        <v>96.05210091072334</v>
      </c>
      <c r="AG720" s="22"/>
      <c r="AH720" s="22"/>
    </row>
    <row r="721" spans="2:34" ht="23.25" customHeight="1" x14ac:dyDescent="0.25">
      <c r="B721" s="9"/>
      <c r="C721" s="9"/>
      <c r="D721" s="9"/>
      <c r="E721" s="9"/>
      <c r="F721" s="9"/>
      <c r="G721" s="9"/>
      <c r="H721" s="9"/>
      <c r="I721" s="19" t="s">
        <v>23</v>
      </c>
      <c r="J721" s="19"/>
      <c r="K721" s="19"/>
      <c r="L721" s="19"/>
      <c r="M721" s="19"/>
      <c r="N721" s="19"/>
      <c r="O721" s="19"/>
      <c r="P721" s="19"/>
      <c r="Q721" s="19"/>
      <c r="R721" s="19"/>
      <c r="S721" s="20" t="s">
        <v>94</v>
      </c>
      <c r="T721" s="20"/>
      <c r="U721" s="20"/>
      <c r="V721" s="4" t="s">
        <v>529</v>
      </c>
      <c r="W721" s="20" t="s">
        <v>566</v>
      </c>
      <c r="X721" s="20"/>
      <c r="Y721" s="20" t="s">
        <v>24</v>
      </c>
      <c r="Z721" s="20"/>
      <c r="AA721" s="21">
        <v>499168042.14999998</v>
      </c>
      <c r="AB721" s="21"/>
      <c r="AC721" s="21"/>
      <c r="AD721" s="21">
        <v>479461391.56</v>
      </c>
      <c r="AE721" s="21"/>
      <c r="AF721" s="22">
        <f t="shared" si="11"/>
        <v>96.05210091072334</v>
      </c>
      <c r="AG721" s="22"/>
      <c r="AH721" s="22"/>
    </row>
    <row r="722" spans="2:34" ht="23.25" customHeight="1" x14ac:dyDescent="0.25">
      <c r="B722" s="9"/>
      <c r="C722" s="9"/>
      <c r="D722" s="9"/>
      <c r="E722" s="9"/>
      <c r="F722" s="9"/>
      <c r="G722" s="9"/>
      <c r="H722" s="9"/>
      <c r="I722" s="10"/>
      <c r="J722" s="23" t="s">
        <v>25</v>
      </c>
      <c r="K722" s="23"/>
      <c r="L722" s="23"/>
      <c r="M722" s="23"/>
      <c r="N722" s="23"/>
      <c r="O722" s="23"/>
      <c r="P722" s="23"/>
      <c r="Q722" s="23"/>
      <c r="R722" s="23"/>
      <c r="S722" s="24" t="s">
        <v>94</v>
      </c>
      <c r="T722" s="24"/>
      <c r="U722" s="24"/>
      <c r="V722" s="5" t="s">
        <v>529</v>
      </c>
      <c r="W722" s="24" t="s">
        <v>566</v>
      </c>
      <c r="X722" s="24"/>
      <c r="Y722" s="24" t="s">
        <v>26</v>
      </c>
      <c r="Z722" s="24"/>
      <c r="AA722" s="21">
        <v>499168042.14999998</v>
      </c>
      <c r="AB722" s="21"/>
      <c r="AC722" s="21"/>
      <c r="AD722" s="21">
        <v>479461391.56</v>
      </c>
      <c r="AE722" s="21"/>
      <c r="AF722" s="22">
        <f t="shared" si="11"/>
        <v>96.05210091072334</v>
      </c>
      <c r="AG722" s="22"/>
      <c r="AH722" s="22"/>
    </row>
    <row r="723" spans="2:34" ht="23.25" customHeight="1" x14ac:dyDescent="0.25">
      <c r="B723" s="9"/>
      <c r="C723" s="9"/>
      <c r="D723" s="9"/>
      <c r="E723" s="9"/>
      <c r="F723" s="9"/>
      <c r="G723" s="9"/>
      <c r="H723" s="23" t="s">
        <v>567</v>
      </c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4" t="s">
        <v>94</v>
      </c>
      <c r="T723" s="24"/>
      <c r="U723" s="24"/>
      <c r="V723" s="5" t="s">
        <v>529</v>
      </c>
      <c r="W723" s="24" t="s">
        <v>568</v>
      </c>
      <c r="X723" s="24"/>
      <c r="Y723" s="24"/>
      <c r="Z723" s="24"/>
      <c r="AA723" s="21">
        <v>800000</v>
      </c>
      <c r="AB723" s="21"/>
      <c r="AC723" s="21"/>
      <c r="AD723" s="21">
        <v>764926.04</v>
      </c>
      <c r="AE723" s="21"/>
      <c r="AF723" s="22">
        <f t="shared" si="11"/>
        <v>95.615755000000007</v>
      </c>
      <c r="AG723" s="22"/>
      <c r="AH723" s="22"/>
    </row>
    <row r="724" spans="2:34" ht="23.25" customHeight="1" x14ac:dyDescent="0.25">
      <c r="B724" s="9"/>
      <c r="C724" s="9"/>
      <c r="D724" s="9"/>
      <c r="E724" s="9"/>
      <c r="F724" s="9"/>
      <c r="G724" s="9"/>
      <c r="H724" s="9"/>
      <c r="I724" s="19" t="s">
        <v>23</v>
      </c>
      <c r="J724" s="19"/>
      <c r="K724" s="19"/>
      <c r="L724" s="19"/>
      <c r="M724" s="19"/>
      <c r="N724" s="19"/>
      <c r="O724" s="19"/>
      <c r="P724" s="19"/>
      <c r="Q724" s="19"/>
      <c r="R724" s="19"/>
      <c r="S724" s="20" t="s">
        <v>94</v>
      </c>
      <c r="T724" s="20"/>
      <c r="U724" s="20"/>
      <c r="V724" s="4" t="s">
        <v>529</v>
      </c>
      <c r="W724" s="20" t="s">
        <v>568</v>
      </c>
      <c r="X724" s="20"/>
      <c r="Y724" s="20" t="s">
        <v>24</v>
      </c>
      <c r="Z724" s="20"/>
      <c r="AA724" s="21">
        <v>800000</v>
      </c>
      <c r="AB724" s="21"/>
      <c r="AC724" s="21"/>
      <c r="AD724" s="21">
        <v>764926.04</v>
      </c>
      <c r="AE724" s="21"/>
      <c r="AF724" s="22">
        <f t="shared" si="11"/>
        <v>95.615755000000007</v>
      </c>
      <c r="AG724" s="22"/>
      <c r="AH724" s="22"/>
    </row>
    <row r="725" spans="2:34" ht="23.25" customHeight="1" x14ac:dyDescent="0.25">
      <c r="B725" s="9"/>
      <c r="C725" s="9"/>
      <c r="D725" s="9"/>
      <c r="E725" s="9"/>
      <c r="F725" s="9"/>
      <c r="G725" s="9"/>
      <c r="H725" s="9"/>
      <c r="I725" s="10"/>
      <c r="J725" s="23" t="s">
        <v>25</v>
      </c>
      <c r="K725" s="23"/>
      <c r="L725" s="23"/>
      <c r="M725" s="23"/>
      <c r="N725" s="23"/>
      <c r="O725" s="23"/>
      <c r="P725" s="23"/>
      <c r="Q725" s="23"/>
      <c r="R725" s="23"/>
      <c r="S725" s="24" t="s">
        <v>94</v>
      </c>
      <c r="T725" s="24"/>
      <c r="U725" s="24"/>
      <c r="V725" s="5" t="s">
        <v>529</v>
      </c>
      <c r="W725" s="24" t="s">
        <v>568</v>
      </c>
      <c r="X725" s="24"/>
      <c r="Y725" s="24" t="s">
        <v>26</v>
      </c>
      <c r="Z725" s="24"/>
      <c r="AA725" s="21">
        <v>800000</v>
      </c>
      <c r="AB725" s="21"/>
      <c r="AC725" s="21"/>
      <c r="AD725" s="21">
        <v>764926.04</v>
      </c>
      <c r="AE725" s="21"/>
      <c r="AF725" s="22">
        <f t="shared" si="11"/>
        <v>95.615755000000007</v>
      </c>
      <c r="AG725" s="22"/>
      <c r="AH725" s="22"/>
    </row>
    <row r="726" spans="2:34" ht="15" customHeight="1" x14ac:dyDescent="0.25">
      <c r="B726" s="9"/>
      <c r="C726" s="9"/>
      <c r="D726" s="9"/>
      <c r="E726" s="9"/>
      <c r="F726" s="9"/>
      <c r="G726" s="9"/>
      <c r="H726" s="23" t="s">
        <v>569</v>
      </c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4" t="s">
        <v>94</v>
      </c>
      <c r="T726" s="24"/>
      <c r="U726" s="24"/>
      <c r="V726" s="5" t="s">
        <v>529</v>
      </c>
      <c r="W726" s="24" t="s">
        <v>570</v>
      </c>
      <c r="X726" s="24"/>
      <c r="Y726" s="24"/>
      <c r="Z726" s="24"/>
      <c r="AA726" s="21">
        <v>69620947.5</v>
      </c>
      <c r="AB726" s="21"/>
      <c r="AC726" s="21"/>
      <c r="AD726" s="21">
        <v>62166524.630000003</v>
      </c>
      <c r="AE726" s="21"/>
      <c r="AF726" s="22">
        <f t="shared" si="11"/>
        <v>89.292844843859669</v>
      </c>
      <c r="AG726" s="22"/>
      <c r="AH726" s="22"/>
    </row>
    <row r="727" spans="2:34" ht="23.25" customHeight="1" x14ac:dyDescent="0.25">
      <c r="B727" s="9"/>
      <c r="C727" s="9"/>
      <c r="D727" s="9"/>
      <c r="E727" s="9"/>
      <c r="F727" s="9"/>
      <c r="G727" s="9"/>
      <c r="H727" s="9"/>
      <c r="I727" s="19" t="s">
        <v>23</v>
      </c>
      <c r="J727" s="19"/>
      <c r="K727" s="19"/>
      <c r="L727" s="19"/>
      <c r="M727" s="19"/>
      <c r="N727" s="19"/>
      <c r="O727" s="19"/>
      <c r="P727" s="19"/>
      <c r="Q727" s="19"/>
      <c r="R727" s="19"/>
      <c r="S727" s="20" t="s">
        <v>94</v>
      </c>
      <c r="T727" s="20"/>
      <c r="U727" s="20"/>
      <c r="V727" s="4" t="s">
        <v>529</v>
      </c>
      <c r="W727" s="20" t="s">
        <v>570</v>
      </c>
      <c r="X727" s="20"/>
      <c r="Y727" s="20" t="s">
        <v>24</v>
      </c>
      <c r="Z727" s="20"/>
      <c r="AA727" s="21">
        <v>69620947.5</v>
      </c>
      <c r="AB727" s="21"/>
      <c r="AC727" s="21"/>
      <c r="AD727" s="21">
        <v>62166524.630000003</v>
      </c>
      <c r="AE727" s="21"/>
      <c r="AF727" s="22">
        <f t="shared" si="11"/>
        <v>89.292844843859669</v>
      </c>
      <c r="AG727" s="22"/>
      <c r="AH727" s="22"/>
    </row>
    <row r="728" spans="2:34" ht="23.25" customHeight="1" x14ac:dyDescent="0.25">
      <c r="B728" s="9"/>
      <c r="C728" s="9"/>
      <c r="D728" s="9"/>
      <c r="E728" s="9"/>
      <c r="F728" s="9"/>
      <c r="G728" s="9"/>
      <c r="H728" s="9"/>
      <c r="I728" s="10"/>
      <c r="J728" s="23" t="s">
        <v>25</v>
      </c>
      <c r="K728" s="23"/>
      <c r="L728" s="23"/>
      <c r="M728" s="23"/>
      <c r="N728" s="23"/>
      <c r="O728" s="23"/>
      <c r="P728" s="23"/>
      <c r="Q728" s="23"/>
      <c r="R728" s="23"/>
      <c r="S728" s="24" t="s">
        <v>94</v>
      </c>
      <c r="T728" s="24"/>
      <c r="U728" s="24"/>
      <c r="V728" s="5" t="s">
        <v>529</v>
      </c>
      <c r="W728" s="24" t="s">
        <v>570</v>
      </c>
      <c r="X728" s="24"/>
      <c r="Y728" s="24" t="s">
        <v>26</v>
      </c>
      <c r="Z728" s="24"/>
      <c r="AA728" s="21">
        <v>69620947.5</v>
      </c>
      <c r="AB728" s="21"/>
      <c r="AC728" s="21"/>
      <c r="AD728" s="21">
        <v>62166524.630000003</v>
      </c>
      <c r="AE728" s="21"/>
      <c r="AF728" s="22">
        <f t="shared" si="11"/>
        <v>89.292844843859669</v>
      </c>
      <c r="AG728" s="22"/>
      <c r="AH728" s="22"/>
    </row>
    <row r="729" spans="2:34" ht="15" customHeight="1" x14ac:dyDescent="0.25">
      <c r="B729" s="9"/>
      <c r="C729" s="9"/>
      <c r="D729" s="9"/>
      <c r="E729" s="9"/>
      <c r="F729" s="9"/>
      <c r="G729" s="9"/>
      <c r="H729" s="23" t="s">
        <v>571</v>
      </c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4" t="s">
        <v>94</v>
      </c>
      <c r="T729" s="24"/>
      <c r="U729" s="24"/>
      <c r="V729" s="5" t="s">
        <v>529</v>
      </c>
      <c r="W729" s="24" t="s">
        <v>572</v>
      </c>
      <c r="X729" s="24"/>
      <c r="Y729" s="24"/>
      <c r="Z729" s="24"/>
      <c r="AA729" s="21">
        <v>243342757.81999999</v>
      </c>
      <c r="AB729" s="21"/>
      <c r="AC729" s="21"/>
      <c r="AD729" s="21">
        <v>220102097.91</v>
      </c>
      <c r="AE729" s="21"/>
      <c r="AF729" s="22">
        <f t="shared" si="11"/>
        <v>90.449413774133745</v>
      </c>
      <c r="AG729" s="22"/>
      <c r="AH729" s="22"/>
    </row>
    <row r="730" spans="2:34" ht="23.25" customHeight="1" x14ac:dyDescent="0.25">
      <c r="B730" s="9"/>
      <c r="C730" s="9"/>
      <c r="D730" s="9"/>
      <c r="E730" s="9"/>
      <c r="F730" s="9"/>
      <c r="G730" s="9"/>
      <c r="H730" s="9"/>
      <c r="I730" s="19" t="s">
        <v>23</v>
      </c>
      <c r="J730" s="19"/>
      <c r="K730" s="19"/>
      <c r="L730" s="19"/>
      <c r="M730" s="19"/>
      <c r="N730" s="19"/>
      <c r="O730" s="19"/>
      <c r="P730" s="19"/>
      <c r="Q730" s="19"/>
      <c r="R730" s="19"/>
      <c r="S730" s="20" t="s">
        <v>94</v>
      </c>
      <c r="T730" s="20"/>
      <c r="U730" s="20"/>
      <c r="V730" s="4" t="s">
        <v>529</v>
      </c>
      <c r="W730" s="20" t="s">
        <v>572</v>
      </c>
      <c r="X730" s="20"/>
      <c r="Y730" s="20" t="s">
        <v>24</v>
      </c>
      <c r="Z730" s="20"/>
      <c r="AA730" s="21">
        <v>243342757.81999999</v>
      </c>
      <c r="AB730" s="21"/>
      <c r="AC730" s="21"/>
      <c r="AD730" s="21">
        <v>220102097.91</v>
      </c>
      <c r="AE730" s="21"/>
      <c r="AF730" s="22">
        <f t="shared" si="11"/>
        <v>90.449413774133745</v>
      </c>
      <c r="AG730" s="22"/>
      <c r="AH730" s="22"/>
    </row>
    <row r="731" spans="2:34" ht="23.25" customHeight="1" x14ac:dyDescent="0.25">
      <c r="B731" s="9"/>
      <c r="C731" s="9"/>
      <c r="D731" s="9"/>
      <c r="E731" s="9"/>
      <c r="F731" s="9"/>
      <c r="G731" s="9"/>
      <c r="H731" s="9"/>
      <c r="I731" s="10"/>
      <c r="J731" s="23" t="s">
        <v>25</v>
      </c>
      <c r="K731" s="23"/>
      <c r="L731" s="23"/>
      <c r="M731" s="23"/>
      <c r="N731" s="23"/>
      <c r="O731" s="23"/>
      <c r="P731" s="23"/>
      <c r="Q731" s="23"/>
      <c r="R731" s="23"/>
      <c r="S731" s="24" t="s">
        <v>94</v>
      </c>
      <c r="T731" s="24"/>
      <c r="U731" s="24"/>
      <c r="V731" s="5" t="s">
        <v>529</v>
      </c>
      <c r="W731" s="24" t="s">
        <v>572</v>
      </c>
      <c r="X731" s="24"/>
      <c r="Y731" s="24" t="s">
        <v>26</v>
      </c>
      <c r="Z731" s="24"/>
      <c r="AA731" s="21">
        <v>243342757.81999999</v>
      </c>
      <c r="AB731" s="21"/>
      <c r="AC731" s="21"/>
      <c r="AD731" s="21">
        <v>220102097.91</v>
      </c>
      <c r="AE731" s="21"/>
      <c r="AF731" s="22">
        <f t="shared" si="11"/>
        <v>90.449413774133745</v>
      </c>
      <c r="AG731" s="22"/>
      <c r="AH731" s="22"/>
    </row>
    <row r="732" spans="2:34" ht="15" customHeight="1" x14ac:dyDescent="0.25">
      <c r="B732" s="9"/>
      <c r="C732" s="9"/>
      <c r="D732" s="9"/>
      <c r="E732" s="9"/>
      <c r="F732" s="9"/>
      <c r="G732" s="9"/>
      <c r="H732" s="23" t="s">
        <v>573</v>
      </c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4" t="s">
        <v>94</v>
      </c>
      <c r="T732" s="24"/>
      <c r="U732" s="24"/>
      <c r="V732" s="5" t="s">
        <v>529</v>
      </c>
      <c r="W732" s="24" t="s">
        <v>574</v>
      </c>
      <c r="X732" s="24"/>
      <c r="Y732" s="24"/>
      <c r="Z732" s="24"/>
      <c r="AA732" s="21">
        <v>1994351.5</v>
      </c>
      <c r="AB732" s="21"/>
      <c r="AC732" s="21"/>
      <c r="AD732" s="21">
        <v>1984336.5</v>
      </c>
      <c r="AE732" s="21"/>
      <c r="AF732" s="22">
        <f t="shared" si="11"/>
        <v>99.497831751323673</v>
      </c>
      <c r="AG732" s="22"/>
      <c r="AH732" s="22"/>
    </row>
    <row r="733" spans="2:34" ht="23.25" customHeight="1" x14ac:dyDescent="0.25">
      <c r="B733" s="9"/>
      <c r="C733" s="9"/>
      <c r="D733" s="9"/>
      <c r="E733" s="9"/>
      <c r="F733" s="9"/>
      <c r="G733" s="9"/>
      <c r="H733" s="9"/>
      <c r="I733" s="19" t="s">
        <v>23</v>
      </c>
      <c r="J733" s="19"/>
      <c r="K733" s="19"/>
      <c r="L733" s="19"/>
      <c r="M733" s="19"/>
      <c r="N733" s="19"/>
      <c r="O733" s="19"/>
      <c r="P733" s="19"/>
      <c r="Q733" s="19"/>
      <c r="R733" s="19"/>
      <c r="S733" s="20" t="s">
        <v>94</v>
      </c>
      <c r="T733" s="20"/>
      <c r="U733" s="20"/>
      <c r="V733" s="4" t="s">
        <v>529</v>
      </c>
      <c r="W733" s="20" t="s">
        <v>574</v>
      </c>
      <c r="X733" s="20"/>
      <c r="Y733" s="20" t="s">
        <v>24</v>
      </c>
      <c r="Z733" s="20"/>
      <c r="AA733" s="21">
        <v>1994351.5</v>
      </c>
      <c r="AB733" s="21"/>
      <c r="AC733" s="21"/>
      <c r="AD733" s="21">
        <v>1984336.5</v>
      </c>
      <c r="AE733" s="21"/>
      <c r="AF733" s="22">
        <f t="shared" si="11"/>
        <v>99.497831751323673</v>
      </c>
      <c r="AG733" s="22"/>
      <c r="AH733" s="22"/>
    </row>
    <row r="734" spans="2:34" ht="23.25" customHeight="1" x14ac:dyDescent="0.25">
      <c r="B734" s="9"/>
      <c r="C734" s="9"/>
      <c r="D734" s="9"/>
      <c r="E734" s="9"/>
      <c r="F734" s="9"/>
      <c r="G734" s="9"/>
      <c r="H734" s="9"/>
      <c r="I734" s="10"/>
      <c r="J734" s="23" t="s">
        <v>25</v>
      </c>
      <c r="K734" s="23"/>
      <c r="L734" s="23"/>
      <c r="M734" s="23"/>
      <c r="N734" s="23"/>
      <c r="O734" s="23"/>
      <c r="P734" s="23"/>
      <c r="Q734" s="23"/>
      <c r="R734" s="23"/>
      <c r="S734" s="24" t="s">
        <v>94</v>
      </c>
      <c r="T734" s="24"/>
      <c r="U734" s="24"/>
      <c r="V734" s="5" t="s">
        <v>529</v>
      </c>
      <c r="W734" s="24" t="s">
        <v>574</v>
      </c>
      <c r="X734" s="24"/>
      <c r="Y734" s="24" t="s">
        <v>26</v>
      </c>
      <c r="Z734" s="24"/>
      <c r="AA734" s="21">
        <v>1994351.5</v>
      </c>
      <c r="AB734" s="21"/>
      <c r="AC734" s="21"/>
      <c r="AD734" s="21">
        <v>1984336.5</v>
      </c>
      <c r="AE734" s="21"/>
      <c r="AF734" s="22">
        <f t="shared" si="11"/>
        <v>99.497831751323673</v>
      </c>
      <c r="AG734" s="22"/>
      <c r="AH734" s="22"/>
    </row>
    <row r="735" spans="2:34" ht="15" customHeight="1" x14ac:dyDescent="0.25">
      <c r="B735" s="9"/>
      <c r="C735" s="9"/>
      <c r="D735" s="9"/>
      <c r="E735" s="9"/>
      <c r="F735" s="9"/>
      <c r="G735" s="9"/>
      <c r="H735" s="23" t="s">
        <v>575</v>
      </c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4" t="s">
        <v>94</v>
      </c>
      <c r="T735" s="24"/>
      <c r="U735" s="24"/>
      <c r="V735" s="5" t="s">
        <v>529</v>
      </c>
      <c r="W735" s="24" t="s">
        <v>576</v>
      </c>
      <c r="X735" s="24"/>
      <c r="Y735" s="24"/>
      <c r="Z735" s="24"/>
      <c r="AA735" s="21">
        <v>113319011.89</v>
      </c>
      <c r="AB735" s="21"/>
      <c r="AC735" s="21"/>
      <c r="AD735" s="21">
        <v>103705801.16</v>
      </c>
      <c r="AE735" s="21"/>
      <c r="AF735" s="22">
        <f t="shared" si="11"/>
        <v>91.516683238173968</v>
      </c>
      <c r="AG735" s="22"/>
      <c r="AH735" s="22"/>
    </row>
    <row r="736" spans="2:34" ht="23.25" customHeight="1" x14ac:dyDescent="0.25">
      <c r="B736" s="9"/>
      <c r="C736" s="9"/>
      <c r="D736" s="9"/>
      <c r="E736" s="9"/>
      <c r="F736" s="9"/>
      <c r="G736" s="9"/>
      <c r="H736" s="9"/>
      <c r="I736" s="19" t="s">
        <v>23</v>
      </c>
      <c r="J736" s="19"/>
      <c r="K736" s="19"/>
      <c r="L736" s="19"/>
      <c r="M736" s="19"/>
      <c r="N736" s="19"/>
      <c r="O736" s="19"/>
      <c r="P736" s="19"/>
      <c r="Q736" s="19"/>
      <c r="R736" s="19"/>
      <c r="S736" s="20" t="s">
        <v>94</v>
      </c>
      <c r="T736" s="20"/>
      <c r="U736" s="20"/>
      <c r="V736" s="4" t="s">
        <v>529</v>
      </c>
      <c r="W736" s="20" t="s">
        <v>576</v>
      </c>
      <c r="X736" s="20"/>
      <c r="Y736" s="20" t="s">
        <v>24</v>
      </c>
      <c r="Z736" s="20"/>
      <c r="AA736" s="21">
        <v>103369697.01000001</v>
      </c>
      <c r="AB736" s="21"/>
      <c r="AC736" s="21"/>
      <c r="AD736" s="21">
        <v>93756486.280000001</v>
      </c>
      <c r="AE736" s="21"/>
      <c r="AF736" s="22">
        <f t="shared" si="11"/>
        <v>90.700165514589813</v>
      </c>
      <c r="AG736" s="22"/>
      <c r="AH736" s="22"/>
    </row>
    <row r="737" spans="2:34" ht="23.25" customHeight="1" x14ac:dyDescent="0.25">
      <c r="B737" s="9"/>
      <c r="C737" s="9"/>
      <c r="D737" s="9"/>
      <c r="E737" s="9"/>
      <c r="F737" s="9"/>
      <c r="G737" s="9"/>
      <c r="H737" s="9"/>
      <c r="I737" s="10"/>
      <c r="J737" s="23" t="s">
        <v>25</v>
      </c>
      <c r="K737" s="23"/>
      <c r="L737" s="23"/>
      <c r="M737" s="23"/>
      <c r="N737" s="23"/>
      <c r="O737" s="23"/>
      <c r="P737" s="23"/>
      <c r="Q737" s="23"/>
      <c r="R737" s="23"/>
      <c r="S737" s="24" t="s">
        <v>94</v>
      </c>
      <c r="T737" s="24"/>
      <c r="U737" s="24"/>
      <c r="V737" s="5" t="s">
        <v>529</v>
      </c>
      <c r="W737" s="24" t="s">
        <v>576</v>
      </c>
      <c r="X737" s="24"/>
      <c r="Y737" s="24" t="s">
        <v>26</v>
      </c>
      <c r="Z737" s="24"/>
      <c r="AA737" s="21">
        <v>103369697.01000001</v>
      </c>
      <c r="AB737" s="21"/>
      <c r="AC737" s="21"/>
      <c r="AD737" s="21">
        <v>93756486.280000001</v>
      </c>
      <c r="AE737" s="21"/>
      <c r="AF737" s="22">
        <f t="shared" si="11"/>
        <v>90.700165514589813</v>
      </c>
      <c r="AG737" s="22"/>
      <c r="AH737" s="22"/>
    </row>
    <row r="738" spans="2:34" ht="23.25" customHeight="1" x14ac:dyDescent="0.25">
      <c r="B738" s="9"/>
      <c r="C738" s="9"/>
      <c r="D738" s="9"/>
      <c r="E738" s="9"/>
      <c r="F738" s="9"/>
      <c r="G738" s="9"/>
      <c r="H738" s="9"/>
      <c r="I738" s="19" t="s">
        <v>237</v>
      </c>
      <c r="J738" s="19"/>
      <c r="K738" s="19"/>
      <c r="L738" s="19"/>
      <c r="M738" s="19"/>
      <c r="N738" s="19"/>
      <c r="O738" s="19"/>
      <c r="P738" s="19"/>
      <c r="Q738" s="19"/>
      <c r="R738" s="19"/>
      <c r="S738" s="20" t="s">
        <v>94</v>
      </c>
      <c r="T738" s="20"/>
      <c r="U738" s="20"/>
      <c r="V738" s="4" t="s">
        <v>529</v>
      </c>
      <c r="W738" s="20" t="s">
        <v>576</v>
      </c>
      <c r="X738" s="20"/>
      <c r="Y738" s="20" t="s">
        <v>238</v>
      </c>
      <c r="Z738" s="20"/>
      <c r="AA738" s="21">
        <v>9949314.8800000008</v>
      </c>
      <c r="AB738" s="21"/>
      <c r="AC738" s="21"/>
      <c r="AD738" s="21">
        <v>9949314.8800000008</v>
      </c>
      <c r="AE738" s="21"/>
      <c r="AF738" s="22">
        <f t="shared" si="11"/>
        <v>100</v>
      </c>
      <c r="AG738" s="22"/>
      <c r="AH738" s="22"/>
    </row>
    <row r="739" spans="2:34" ht="15" customHeight="1" x14ac:dyDescent="0.25">
      <c r="B739" s="9"/>
      <c r="C739" s="9"/>
      <c r="D739" s="9"/>
      <c r="E739" s="9"/>
      <c r="F739" s="9"/>
      <c r="G739" s="9"/>
      <c r="H739" s="9"/>
      <c r="I739" s="10"/>
      <c r="J739" s="23" t="s">
        <v>239</v>
      </c>
      <c r="K739" s="23"/>
      <c r="L739" s="23"/>
      <c r="M739" s="23"/>
      <c r="N739" s="23"/>
      <c r="O739" s="23"/>
      <c r="P739" s="23"/>
      <c r="Q739" s="23"/>
      <c r="R739" s="23"/>
      <c r="S739" s="24" t="s">
        <v>94</v>
      </c>
      <c r="T739" s="24"/>
      <c r="U739" s="24"/>
      <c r="V739" s="5" t="s">
        <v>529</v>
      </c>
      <c r="W739" s="24" t="s">
        <v>576</v>
      </c>
      <c r="X739" s="24"/>
      <c r="Y739" s="24" t="s">
        <v>240</v>
      </c>
      <c r="Z739" s="24"/>
      <c r="AA739" s="21">
        <v>9949314.8800000008</v>
      </c>
      <c r="AB739" s="21"/>
      <c r="AC739" s="21"/>
      <c r="AD739" s="21">
        <v>9949314.8800000008</v>
      </c>
      <c r="AE739" s="21"/>
      <c r="AF739" s="22">
        <f t="shared" si="11"/>
        <v>100</v>
      </c>
      <c r="AG739" s="22"/>
      <c r="AH739" s="22"/>
    </row>
    <row r="740" spans="2:34" ht="23.25" customHeight="1" x14ac:dyDescent="0.25">
      <c r="B740" s="9"/>
      <c r="C740" s="9"/>
      <c r="D740" s="9"/>
      <c r="E740" s="9"/>
      <c r="F740" s="9"/>
      <c r="G740" s="9"/>
      <c r="H740" s="23" t="s">
        <v>577</v>
      </c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4" t="s">
        <v>94</v>
      </c>
      <c r="T740" s="24"/>
      <c r="U740" s="24"/>
      <c r="V740" s="5" t="s">
        <v>529</v>
      </c>
      <c r="W740" s="24" t="s">
        <v>578</v>
      </c>
      <c r="X740" s="24"/>
      <c r="Y740" s="24"/>
      <c r="Z740" s="24"/>
      <c r="AA740" s="21">
        <v>1033589427.29</v>
      </c>
      <c r="AB740" s="21"/>
      <c r="AC740" s="21"/>
      <c r="AD740" s="21">
        <v>1012425057.96</v>
      </c>
      <c r="AE740" s="21"/>
      <c r="AF740" s="22">
        <f t="shared" si="11"/>
        <v>97.952342702895919</v>
      </c>
      <c r="AG740" s="22"/>
      <c r="AH740" s="22"/>
    </row>
    <row r="741" spans="2:34" ht="45.75" customHeight="1" x14ac:dyDescent="0.25">
      <c r="B741" s="9"/>
      <c r="C741" s="9"/>
      <c r="D741" s="9"/>
      <c r="E741" s="9"/>
      <c r="F741" s="9"/>
      <c r="G741" s="9"/>
      <c r="H741" s="9"/>
      <c r="I741" s="19" t="s">
        <v>19</v>
      </c>
      <c r="J741" s="19"/>
      <c r="K741" s="19"/>
      <c r="L741" s="19"/>
      <c r="M741" s="19"/>
      <c r="N741" s="19"/>
      <c r="O741" s="19"/>
      <c r="P741" s="19"/>
      <c r="Q741" s="19"/>
      <c r="R741" s="19"/>
      <c r="S741" s="20" t="s">
        <v>94</v>
      </c>
      <c r="T741" s="20"/>
      <c r="U741" s="20"/>
      <c r="V741" s="4" t="s">
        <v>529</v>
      </c>
      <c r="W741" s="20" t="s">
        <v>578</v>
      </c>
      <c r="X741" s="20"/>
      <c r="Y741" s="20" t="s">
        <v>20</v>
      </c>
      <c r="Z741" s="20"/>
      <c r="AA741" s="21">
        <v>121518300</v>
      </c>
      <c r="AB741" s="21"/>
      <c r="AC741" s="21"/>
      <c r="AD741" s="21">
        <v>121504875.2</v>
      </c>
      <c r="AE741" s="21"/>
      <c r="AF741" s="22">
        <f t="shared" si="11"/>
        <v>99.988952445845598</v>
      </c>
      <c r="AG741" s="22"/>
      <c r="AH741" s="22"/>
    </row>
    <row r="742" spans="2:34" ht="15" customHeight="1" x14ac:dyDescent="0.25">
      <c r="B742" s="9"/>
      <c r="C742" s="9"/>
      <c r="D742" s="9"/>
      <c r="E742" s="9"/>
      <c r="F742" s="9"/>
      <c r="G742" s="9"/>
      <c r="H742" s="9"/>
      <c r="I742" s="10"/>
      <c r="J742" s="23" t="s">
        <v>53</v>
      </c>
      <c r="K742" s="23"/>
      <c r="L742" s="23"/>
      <c r="M742" s="23"/>
      <c r="N742" s="23"/>
      <c r="O742" s="23"/>
      <c r="P742" s="23"/>
      <c r="Q742" s="23"/>
      <c r="R742" s="23"/>
      <c r="S742" s="24" t="s">
        <v>94</v>
      </c>
      <c r="T742" s="24"/>
      <c r="U742" s="24"/>
      <c r="V742" s="5" t="s">
        <v>529</v>
      </c>
      <c r="W742" s="24" t="s">
        <v>578</v>
      </c>
      <c r="X742" s="24"/>
      <c r="Y742" s="24" t="s">
        <v>54</v>
      </c>
      <c r="Z742" s="24"/>
      <c r="AA742" s="21">
        <v>121518300</v>
      </c>
      <c r="AB742" s="21"/>
      <c r="AC742" s="21"/>
      <c r="AD742" s="21">
        <v>121504875.2</v>
      </c>
      <c r="AE742" s="21"/>
      <c r="AF742" s="22">
        <f t="shared" si="11"/>
        <v>99.988952445845598</v>
      </c>
      <c r="AG742" s="22"/>
      <c r="AH742" s="22"/>
    </row>
    <row r="743" spans="2:34" ht="23.25" customHeight="1" x14ac:dyDescent="0.25">
      <c r="B743" s="9"/>
      <c r="C743" s="9"/>
      <c r="D743" s="9"/>
      <c r="E743" s="9"/>
      <c r="F743" s="9"/>
      <c r="G743" s="9"/>
      <c r="H743" s="9"/>
      <c r="I743" s="19" t="s">
        <v>23</v>
      </c>
      <c r="J743" s="19"/>
      <c r="K743" s="19"/>
      <c r="L743" s="19"/>
      <c r="M743" s="19"/>
      <c r="N743" s="19"/>
      <c r="O743" s="19"/>
      <c r="P743" s="19"/>
      <c r="Q743" s="19"/>
      <c r="R743" s="19"/>
      <c r="S743" s="20" t="s">
        <v>94</v>
      </c>
      <c r="T743" s="20"/>
      <c r="U743" s="20"/>
      <c r="V743" s="4" t="s">
        <v>529</v>
      </c>
      <c r="W743" s="20" t="s">
        <v>578</v>
      </c>
      <c r="X743" s="20"/>
      <c r="Y743" s="20" t="s">
        <v>24</v>
      </c>
      <c r="Z743" s="20"/>
      <c r="AA743" s="21">
        <v>10515019.77</v>
      </c>
      <c r="AB743" s="21"/>
      <c r="AC743" s="21"/>
      <c r="AD743" s="21">
        <v>4310508.54</v>
      </c>
      <c r="AE743" s="21"/>
      <c r="AF743" s="22">
        <f t="shared" si="11"/>
        <v>40.993822496636163</v>
      </c>
      <c r="AG743" s="22"/>
      <c r="AH743" s="22"/>
    </row>
    <row r="744" spans="2:34" ht="23.25" customHeight="1" x14ac:dyDescent="0.25">
      <c r="B744" s="9"/>
      <c r="C744" s="9"/>
      <c r="D744" s="9"/>
      <c r="E744" s="9"/>
      <c r="F744" s="9"/>
      <c r="G744" s="9"/>
      <c r="H744" s="9"/>
      <c r="I744" s="10"/>
      <c r="J744" s="23" t="s">
        <v>25</v>
      </c>
      <c r="K744" s="23"/>
      <c r="L744" s="23"/>
      <c r="M744" s="23"/>
      <c r="N744" s="23"/>
      <c r="O744" s="23"/>
      <c r="P744" s="23"/>
      <c r="Q744" s="23"/>
      <c r="R744" s="23"/>
      <c r="S744" s="24" t="s">
        <v>94</v>
      </c>
      <c r="T744" s="24"/>
      <c r="U744" s="24"/>
      <c r="V744" s="5" t="s">
        <v>529</v>
      </c>
      <c r="W744" s="24" t="s">
        <v>578</v>
      </c>
      <c r="X744" s="24"/>
      <c r="Y744" s="24" t="s">
        <v>26</v>
      </c>
      <c r="Z744" s="24"/>
      <c r="AA744" s="21">
        <v>10515019.77</v>
      </c>
      <c r="AB744" s="21"/>
      <c r="AC744" s="21"/>
      <c r="AD744" s="21">
        <v>4310508.54</v>
      </c>
      <c r="AE744" s="21"/>
      <c r="AF744" s="22">
        <f t="shared" si="11"/>
        <v>40.993822496636163</v>
      </c>
      <c r="AG744" s="22"/>
      <c r="AH744" s="22"/>
    </row>
    <row r="745" spans="2:34" ht="23.25" customHeight="1" x14ac:dyDescent="0.25">
      <c r="B745" s="9"/>
      <c r="C745" s="9"/>
      <c r="D745" s="9"/>
      <c r="E745" s="9"/>
      <c r="F745" s="9"/>
      <c r="G745" s="9"/>
      <c r="H745" s="9"/>
      <c r="I745" s="19" t="s">
        <v>237</v>
      </c>
      <c r="J745" s="19"/>
      <c r="K745" s="19"/>
      <c r="L745" s="19"/>
      <c r="M745" s="19"/>
      <c r="N745" s="19"/>
      <c r="O745" s="19"/>
      <c r="P745" s="19"/>
      <c r="Q745" s="19"/>
      <c r="R745" s="19"/>
      <c r="S745" s="20" t="s">
        <v>94</v>
      </c>
      <c r="T745" s="20"/>
      <c r="U745" s="20"/>
      <c r="V745" s="4" t="s">
        <v>529</v>
      </c>
      <c r="W745" s="20" t="s">
        <v>578</v>
      </c>
      <c r="X745" s="20"/>
      <c r="Y745" s="20" t="s">
        <v>238</v>
      </c>
      <c r="Z745" s="20"/>
      <c r="AA745" s="21">
        <v>901446107.51999998</v>
      </c>
      <c r="AB745" s="21"/>
      <c r="AC745" s="21"/>
      <c r="AD745" s="21">
        <v>886601236.22000003</v>
      </c>
      <c r="AE745" s="21"/>
      <c r="AF745" s="22">
        <f t="shared" si="11"/>
        <v>98.353215885435446</v>
      </c>
      <c r="AG745" s="22"/>
      <c r="AH745" s="22"/>
    </row>
    <row r="746" spans="2:34" ht="15" customHeight="1" x14ac:dyDescent="0.25">
      <c r="B746" s="9"/>
      <c r="C746" s="9"/>
      <c r="D746" s="9"/>
      <c r="E746" s="9"/>
      <c r="F746" s="9"/>
      <c r="G746" s="9"/>
      <c r="H746" s="9"/>
      <c r="I746" s="10"/>
      <c r="J746" s="23" t="s">
        <v>239</v>
      </c>
      <c r="K746" s="23"/>
      <c r="L746" s="23"/>
      <c r="M746" s="23"/>
      <c r="N746" s="23"/>
      <c r="O746" s="23"/>
      <c r="P746" s="23"/>
      <c r="Q746" s="23"/>
      <c r="R746" s="23"/>
      <c r="S746" s="24" t="s">
        <v>94</v>
      </c>
      <c r="T746" s="24"/>
      <c r="U746" s="24"/>
      <c r="V746" s="5" t="s">
        <v>529</v>
      </c>
      <c r="W746" s="24" t="s">
        <v>578</v>
      </c>
      <c r="X746" s="24"/>
      <c r="Y746" s="24" t="s">
        <v>240</v>
      </c>
      <c r="Z746" s="24"/>
      <c r="AA746" s="21">
        <v>712011629.51999998</v>
      </c>
      <c r="AB746" s="21"/>
      <c r="AC746" s="21"/>
      <c r="AD746" s="21">
        <v>697166758.22000003</v>
      </c>
      <c r="AE746" s="21"/>
      <c r="AF746" s="22">
        <f t="shared" si="11"/>
        <v>97.915080219966683</v>
      </c>
      <c r="AG746" s="22"/>
      <c r="AH746" s="22"/>
    </row>
    <row r="747" spans="2:34" ht="15" customHeight="1" x14ac:dyDescent="0.25">
      <c r="B747" s="9"/>
      <c r="C747" s="9"/>
      <c r="D747" s="9"/>
      <c r="E747" s="9"/>
      <c r="F747" s="9"/>
      <c r="G747" s="9"/>
      <c r="H747" s="9"/>
      <c r="I747" s="10"/>
      <c r="J747" s="23" t="s">
        <v>331</v>
      </c>
      <c r="K747" s="23"/>
      <c r="L747" s="23"/>
      <c r="M747" s="23"/>
      <c r="N747" s="23"/>
      <c r="O747" s="23"/>
      <c r="P747" s="23"/>
      <c r="Q747" s="23"/>
      <c r="R747" s="23"/>
      <c r="S747" s="24" t="s">
        <v>94</v>
      </c>
      <c r="T747" s="24"/>
      <c r="U747" s="24"/>
      <c r="V747" s="5" t="s">
        <v>529</v>
      </c>
      <c r="W747" s="24" t="s">
        <v>578</v>
      </c>
      <c r="X747" s="24"/>
      <c r="Y747" s="24" t="s">
        <v>332</v>
      </c>
      <c r="Z747" s="24"/>
      <c r="AA747" s="21">
        <v>189434478</v>
      </c>
      <c r="AB747" s="21"/>
      <c r="AC747" s="21"/>
      <c r="AD747" s="21">
        <v>189434478</v>
      </c>
      <c r="AE747" s="21"/>
      <c r="AF747" s="22">
        <f t="shared" si="11"/>
        <v>100</v>
      </c>
      <c r="AG747" s="22"/>
      <c r="AH747" s="22"/>
    </row>
    <row r="748" spans="2:34" ht="15" customHeight="1" x14ac:dyDescent="0.25">
      <c r="B748" s="9"/>
      <c r="C748" s="9"/>
      <c r="D748" s="9"/>
      <c r="E748" s="9"/>
      <c r="F748" s="9"/>
      <c r="G748" s="9"/>
      <c r="H748" s="9"/>
      <c r="I748" s="19" t="s">
        <v>27</v>
      </c>
      <c r="J748" s="19"/>
      <c r="K748" s="19"/>
      <c r="L748" s="19"/>
      <c r="M748" s="19"/>
      <c r="N748" s="19"/>
      <c r="O748" s="19"/>
      <c r="P748" s="19"/>
      <c r="Q748" s="19"/>
      <c r="R748" s="19"/>
      <c r="S748" s="20" t="s">
        <v>94</v>
      </c>
      <c r="T748" s="20"/>
      <c r="U748" s="20"/>
      <c r="V748" s="4" t="s">
        <v>529</v>
      </c>
      <c r="W748" s="20" t="s">
        <v>578</v>
      </c>
      <c r="X748" s="20"/>
      <c r="Y748" s="20" t="s">
        <v>28</v>
      </c>
      <c r="Z748" s="20"/>
      <c r="AA748" s="21">
        <v>110000</v>
      </c>
      <c r="AB748" s="21"/>
      <c r="AC748" s="21"/>
      <c r="AD748" s="21">
        <v>8438</v>
      </c>
      <c r="AE748" s="21"/>
      <c r="AF748" s="22">
        <f t="shared" si="11"/>
        <v>7.6709090909090909</v>
      </c>
      <c r="AG748" s="22"/>
      <c r="AH748" s="22"/>
    </row>
    <row r="749" spans="2:34" ht="15" customHeight="1" x14ac:dyDescent="0.25">
      <c r="B749" s="9"/>
      <c r="C749" s="9"/>
      <c r="D749" s="9"/>
      <c r="E749" s="9"/>
      <c r="F749" s="9"/>
      <c r="G749" s="9"/>
      <c r="H749" s="9"/>
      <c r="I749" s="10"/>
      <c r="J749" s="23" t="s">
        <v>29</v>
      </c>
      <c r="K749" s="23"/>
      <c r="L749" s="23"/>
      <c r="M749" s="23"/>
      <c r="N749" s="23"/>
      <c r="O749" s="23"/>
      <c r="P749" s="23"/>
      <c r="Q749" s="23"/>
      <c r="R749" s="23"/>
      <c r="S749" s="24" t="s">
        <v>94</v>
      </c>
      <c r="T749" s="24"/>
      <c r="U749" s="24"/>
      <c r="V749" s="5" t="s">
        <v>529</v>
      </c>
      <c r="W749" s="24" t="s">
        <v>578</v>
      </c>
      <c r="X749" s="24"/>
      <c r="Y749" s="24" t="s">
        <v>30</v>
      </c>
      <c r="Z749" s="24"/>
      <c r="AA749" s="21">
        <v>110000</v>
      </c>
      <c r="AB749" s="21"/>
      <c r="AC749" s="21"/>
      <c r="AD749" s="21">
        <v>8438</v>
      </c>
      <c r="AE749" s="21"/>
      <c r="AF749" s="22">
        <f t="shared" si="11"/>
        <v>7.6709090909090909</v>
      </c>
      <c r="AG749" s="22"/>
      <c r="AH749" s="22"/>
    </row>
    <row r="750" spans="2:34" ht="15" customHeight="1" x14ac:dyDescent="0.25">
      <c r="B750" s="9"/>
      <c r="C750" s="9"/>
      <c r="D750" s="9"/>
      <c r="E750" s="9"/>
      <c r="F750" s="9"/>
      <c r="G750" s="9"/>
      <c r="H750" s="23" t="s">
        <v>579</v>
      </c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4" t="s">
        <v>94</v>
      </c>
      <c r="T750" s="24"/>
      <c r="U750" s="24"/>
      <c r="V750" s="5" t="s">
        <v>529</v>
      </c>
      <c r="W750" s="24" t="s">
        <v>580</v>
      </c>
      <c r="X750" s="24"/>
      <c r="Y750" s="24"/>
      <c r="Z750" s="24"/>
      <c r="AA750" s="21">
        <v>18541490</v>
      </c>
      <c r="AB750" s="21"/>
      <c r="AC750" s="21"/>
      <c r="AD750" s="21">
        <v>11421830.66</v>
      </c>
      <c r="AE750" s="21"/>
      <c r="AF750" s="22">
        <f t="shared" si="11"/>
        <v>61.601471402783702</v>
      </c>
      <c r="AG750" s="22"/>
      <c r="AH750" s="22"/>
    </row>
    <row r="751" spans="2:34" ht="23.25" customHeight="1" x14ac:dyDescent="0.25">
      <c r="B751" s="9"/>
      <c r="C751" s="9"/>
      <c r="D751" s="9"/>
      <c r="E751" s="9"/>
      <c r="F751" s="9"/>
      <c r="G751" s="9"/>
      <c r="H751" s="9"/>
      <c r="I751" s="19" t="s">
        <v>237</v>
      </c>
      <c r="J751" s="19"/>
      <c r="K751" s="19"/>
      <c r="L751" s="19"/>
      <c r="M751" s="19"/>
      <c r="N751" s="19"/>
      <c r="O751" s="19"/>
      <c r="P751" s="19"/>
      <c r="Q751" s="19"/>
      <c r="R751" s="19"/>
      <c r="S751" s="20" t="s">
        <v>94</v>
      </c>
      <c r="T751" s="20"/>
      <c r="U751" s="20"/>
      <c r="V751" s="4" t="s">
        <v>529</v>
      </c>
      <c r="W751" s="20" t="s">
        <v>580</v>
      </c>
      <c r="X751" s="20"/>
      <c r="Y751" s="20" t="s">
        <v>238</v>
      </c>
      <c r="Z751" s="20"/>
      <c r="AA751" s="21">
        <v>18541490</v>
      </c>
      <c r="AB751" s="21"/>
      <c r="AC751" s="21"/>
      <c r="AD751" s="21">
        <v>11421830.66</v>
      </c>
      <c r="AE751" s="21"/>
      <c r="AF751" s="22">
        <f t="shared" si="11"/>
        <v>61.601471402783702</v>
      </c>
      <c r="AG751" s="22"/>
      <c r="AH751" s="22"/>
    </row>
    <row r="752" spans="2:34" ht="15" customHeight="1" x14ac:dyDescent="0.25">
      <c r="B752" s="9"/>
      <c r="C752" s="9"/>
      <c r="D752" s="9"/>
      <c r="E752" s="9"/>
      <c r="F752" s="9"/>
      <c r="G752" s="9"/>
      <c r="H752" s="9"/>
      <c r="I752" s="10"/>
      <c r="J752" s="23" t="s">
        <v>239</v>
      </c>
      <c r="K752" s="23"/>
      <c r="L752" s="23"/>
      <c r="M752" s="23"/>
      <c r="N752" s="23"/>
      <c r="O752" s="23"/>
      <c r="P752" s="23"/>
      <c r="Q752" s="23"/>
      <c r="R752" s="23"/>
      <c r="S752" s="24" t="s">
        <v>94</v>
      </c>
      <c r="T752" s="24"/>
      <c r="U752" s="24"/>
      <c r="V752" s="5" t="s">
        <v>529</v>
      </c>
      <c r="W752" s="24" t="s">
        <v>580</v>
      </c>
      <c r="X752" s="24"/>
      <c r="Y752" s="24" t="s">
        <v>240</v>
      </c>
      <c r="Z752" s="24"/>
      <c r="AA752" s="21">
        <v>18541490</v>
      </c>
      <c r="AB752" s="21"/>
      <c r="AC752" s="21"/>
      <c r="AD752" s="21">
        <v>11421830.66</v>
      </c>
      <c r="AE752" s="21"/>
      <c r="AF752" s="22">
        <f t="shared" si="11"/>
        <v>61.601471402783702</v>
      </c>
      <c r="AG752" s="22"/>
      <c r="AH752" s="22"/>
    </row>
    <row r="753" spans="2:34" ht="23.25" customHeight="1" x14ac:dyDescent="0.25">
      <c r="B753" s="9"/>
      <c r="C753" s="9"/>
      <c r="D753" s="9"/>
      <c r="E753" s="9"/>
      <c r="F753" s="9"/>
      <c r="G753" s="9"/>
      <c r="H753" s="23" t="s">
        <v>581</v>
      </c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4" t="s">
        <v>94</v>
      </c>
      <c r="T753" s="24"/>
      <c r="U753" s="24"/>
      <c r="V753" s="5" t="s">
        <v>529</v>
      </c>
      <c r="W753" s="24" t="s">
        <v>582</v>
      </c>
      <c r="X753" s="24"/>
      <c r="Y753" s="24"/>
      <c r="Z753" s="24"/>
      <c r="AA753" s="21">
        <v>5948372.3700000001</v>
      </c>
      <c r="AB753" s="21"/>
      <c r="AC753" s="21"/>
      <c r="AD753" s="21">
        <v>5755965.0899999999</v>
      </c>
      <c r="AE753" s="21"/>
      <c r="AF753" s="22">
        <f t="shared" si="11"/>
        <v>96.765379367129285</v>
      </c>
      <c r="AG753" s="22"/>
      <c r="AH753" s="22"/>
    </row>
    <row r="754" spans="2:34" ht="23.25" customHeight="1" x14ac:dyDescent="0.25">
      <c r="B754" s="9"/>
      <c r="C754" s="9"/>
      <c r="D754" s="9"/>
      <c r="E754" s="9"/>
      <c r="F754" s="9"/>
      <c r="G754" s="9"/>
      <c r="H754" s="9"/>
      <c r="I754" s="19" t="s">
        <v>23</v>
      </c>
      <c r="J754" s="19"/>
      <c r="K754" s="19"/>
      <c r="L754" s="19"/>
      <c r="M754" s="19"/>
      <c r="N754" s="19"/>
      <c r="O754" s="19"/>
      <c r="P754" s="19"/>
      <c r="Q754" s="19"/>
      <c r="R754" s="19"/>
      <c r="S754" s="20" t="s">
        <v>94</v>
      </c>
      <c r="T754" s="20"/>
      <c r="U754" s="20"/>
      <c r="V754" s="4" t="s">
        <v>529</v>
      </c>
      <c r="W754" s="20" t="s">
        <v>582</v>
      </c>
      <c r="X754" s="20"/>
      <c r="Y754" s="20" t="s">
        <v>24</v>
      </c>
      <c r="Z754" s="20"/>
      <c r="AA754" s="21">
        <v>5948372.3700000001</v>
      </c>
      <c r="AB754" s="21"/>
      <c r="AC754" s="21"/>
      <c r="AD754" s="21">
        <v>5755965.0899999999</v>
      </c>
      <c r="AE754" s="21"/>
      <c r="AF754" s="22">
        <f t="shared" si="11"/>
        <v>96.765379367129285</v>
      </c>
      <c r="AG754" s="22"/>
      <c r="AH754" s="22"/>
    </row>
    <row r="755" spans="2:34" ht="23.25" customHeight="1" x14ac:dyDescent="0.25">
      <c r="B755" s="9"/>
      <c r="C755" s="9"/>
      <c r="D755" s="9"/>
      <c r="E755" s="9"/>
      <c r="F755" s="9"/>
      <c r="G755" s="9"/>
      <c r="H755" s="9"/>
      <c r="I755" s="10"/>
      <c r="J755" s="23" t="s">
        <v>25</v>
      </c>
      <c r="K755" s="23"/>
      <c r="L755" s="23"/>
      <c r="M755" s="23"/>
      <c r="N755" s="23"/>
      <c r="O755" s="23"/>
      <c r="P755" s="23"/>
      <c r="Q755" s="23"/>
      <c r="R755" s="23"/>
      <c r="S755" s="24" t="s">
        <v>94</v>
      </c>
      <c r="T755" s="24"/>
      <c r="U755" s="24"/>
      <c r="V755" s="5" t="s">
        <v>529</v>
      </c>
      <c r="W755" s="24" t="s">
        <v>582</v>
      </c>
      <c r="X755" s="24"/>
      <c r="Y755" s="24" t="s">
        <v>26</v>
      </c>
      <c r="Z755" s="24"/>
      <c r="AA755" s="21">
        <v>5948372.3700000001</v>
      </c>
      <c r="AB755" s="21"/>
      <c r="AC755" s="21"/>
      <c r="AD755" s="21">
        <v>5755965.0899999999</v>
      </c>
      <c r="AE755" s="21"/>
      <c r="AF755" s="22">
        <f t="shared" si="11"/>
        <v>96.765379367129285</v>
      </c>
      <c r="AG755" s="22"/>
      <c r="AH755" s="22"/>
    </row>
    <row r="756" spans="2:34" ht="23.25" customHeight="1" x14ac:dyDescent="0.25">
      <c r="B756" s="9"/>
      <c r="C756" s="9"/>
      <c r="D756" s="9"/>
      <c r="E756" s="9"/>
      <c r="F756" s="9"/>
      <c r="G756" s="9"/>
      <c r="H756" s="23" t="s">
        <v>583</v>
      </c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4" t="s">
        <v>94</v>
      </c>
      <c r="T756" s="24"/>
      <c r="U756" s="24"/>
      <c r="V756" s="5" t="s">
        <v>529</v>
      </c>
      <c r="W756" s="24" t="s">
        <v>584</v>
      </c>
      <c r="X756" s="24"/>
      <c r="Y756" s="24"/>
      <c r="Z756" s="24"/>
      <c r="AA756" s="21">
        <v>5529240</v>
      </c>
      <c r="AB756" s="21"/>
      <c r="AC756" s="21"/>
      <c r="AD756" s="21">
        <v>5529240</v>
      </c>
      <c r="AE756" s="21"/>
      <c r="AF756" s="22">
        <f t="shared" si="11"/>
        <v>100</v>
      </c>
      <c r="AG756" s="22"/>
      <c r="AH756" s="22"/>
    </row>
    <row r="757" spans="2:34" ht="23.25" customHeight="1" x14ac:dyDescent="0.25">
      <c r="B757" s="9"/>
      <c r="C757" s="9"/>
      <c r="D757" s="9"/>
      <c r="E757" s="9"/>
      <c r="F757" s="9"/>
      <c r="G757" s="9"/>
      <c r="H757" s="9"/>
      <c r="I757" s="19" t="s">
        <v>23</v>
      </c>
      <c r="J757" s="19"/>
      <c r="K757" s="19"/>
      <c r="L757" s="19"/>
      <c r="M757" s="19"/>
      <c r="N757" s="19"/>
      <c r="O757" s="19"/>
      <c r="P757" s="19"/>
      <c r="Q757" s="19"/>
      <c r="R757" s="19"/>
      <c r="S757" s="20" t="s">
        <v>94</v>
      </c>
      <c r="T757" s="20"/>
      <c r="U757" s="20"/>
      <c r="V757" s="4" t="s">
        <v>529</v>
      </c>
      <c r="W757" s="20" t="s">
        <v>584</v>
      </c>
      <c r="X757" s="20"/>
      <c r="Y757" s="20" t="s">
        <v>24</v>
      </c>
      <c r="Z757" s="20"/>
      <c r="AA757" s="21">
        <v>5529240</v>
      </c>
      <c r="AB757" s="21"/>
      <c r="AC757" s="21"/>
      <c r="AD757" s="21">
        <v>5529240</v>
      </c>
      <c r="AE757" s="21"/>
      <c r="AF757" s="22">
        <f t="shared" si="11"/>
        <v>100</v>
      </c>
      <c r="AG757" s="22"/>
      <c r="AH757" s="22"/>
    </row>
    <row r="758" spans="2:34" ht="23.25" customHeight="1" x14ac:dyDescent="0.25">
      <c r="B758" s="9"/>
      <c r="C758" s="9"/>
      <c r="D758" s="9"/>
      <c r="E758" s="9"/>
      <c r="F758" s="9"/>
      <c r="G758" s="9"/>
      <c r="H758" s="9"/>
      <c r="I758" s="10"/>
      <c r="J758" s="23" t="s">
        <v>25</v>
      </c>
      <c r="K758" s="23"/>
      <c r="L758" s="23"/>
      <c r="M758" s="23"/>
      <c r="N758" s="23"/>
      <c r="O758" s="23"/>
      <c r="P758" s="23"/>
      <c r="Q758" s="23"/>
      <c r="R758" s="23"/>
      <c r="S758" s="24" t="s">
        <v>94</v>
      </c>
      <c r="T758" s="24"/>
      <c r="U758" s="24"/>
      <c r="V758" s="5" t="s">
        <v>529</v>
      </c>
      <c r="W758" s="24" t="s">
        <v>584</v>
      </c>
      <c r="X758" s="24"/>
      <c r="Y758" s="24" t="s">
        <v>26</v>
      </c>
      <c r="Z758" s="24"/>
      <c r="AA758" s="21">
        <v>5529240</v>
      </c>
      <c r="AB758" s="21"/>
      <c r="AC758" s="21"/>
      <c r="AD758" s="21">
        <v>5529240</v>
      </c>
      <c r="AE758" s="21"/>
      <c r="AF758" s="22">
        <f t="shared" si="11"/>
        <v>100</v>
      </c>
      <c r="AG758" s="22"/>
      <c r="AH758" s="22"/>
    </row>
    <row r="759" spans="2:34" ht="15" customHeight="1" x14ac:dyDescent="0.25">
      <c r="B759" s="9"/>
      <c r="C759" s="9"/>
      <c r="D759" s="9"/>
      <c r="E759" s="9"/>
      <c r="F759" s="9"/>
      <c r="G759" s="9"/>
      <c r="H759" s="23" t="s">
        <v>585</v>
      </c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4" t="s">
        <v>94</v>
      </c>
      <c r="T759" s="24"/>
      <c r="U759" s="24"/>
      <c r="V759" s="5" t="s">
        <v>529</v>
      </c>
      <c r="W759" s="24" t="s">
        <v>586</v>
      </c>
      <c r="X759" s="24"/>
      <c r="Y759" s="24"/>
      <c r="Z759" s="24"/>
      <c r="AA759" s="21">
        <v>3849600</v>
      </c>
      <c r="AB759" s="21"/>
      <c r="AC759" s="21"/>
      <c r="AD759" s="21">
        <v>3849381.58</v>
      </c>
      <c r="AE759" s="21"/>
      <c r="AF759" s="22">
        <f t="shared" si="11"/>
        <v>99.994326163757279</v>
      </c>
      <c r="AG759" s="22"/>
      <c r="AH759" s="22"/>
    </row>
    <row r="760" spans="2:34" ht="23.25" customHeight="1" x14ac:dyDescent="0.25">
      <c r="B760" s="9"/>
      <c r="C760" s="9"/>
      <c r="D760" s="9"/>
      <c r="E760" s="9"/>
      <c r="F760" s="9"/>
      <c r="G760" s="9"/>
      <c r="H760" s="9"/>
      <c r="I760" s="19" t="s">
        <v>23</v>
      </c>
      <c r="J760" s="19"/>
      <c r="K760" s="19"/>
      <c r="L760" s="19"/>
      <c r="M760" s="19"/>
      <c r="N760" s="19"/>
      <c r="O760" s="19"/>
      <c r="P760" s="19"/>
      <c r="Q760" s="19"/>
      <c r="R760" s="19"/>
      <c r="S760" s="20" t="s">
        <v>94</v>
      </c>
      <c r="T760" s="20"/>
      <c r="U760" s="20"/>
      <c r="V760" s="4" t="s">
        <v>529</v>
      </c>
      <c r="W760" s="20" t="s">
        <v>586</v>
      </c>
      <c r="X760" s="20"/>
      <c r="Y760" s="20" t="s">
        <v>24</v>
      </c>
      <c r="Z760" s="20"/>
      <c r="AA760" s="21">
        <v>3849600</v>
      </c>
      <c r="AB760" s="21"/>
      <c r="AC760" s="21"/>
      <c r="AD760" s="21">
        <v>3849381.58</v>
      </c>
      <c r="AE760" s="21"/>
      <c r="AF760" s="22">
        <f t="shared" si="11"/>
        <v>99.994326163757279</v>
      </c>
      <c r="AG760" s="22"/>
      <c r="AH760" s="22"/>
    </row>
    <row r="761" spans="2:34" ht="23.25" customHeight="1" x14ac:dyDescent="0.25">
      <c r="B761" s="9"/>
      <c r="C761" s="9"/>
      <c r="D761" s="9"/>
      <c r="E761" s="9"/>
      <c r="F761" s="9"/>
      <c r="G761" s="9"/>
      <c r="H761" s="9"/>
      <c r="I761" s="10"/>
      <c r="J761" s="23" t="s">
        <v>25</v>
      </c>
      <c r="K761" s="23"/>
      <c r="L761" s="23"/>
      <c r="M761" s="23"/>
      <c r="N761" s="23"/>
      <c r="O761" s="23"/>
      <c r="P761" s="23"/>
      <c r="Q761" s="23"/>
      <c r="R761" s="23"/>
      <c r="S761" s="24" t="s">
        <v>94</v>
      </c>
      <c r="T761" s="24"/>
      <c r="U761" s="24"/>
      <c r="V761" s="5" t="s">
        <v>529</v>
      </c>
      <c r="W761" s="24" t="s">
        <v>586</v>
      </c>
      <c r="X761" s="24"/>
      <c r="Y761" s="24" t="s">
        <v>26</v>
      </c>
      <c r="Z761" s="24"/>
      <c r="AA761" s="21">
        <v>3849600</v>
      </c>
      <c r="AB761" s="21"/>
      <c r="AC761" s="21"/>
      <c r="AD761" s="21">
        <v>3849381.58</v>
      </c>
      <c r="AE761" s="21"/>
      <c r="AF761" s="22">
        <f t="shared" si="11"/>
        <v>99.994326163757279</v>
      </c>
      <c r="AG761" s="22"/>
      <c r="AH761" s="22"/>
    </row>
    <row r="762" spans="2:34" ht="15" customHeight="1" x14ac:dyDescent="0.25">
      <c r="B762" s="9"/>
      <c r="C762" s="9"/>
      <c r="D762" s="9"/>
      <c r="E762" s="10"/>
      <c r="F762" s="19" t="s">
        <v>31</v>
      </c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20" t="s">
        <v>94</v>
      </c>
      <c r="T762" s="20"/>
      <c r="U762" s="20"/>
      <c r="V762" s="4" t="s">
        <v>529</v>
      </c>
      <c r="W762" s="20" t="s">
        <v>32</v>
      </c>
      <c r="X762" s="20"/>
      <c r="Y762" s="20"/>
      <c r="Z762" s="20"/>
      <c r="AA762" s="21">
        <v>3050135.18</v>
      </c>
      <c r="AB762" s="21"/>
      <c r="AC762" s="21"/>
      <c r="AD762" s="21">
        <v>2897113.74</v>
      </c>
      <c r="AE762" s="21"/>
      <c r="AF762" s="22">
        <f t="shared" si="11"/>
        <v>94.9831259609943</v>
      </c>
      <c r="AG762" s="22"/>
      <c r="AH762" s="22"/>
    </row>
    <row r="763" spans="2:34" ht="15" customHeight="1" x14ac:dyDescent="0.25">
      <c r="B763" s="9"/>
      <c r="C763" s="9"/>
      <c r="D763" s="9"/>
      <c r="E763" s="9"/>
      <c r="F763" s="9"/>
      <c r="G763" s="9"/>
      <c r="H763" s="23" t="s">
        <v>259</v>
      </c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4" t="s">
        <v>94</v>
      </c>
      <c r="T763" s="24"/>
      <c r="U763" s="24"/>
      <c r="V763" s="5" t="s">
        <v>529</v>
      </c>
      <c r="W763" s="24" t="s">
        <v>260</v>
      </c>
      <c r="X763" s="24"/>
      <c r="Y763" s="24"/>
      <c r="Z763" s="24"/>
      <c r="AA763" s="21">
        <v>1350005.62</v>
      </c>
      <c r="AB763" s="21"/>
      <c r="AC763" s="21"/>
      <c r="AD763" s="21">
        <v>1346984.18</v>
      </c>
      <c r="AE763" s="21"/>
      <c r="AF763" s="22">
        <f t="shared" si="11"/>
        <v>99.776190561340016</v>
      </c>
      <c r="AG763" s="22"/>
      <c r="AH763" s="22"/>
    </row>
    <row r="764" spans="2:34" ht="15" customHeight="1" x14ac:dyDescent="0.25">
      <c r="B764" s="9"/>
      <c r="C764" s="9"/>
      <c r="D764" s="9"/>
      <c r="E764" s="9"/>
      <c r="F764" s="9"/>
      <c r="G764" s="9"/>
      <c r="H764" s="9"/>
      <c r="I764" s="19" t="s">
        <v>27</v>
      </c>
      <c r="J764" s="19"/>
      <c r="K764" s="19"/>
      <c r="L764" s="19"/>
      <c r="M764" s="19"/>
      <c r="N764" s="19"/>
      <c r="O764" s="19"/>
      <c r="P764" s="19"/>
      <c r="Q764" s="19"/>
      <c r="R764" s="19"/>
      <c r="S764" s="20" t="s">
        <v>94</v>
      </c>
      <c r="T764" s="20"/>
      <c r="U764" s="20"/>
      <c r="V764" s="4" t="s">
        <v>529</v>
      </c>
      <c r="W764" s="20" t="s">
        <v>260</v>
      </c>
      <c r="X764" s="20"/>
      <c r="Y764" s="20" t="s">
        <v>28</v>
      </c>
      <c r="Z764" s="20"/>
      <c r="AA764" s="21">
        <v>1350005.62</v>
      </c>
      <c r="AB764" s="21"/>
      <c r="AC764" s="21"/>
      <c r="AD764" s="21">
        <v>1346984.18</v>
      </c>
      <c r="AE764" s="21"/>
      <c r="AF764" s="22">
        <f t="shared" si="11"/>
        <v>99.776190561340016</v>
      </c>
      <c r="AG764" s="22"/>
      <c r="AH764" s="22"/>
    </row>
    <row r="765" spans="2:34" ht="15" customHeight="1" x14ac:dyDescent="0.25">
      <c r="B765" s="9"/>
      <c r="C765" s="9"/>
      <c r="D765" s="9"/>
      <c r="E765" s="9"/>
      <c r="F765" s="9"/>
      <c r="G765" s="9"/>
      <c r="H765" s="9"/>
      <c r="I765" s="10"/>
      <c r="J765" s="23" t="s">
        <v>261</v>
      </c>
      <c r="K765" s="23"/>
      <c r="L765" s="23"/>
      <c r="M765" s="23"/>
      <c r="N765" s="23"/>
      <c r="O765" s="23"/>
      <c r="P765" s="23"/>
      <c r="Q765" s="23"/>
      <c r="R765" s="23"/>
      <c r="S765" s="24" t="s">
        <v>94</v>
      </c>
      <c r="T765" s="24"/>
      <c r="U765" s="24"/>
      <c r="V765" s="5" t="s">
        <v>529</v>
      </c>
      <c r="W765" s="24" t="s">
        <v>260</v>
      </c>
      <c r="X765" s="24"/>
      <c r="Y765" s="24" t="s">
        <v>262</v>
      </c>
      <c r="Z765" s="24"/>
      <c r="AA765" s="21">
        <v>1350005.62</v>
      </c>
      <c r="AB765" s="21"/>
      <c r="AC765" s="21"/>
      <c r="AD765" s="21">
        <v>1346984.18</v>
      </c>
      <c r="AE765" s="21"/>
      <c r="AF765" s="22">
        <f t="shared" si="11"/>
        <v>99.776190561340016</v>
      </c>
      <c r="AG765" s="22"/>
      <c r="AH765" s="22"/>
    </row>
    <row r="766" spans="2:34" ht="23.25" customHeight="1" x14ac:dyDescent="0.25">
      <c r="B766" s="9"/>
      <c r="C766" s="9"/>
      <c r="D766" s="9"/>
      <c r="E766" s="9"/>
      <c r="F766" s="9"/>
      <c r="G766" s="9"/>
      <c r="H766" s="23" t="s">
        <v>263</v>
      </c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4" t="s">
        <v>94</v>
      </c>
      <c r="T766" s="24"/>
      <c r="U766" s="24"/>
      <c r="V766" s="5" t="s">
        <v>529</v>
      </c>
      <c r="W766" s="24" t="s">
        <v>264</v>
      </c>
      <c r="X766" s="24"/>
      <c r="Y766" s="24"/>
      <c r="Z766" s="24"/>
      <c r="AA766" s="21">
        <v>1700129.56</v>
      </c>
      <c r="AB766" s="21"/>
      <c r="AC766" s="21"/>
      <c r="AD766" s="21">
        <v>1550129.56</v>
      </c>
      <c r="AE766" s="21"/>
      <c r="AF766" s="22">
        <f t="shared" si="11"/>
        <v>91.17714299373749</v>
      </c>
      <c r="AG766" s="22"/>
      <c r="AH766" s="22"/>
    </row>
    <row r="767" spans="2:34" ht="15" customHeight="1" x14ac:dyDescent="0.25">
      <c r="B767" s="9"/>
      <c r="C767" s="9"/>
      <c r="D767" s="9"/>
      <c r="E767" s="9"/>
      <c r="F767" s="9"/>
      <c r="G767" s="9"/>
      <c r="H767" s="9"/>
      <c r="I767" s="19" t="s">
        <v>27</v>
      </c>
      <c r="J767" s="19"/>
      <c r="K767" s="19"/>
      <c r="L767" s="19"/>
      <c r="M767" s="19"/>
      <c r="N767" s="19"/>
      <c r="O767" s="19"/>
      <c r="P767" s="19"/>
      <c r="Q767" s="19"/>
      <c r="R767" s="19"/>
      <c r="S767" s="20" t="s">
        <v>94</v>
      </c>
      <c r="T767" s="20"/>
      <c r="U767" s="20"/>
      <c r="V767" s="4" t="s">
        <v>529</v>
      </c>
      <c r="W767" s="20" t="s">
        <v>264</v>
      </c>
      <c r="X767" s="20"/>
      <c r="Y767" s="20" t="s">
        <v>28</v>
      </c>
      <c r="Z767" s="20"/>
      <c r="AA767" s="21">
        <v>1700129.56</v>
      </c>
      <c r="AB767" s="21"/>
      <c r="AC767" s="21"/>
      <c r="AD767" s="21">
        <v>1550129.56</v>
      </c>
      <c r="AE767" s="21"/>
      <c r="AF767" s="22">
        <f t="shared" si="11"/>
        <v>91.17714299373749</v>
      </c>
      <c r="AG767" s="22"/>
      <c r="AH767" s="22"/>
    </row>
    <row r="768" spans="2:34" ht="15" customHeight="1" x14ac:dyDescent="0.25">
      <c r="B768" s="9"/>
      <c r="C768" s="9"/>
      <c r="D768" s="9"/>
      <c r="E768" s="9"/>
      <c r="F768" s="9"/>
      <c r="G768" s="9"/>
      <c r="H768" s="9"/>
      <c r="I768" s="10"/>
      <c r="J768" s="23" t="s">
        <v>29</v>
      </c>
      <c r="K768" s="23"/>
      <c r="L768" s="23"/>
      <c r="M768" s="23"/>
      <c r="N768" s="23"/>
      <c r="O768" s="23"/>
      <c r="P768" s="23"/>
      <c r="Q768" s="23"/>
      <c r="R768" s="23"/>
      <c r="S768" s="24" t="s">
        <v>94</v>
      </c>
      <c r="T768" s="24"/>
      <c r="U768" s="24"/>
      <c r="V768" s="5" t="s">
        <v>529</v>
      </c>
      <c r="W768" s="24" t="s">
        <v>264</v>
      </c>
      <c r="X768" s="24"/>
      <c r="Y768" s="24" t="s">
        <v>30</v>
      </c>
      <c r="Z768" s="24"/>
      <c r="AA768" s="21">
        <v>1700129.56</v>
      </c>
      <c r="AB768" s="21"/>
      <c r="AC768" s="21"/>
      <c r="AD768" s="21">
        <v>1550129.56</v>
      </c>
      <c r="AE768" s="21"/>
      <c r="AF768" s="22">
        <f t="shared" si="11"/>
        <v>91.17714299373749</v>
      </c>
      <c r="AG768" s="22"/>
      <c r="AH768" s="22"/>
    </row>
    <row r="769" spans="2:34" ht="15" customHeight="1" x14ac:dyDescent="0.25">
      <c r="B769" s="9"/>
      <c r="C769" s="9"/>
      <c r="D769" s="23" t="s">
        <v>587</v>
      </c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4" t="s">
        <v>94</v>
      </c>
      <c r="T769" s="24"/>
      <c r="U769" s="24"/>
      <c r="V769" s="5" t="s">
        <v>588</v>
      </c>
      <c r="W769" s="24"/>
      <c r="X769" s="24"/>
      <c r="Y769" s="24"/>
      <c r="Z769" s="24"/>
      <c r="AA769" s="21">
        <v>79090580</v>
      </c>
      <c r="AB769" s="21"/>
      <c r="AC769" s="21"/>
      <c r="AD769" s="21">
        <v>77299786.430000007</v>
      </c>
      <c r="AE769" s="21"/>
      <c r="AF769" s="22">
        <f t="shared" si="11"/>
        <v>97.73576882354385</v>
      </c>
      <c r="AG769" s="22"/>
      <c r="AH769" s="22"/>
    </row>
    <row r="770" spans="2:34" ht="23.25" customHeight="1" x14ac:dyDescent="0.25">
      <c r="B770" s="9"/>
      <c r="C770" s="9"/>
      <c r="D770" s="9"/>
      <c r="E770" s="10"/>
      <c r="F770" s="19" t="s">
        <v>277</v>
      </c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20" t="s">
        <v>94</v>
      </c>
      <c r="T770" s="20"/>
      <c r="U770" s="20"/>
      <c r="V770" s="4" t="s">
        <v>588</v>
      </c>
      <c r="W770" s="20" t="s">
        <v>278</v>
      </c>
      <c r="X770" s="20"/>
      <c r="Y770" s="20"/>
      <c r="Z770" s="20"/>
      <c r="AA770" s="21">
        <v>79090580</v>
      </c>
      <c r="AB770" s="21"/>
      <c r="AC770" s="21"/>
      <c r="AD770" s="21">
        <v>77299786.430000007</v>
      </c>
      <c r="AE770" s="21"/>
      <c r="AF770" s="22">
        <f t="shared" si="11"/>
        <v>97.73576882354385</v>
      </c>
      <c r="AG770" s="22"/>
      <c r="AH770" s="22"/>
    </row>
    <row r="771" spans="2:34" ht="15" customHeight="1" x14ac:dyDescent="0.25">
      <c r="B771" s="9"/>
      <c r="C771" s="9"/>
      <c r="D771" s="9"/>
      <c r="E771" s="10"/>
      <c r="F771" s="23" t="s">
        <v>325</v>
      </c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4" t="s">
        <v>94</v>
      </c>
      <c r="T771" s="24"/>
      <c r="U771" s="24"/>
      <c r="V771" s="5" t="s">
        <v>588</v>
      </c>
      <c r="W771" s="24" t="s">
        <v>326</v>
      </c>
      <c r="X771" s="24"/>
      <c r="Y771" s="24"/>
      <c r="Z771" s="24"/>
      <c r="AA771" s="21">
        <v>79090580</v>
      </c>
      <c r="AB771" s="21"/>
      <c r="AC771" s="21"/>
      <c r="AD771" s="21">
        <v>77299786.430000007</v>
      </c>
      <c r="AE771" s="21"/>
      <c r="AF771" s="22">
        <f t="shared" si="11"/>
        <v>97.73576882354385</v>
      </c>
      <c r="AG771" s="22"/>
      <c r="AH771" s="22"/>
    </row>
    <row r="772" spans="2:34" ht="15" customHeight="1" x14ac:dyDescent="0.25">
      <c r="B772" s="9"/>
      <c r="C772" s="9"/>
      <c r="D772" s="9"/>
      <c r="E772" s="10"/>
      <c r="F772" s="10"/>
      <c r="G772" s="10"/>
      <c r="H772" s="23" t="s">
        <v>405</v>
      </c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4" t="s">
        <v>94</v>
      </c>
      <c r="T772" s="24"/>
      <c r="U772" s="24"/>
      <c r="V772" s="5" t="s">
        <v>588</v>
      </c>
      <c r="W772" s="24" t="s">
        <v>406</v>
      </c>
      <c r="X772" s="24"/>
      <c r="Y772" s="24"/>
      <c r="Z772" s="24"/>
      <c r="AA772" s="21">
        <v>79090580</v>
      </c>
      <c r="AB772" s="21"/>
      <c r="AC772" s="21"/>
      <c r="AD772" s="21">
        <v>77299786.430000007</v>
      </c>
      <c r="AE772" s="21"/>
      <c r="AF772" s="22">
        <f t="shared" si="11"/>
        <v>97.73576882354385</v>
      </c>
      <c r="AG772" s="22"/>
      <c r="AH772" s="22"/>
    </row>
    <row r="773" spans="2:34" ht="23.25" customHeight="1" x14ac:dyDescent="0.25">
      <c r="B773" s="9"/>
      <c r="C773" s="9"/>
      <c r="D773" s="9"/>
      <c r="E773" s="9"/>
      <c r="F773" s="9"/>
      <c r="G773" s="9"/>
      <c r="H773" s="23" t="s">
        <v>589</v>
      </c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4" t="s">
        <v>94</v>
      </c>
      <c r="T773" s="24"/>
      <c r="U773" s="24"/>
      <c r="V773" s="5" t="s">
        <v>588</v>
      </c>
      <c r="W773" s="24" t="s">
        <v>590</v>
      </c>
      <c r="X773" s="24"/>
      <c r="Y773" s="24"/>
      <c r="Z773" s="24"/>
      <c r="AA773" s="21">
        <v>79090580</v>
      </c>
      <c r="AB773" s="21"/>
      <c r="AC773" s="21"/>
      <c r="AD773" s="21">
        <v>77299786.430000007</v>
      </c>
      <c r="AE773" s="21"/>
      <c r="AF773" s="22">
        <f t="shared" si="11"/>
        <v>97.73576882354385</v>
      </c>
      <c r="AG773" s="22"/>
      <c r="AH773" s="22"/>
    </row>
    <row r="774" spans="2:34" ht="45.75" customHeight="1" x14ac:dyDescent="0.25">
      <c r="B774" s="9"/>
      <c r="C774" s="9"/>
      <c r="D774" s="9"/>
      <c r="E774" s="9"/>
      <c r="F774" s="9"/>
      <c r="G774" s="9"/>
      <c r="H774" s="9"/>
      <c r="I774" s="19" t="s">
        <v>19</v>
      </c>
      <c r="J774" s="19"/>
      <c r="K774" s="19"/>
      <c r="L774" s="19"/>
      <c r="M774" s="19"/>
      <c r="N774" s="19"/>
      <c r="O774" s="19"/>
      <c r="P774" s="19"/>
      <c r="Q774" s="19"/>
      <c r="R774" s="19"/>
      <c r="S774" s="20" t="s">
        <v>94</v>
      </c>
      <c r="T774" s="20"/>
      <c r="U774" s="20"/>
      <c r="V774" s="4" t="s">
        <v>588</v>
      </c>
      <c r="W774" s="20" t="s">
        <v>590</v>
      </c>
      <c r="X774" s="20"/>
      <c r="Y774" s="20" t="s">
        <v>20</v>
      </c>
      <c r="Z774" s="20"/>
      <c r="AA774" s="21">
        <v>54284280</v>
      </c>
      <c r="AB774" s="21"/>
      <c r="AC774" s="21"/>
      <c r="AD774" s="21">
        <v>52936218.310000002</v>
      </c>
      <c r="AE774" s="21"/>
      <c r="AF774" s="22">
        <f t="shared" si="11"/>
        <v>97.516662853408036</v>
      </c>
      <c r="AG774" s="22"/>
      <c r="AH774" s="22"/>
    </row>
    <row r="775" spans="2:34" ht="15" customHeight="1" x14ac:dyDescent="0.25">
      <c r="B775" s="9"/>
      <c r="C775" s="9"/>
      <c r="D775" s="9"/>
      <c r="E775" s="9"/>
      <c r="F775" s="9"/>
      <c r="G775" s="9"/>
      <c r="H775" s="9"/>
      <c r="I775" s="10"/>
      <c r="J775" s="23" t="s">
        <v>53</v>
      </c>
      <c r="K775" s="23"/>
      <c r="L775" s="23"/>
      <c r="M775" s="23"/>
      <c r="N775" s="23"/>
      <c r="O775" s="23"/>
      <c r="P775" s="23"/>
      <c r="Q775" s="23"/>
      <c r="R775" s="23"/>
      <c r="S775" s="24" t="s">
        <v>94</v>
      </c>
      <c r="T775" s="24"/>
      <c r="U775" s="24"/>
      <c r="V775" s="5" t="s">
        <v>588</v>
      </c>
      <c r="W775" s="24" t="s">
        <v>590</v>
      </c>
      <c r="X775" s="24"/>
      <c r="Y775" s="24" t="s">
        <v>54</v>
      </c>
      <c r="Z775" s="24"/>
      <c r="AA775" s="21">
        <v>54284280</v>
      </c>
      <c r="AB775" s="21"/>
      <c r="AC775" s="21"/>
      <c r="AD775" s="21">
        <v>52936218.310000002</v>
      </c>
      <c r="AE775" s="21"/>
      <c r="AF775" s="22">
        <f t="shared" si="11"/>
        <v>97.516662853408036</v>
      </c>
      <c r="AG775" s="22"/>
      <c r="AH775" s="22"/>
    </row>
    <row r="776" spans="2:34" ht="23.25" customHeight="1" x14ac:dyDescent="0.25">
      <c r="B776" s="9"/>
      <c r="C776" s="9"/>
      <c r="D776" s="9"/>
      <c r="E776" s="9"/>
      <c r="F776" s="9"/>
      <c r="G776" s="9"/>
      <c r="H776" s="9"/>
      <c r="I776" s="19" t="s">
        <v>23</v>
      </c>
      <c r="J776" s="19"/>
      <c r="K776" s="19"/>
      <c r="L776" s="19"/>
      <c r="M776" s="19"/>
      <c r="N776" s="19"/>
      <c r="O776" s="19"/>
      <c r="P776" s="19"/>
      <c r="Q776" s="19"/>
      <c r="R776" s="19"/>
      <c r="S776" s="20" t="s">
        <v>94</v>
      </c>
      <c r="T776" s="20"/>
      <c r="U776" s="20"/>
      <c r="V776" s="4" t="s">
        <v>588</v>
      </c>
      <c r="W776" s="20" t="s">
        <v>590</v>
      </c>
      <c r="X776" s="20"/>
      <c r="Y776" s="20" t="s">
        <v>24</v>
      </c>
      <c r="Z776" s="20"/>
      <c r="AA776" s="21">
        <v>2569700</v>
      </c>
      <c r="AB776" s="21"/>
      <c r="AC776" s="21"/>
      <c r="AD776" s="21">
        <v>2127030.89</v>
      </c>
      <c r="AE776" s="21"/>
      <c r="AF776" s="22">
        <f t="shared" ref="AF776:AF839" si="12">AD776/AA776*100</f>
        <v>82.773510137370124</v>
      </c>
      <c r="AG776" s="22"/>
      <c r="AH776" s="22"/>
    </row>
    <row r="777" spans="2:34" ht="23.25" customHeight="1" x14ac:dyDescent="0.25">
      <c r="B777" s="9"/>
      <c r="C777" s="9"/>
      <c r="D777" s="9"/>
      <c r="E777" s="9"/>
      <c r="F777" s="9"/>
      <c r="G777" s="9"/>
      <c r="H777" s="9"/>
      <c r="I777" s="10"/>
      <c r="J777" s="23" t="s">
        <v>25</v>
      </c>
      <c r="K777" s="23"/>
      <c r="L777" s="23"/>
      <c r="M777" s="23"/>
      <c r="N777" s="23"/>
      <c r="O777" s="23"/>
      <c r="P777" s="23"/>
      <c r="Q777" s="23"/>
      <c r="R777" s="23"/>
      <c r="S777" s="24" t="s">
        <v>94</v>
      </c>
      <c r="T777" s="24"/>
      <c r="U777" s="24"/>
      <c r="V777" s="5" t="s">
        <v>588</v>
      </c>
      <c r="W777" s="24" t="s">
        <v>590</v>
      </c>
      <c r="X777" s="24"/>
      <c r="Y777" s="24" t="s">
        <v>26</v>
      </c>
      <c r="Z777" s="24"/>
      <c r="AA777" s="21">
        <v>2569700</v>
      </c>
      <c r="AB777" s="21"/>
      <c r="AC777" s="21"/>
      <c r="AD777" s="21">
        <v>2127030.89</v>
      </c>
      <c r="AE777" s="21"/>
      <c r="AF777" s="22">
        <f t="shared" si="12"/>
        <v>82.773510137370124</v>
      </c>
      <c r="AG777" s="22"/>
      <c r="AH777" s="22"/>
    </row>
    <row r="778" spans="2:34" ht="15" customHeight="1" x14ac:dyDescent="0.25">
      <c r="B778" s="9"/>
      <c r="C778" s="9"/>
      <c r="D778" s="9"/>
      <c r="E778" s="9"/>
      <c r="F778" s="9"/>
      <c r="G778" s="9"/>
      <c r="H778" s="9"/>
      <c r="I778" s="19" t="s">
        <v>27</v>
      </c>
      <c r="J778" s="19"/>
      <c r="K778" s="19"/>
      <c r="L778" s="19"/>
      <c r="M778" s="19"/>
      <c r="N778" s="19"/>
      <c r="O778" s="19"/>
      <c r="P778" s="19"/>
      <c r="Q778" s="19"/>
      <c r="R778" s="19"/>
      <c r="S778" s="20" t="s">
        <v>94</v>
      </c>
      <c r="T778" s="20"/>
      <c r="U778" s="20"/>
      <c r="V778" s="4" t="s">
        <v>588</v>
      </c>
      <c r="W778" s="20" t="s">
        <v>590</v>
      </c>
      <c r="X778" s="20"/>
      <c r="Y778" s="20" t="s">
        <v>28</v>
      </c>
      <c r="Z778" s="20"/>
      <c r="AA778" s="21">
        <v>22236600</v>
      </c>
      <c r="AB778" s="21"/>
      <c r="AC778" s="21"/>
      <c r="AD778" s="21">
        <v>22236537.23</v>
      </c>
      <c r="AE778" s="21"/>
      <c r="AF778" s="22">
        <f t="shared" si="12"/>
        <v>99.999717717636699</v>
      </c>
      <c r="AG778" s="22"/>
      <c r="AH778" s="22"/>
    </row>
    <row r="779" spans="2:34" ht="15" customHeight="1" x14ac:dyDescent="0.25">
      <c r="B779" s="9"/>
      <c r="C779" s="9"/>
      <c r="D779" s="9"/>
      <c r="E779" s="9"/>
      <c r="F779" s="9"/>
      <c r="G779" s="9"/>
      <c r="H779" s="9"/>
      <c r="I779" s="10"/>
      <c r="J779" s="23" t="s">
        <v>29</v>
      </c>
      <c r="K779" s="23"/>
      <c r="L779" s="23"/>
      <c r="M779" s="23"/>
      <c r="N779" s="23"/>
      <c r="O779" s="23"/>
      <c r="P779" s="23"/>
      <c r="Q779" s="23"/>
      <c r="R779" s="23"/>
      <c r="S779" s="24" t="s">
        <v>94</v>
      </c>
      <c r="T779" s="24"/>
      <c r="U779" s="24"/>
      <c r="V779" s="5" t="s">
        <v>588</v>
      </c>
      <c r="W779" s="24" t="s">
        <v>590</v>
      </c>
      <c r="X779" s="24"/>
      <c r="Y779" s="24" t="s">
        <v>30</v>
      </c>
      <c r="Z779" s="24"/>
      <c r="AA779" s="21">
        <v>22236600</v>
      </c>
      <c r="AB779" s="21"/>
      <c r="AC779" s="21"/>
      <c r="AD779" s="21">
        <v>22236537.23</v>
      </c>
      <c r="AE779" s="21"/>
      <c r="AF779" s="22">
        <f t="shared" si="12"/>
        <v>99.999717717636699</v>
      </c>
      <c r="AG779" s="22"/>
      <c r="AH779" s="22"/>
    </row>
    <row r="780" spans="2:34" ht="15" customHeight="1" x14ac:dyDescent="0.25">
      <c r="B780" s="8"/>
      <c r="C780" s="19" t="s">
        <v>591</v>
      </c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20" t="s">
        <v>94</v>
      </c>
      <c r="T780" s="20"/>
      <c r="U780" s="20"/>
      <c r="V780" s="4" t="s">
        <v>592</v>
      </c>
      <c r="W780" s="20"/>
      <c r="X780" s="20"/>
      <c r="Y780" s="20"/>
      <c r="Z780" s="20"/>
      <c r="AA780" s="21">
        <v>9125710</v>
      </c>
      <c r="AB780" s="21"/>
      <c r="AC780" s="21"/>
      <c r="AD780" s="21">
        <v>5327358</v>
      </c>
      <c r="AE780" s="21"/>
      <c r="AF780" s="22">
        <f t="shared" si="12"/>
        <v>58.377463232997762</v>
      </c>
      <c r="AG780" s="22"/>
      <c r="AH780" s="22"/>
    </row>
    <row r="781" spans="2:34" ht="15" customHeight="1" x14ac:dyDescent="0.25">
      <c r="B781" s="9"/>
      <c r="C781" s="9"/>
      <c r="D781" s="23" t="s">
        <v>593</v>
      </c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4" t="s">
        <v>94</v>
      </c>
      <c r="T781" s="24"/>
      <c r="U781" s="24"/>
      <c r="V781" s="5" t="s">
        <v>594</v>
      </c>
      <c r="W781" s="24"/>
      <c r="X781" s="24"/>
      <c r="Y781" s="24"/>
      <c r="Z781" s="24"/>
      <c r="AA781" s="21">
        <v>9125710</v>
      </c>
      <c r="AB781" s="21"/>
      <c r="AC781" s="21"/>
      <c r="AD781" s="21">
        <v>5327358</v>
      </c>
      <c r="AE781" s="21"/>
      <c r="AF781" s="22">
        <f t="shared" si="12"/>
        <v>58.377463232997762</v>
      </c>
      <c r="AG781" s="22"/>
      <c r="AH781" s="22"/>
    </row>
    <row r="782" spans="2:34" ht="15" customHeight="1" x14ac:dyDescent="0.25">
      <c r="B782" s="9"/>
      <c r="C782" s="9"/>
      <c r="D782" s="9"/>
      <c r="E782" s="10"/>
      <c r="F782" s="19" t="s">
        <v>357</v>
      </c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20" t="s">
        <v>94</v>
      </c>
      <c r="T782" s="20"/>
      <c r="U782" s="20"/>
      <c r="V782" s="4" t="s">
        <v>594</v>
      </c>
      <c r="W782" s="20" t="s">
        <v>358</v>
      </c>
      <c r="X782" s="20"/>
      <c r="Y782" s="20"/>
      <c r="Z782" s="20"/>
      <c r="AA782" s="21">
        <v>9125710</v>
      </c>
      <c r="AB782" s="21"/>
      <c r="AC782" s="21"/>
      <c r="AD782" s="21">
        <v>5327358</v>
      </c>
      <c r="AE782" s="21"/>
      <c r="AF782" s="22">
        <f t="shared" si="12"/>
        <v>58.377463232997762</v>
      </c>
      <c r="AG782" s="22"/>
      <c r="AH782" s="22"/>
    </row>
    <row r="783" spans="2:34" ht="15" customHeight="1" x14ac:dyDescent="0.25">
      <c r="B783" s="9"/>
      <c r="C783" s="9"/>
      <c r="D783" s="9"/>
      <c r="E783" s="10"/>
      <c r="F783" s="23" t="s">
        <v>595</v>
      </c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4" t="s">
        <v>94</v>
      </c>
      <c r="T783" s="24"/>
      <c r="U783" s="24"/>
      <c r="V783" s="5" t="s">
        <v>594</v>
      </c>
      <c r="W783" s="24" t="s">
        <v>596</v>
      </c>
      <c r="X783" s="24"/>
      <c r="Y783" s="24"/>
      <c r="Z783" s="24"/>
      <c r="AA783" s="21">
        <v>1220000</v>
      </c>
      <c r="AB783" s="21"/>
      <c r="AC783" s="21"/>
      <c r="AD783" s="21">
        <v>1212000</v>
      </c>
      <c r="AE783" s="21"/>
      <c r="AF783" s="22">
        <f t="shared" si="12"/>
        <v>99.344262295081961</v>
      </c>
      <c r="AG783" s="22"/>
      <c r="AH783" s="22"/>
    </row>
    <row r="784" spans="2:34" ht="23.25" customHeight="1" x14ac:dyDescent="0.25">
      <c r="B784" s="9"/>
      <c r="C784" s="9"/>
      <c r="D784" s="9"/>
      <c r="E784" s="10"/>
      <c r="F784" s="10"/>
      <c r="G784" s="10"/>
      <c r="H784" s="23" t="s">
        <v>597</v>
      </c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4" t="s">
        <v>94</v>
      </c>
      <c r="T784" s="24"/>
      <c r="U784" s="24"/>
      <c r="V784" s="5" t="s">
        <v>594</v>
      </c>
      <c r="W784" s="24" t="s">
        <v>598</v>
      </c>
      <c r="X784" s="24"/>
      <c r="Y784" s="24"/>
      <c r="Z784" s="24"/>
      <c r="AA784" s="21">
        <v>800000</v>
      </c>
      <c r="AB784" s="21"/>
      <c r="AC784" s="21"/>
      <c r="AD784" s="21">
        <v>800000</v>
      </c>
      <c r="AE784" s="21"/>
      <c r="AF784" s="22">
        <f t="shared" si="12"/>
        <v>100</v>
      </c>
      <c r="AG784" s="22"/>
      <c r="AH784" s="22"/>
    </row>
    <row r="785" spans="2:34" ht="23.25" customHeight="1" x14ac:dyDescent="0.25">
      <c r="B785" s="9"/>
      <c r="C785" s="9"/>
      <c r="D785" s="9"/>
      <c r="E785" s="9"/>
      <c r="F785" s="9"/>
      <c r="G785" s="9"/>
      <c r="H785" s="23" t="s">
        <v>599</v>
      </c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4" t="s">
        <v>94</v>
      </c>
      <c r="T785" s="24"/>
      <c r="U785" s="24"/>
      <c r="V785" s="5" t="s">
        <v>594</v>
      </c>
      <c r="W785" s="24" t="s">
        <v>600</v>
      </c>
      <c r="X785" s="24"/>
      <c r="Y785" s="24"/>
      <c r="Z785" s="24"/>
      <c r="AA785" s="21">
        <v>800000</v>
      </c>
      <c r="AB785" s="21"/>
      <c r="AC785" s="21"/>
      <c r="AD785" s="21">
        <v>800000</v>
      </c>
      <c r="AE785" s="21"/>
      <c r="AF785" s="22">
        <f t="shared" si="12"/>
        <v>100</v>
      </c>
      <c r="AG785" s="22"/>
      <c r="AH785" s="22"/>
    </row>
    <row r="786" spans="2:34" ht="23.25" customHeight="1" x14ac:dyDescent="0.25">
      <c r="B786" s="9"/>
      <c r="C786" s="9"/>
      <c r="D786" s="9"/>
      <c r="E786" s="9"/>
      <c r="F786" s="9"/>
      <c r="G786" s="9"/>
      <c r="H786" s="9"/>
      <c r="I786" s="19" t="s">
        <v>23</v>
      </c>
      <c r="J786" s="19"/>
      <c r="K786" s="19"/>
      <c r="L786" s="19"/>
      <c r="M786" s="19"/>
      <c r="N786" s="19"/>
      <c r="O786" s="19"/>
      <c r="P786" s="19"/>
      <c r="Q786" s="19"/>
      <c r="R786" s="19"/>
      <c r="S786" s="20" t="s">
        <v>94</v>
      </c>
      <c r="T786" s="20"/>
      <c r="U786" s="20"/>
      <c r="V786" s="4" t="s">
        <v>594</v>
      </c>
      <c r="W786" s="20" t="s">
        <v>600</v>
      </c>
      <c r="X786" s="20"/>
      <c r="Y786" s="20" t="s">
        <v>24</v>
      </c>
      <c r="Z786" s="20"/>
      <c r="AA786" s="21">
        <v>800000</v>
      </c>
      <c r="AB786" s="21"/>
      <c r="AC786" s="21"/>
      <c r="AD786" s="21">
        <v>800000</v>
      </c>
      <c r="AE786" s="21"/>
      <c r="AF786" s="22">
        <f t="shared" si="12"/>
        <v>100</v>
      </c>
      <c r="AG786" s="22"/>
      <c r="AH786" s="22"/>
    </row>
    <row r="787" spans="2:34" ht="23.25" customHeight="1" x14ac:dyDescent="0.25">
      <c r="B787" s="9"/>
      <c r="C787" s="9"/>
      <c r="D787" s="9"/>
      <c r="E787" s="9"/>
      <c r="F787" s="9"/>
      <c r="G787" s="9"/>
      <c r="H787" s="9"/>
      <c r="I787" s="10"/>
      <c r="J787" s="23" t="s">
        <v>25</v>
      </c>
      <c r="K787" s="23"/>
      <c r="L787" s="23"/>
      <c r="M787" s="23"/>
      <c r="N787" s="23"/>
      <c r="O787" s="23"/>
      <c r="P787" s="23"/>
      <c r="Q787" s="23"/>
      <c r="R787" s="23"/>
      <c r="S787" s="24" t="s">
        <v>94</v>
      </c>
      <c r="T787" s="24"/>
      <c r="U787" s="24"/>
      <c r="V787" s="5" t="s">
        <v>594</v>
      </c>
      <c r="W787" s="24" t="s">
        <v>600</v>
      </c>
      <c r="X787" s="24"/>
      <c r="Y787" s="24" t="s">
        <v>26</v>
      </c>
      <c r="Z787" s="24"/>
      <c r="AA787" s="21">
        <v>800000</v>
      </c>
      <c r="AB787" s="21"/>
      <c r="AC787" s="21"/>
      <c r="AD787" s="21">
        <v>800000</v>
      </c>
      <c r="AE787" s="21"/>
      <c r="AF787" s="22">
        <f t="shared" si="12"/>
        <v>100</v>
      </c>
      <c r="AG787" s="22"/>
      <c r="AH787" s="22"/>
    </row>
    <row r="788" spans="2:34" ht="23.25" customHeight="1" x14ac:dyDescent="0.25">
      <c r="B788" s="9"/>
      <c r="C788" s="9"/>
      <c r="D788" s="9"/>
      <c r="E788" s="10"/>
      <c r="F788" s="10"/>
      <c r="G788" s="10"/>
      <c r="H788" s="23" t="s">
        <v>601</v>
      </c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4" t="s">
        <v>94</v>
      </c>
      <c r="T788" s="24"/>
      <c r="U788" s="24"/>
      <c r="V788" s="5" t="s">
        <v>594</v>
      </c>
      <c r="W788" s="24" t="s">
        <v>602</v>
      </c>
      <c r="X788" s="24"/>
      <c r="Y788" s="24"/>
      <c r="Z788" s="24"/>
      <c r="AA788" s="21">
        <v>420000</v>
      </c>
      <c r="AB788" s="21"/>
      <c r="AC788" s="21"/>
      <c r="AD788" s="21">
        <v>412000</v>
      </c>
      <c r="AE788" s="21"/>
      <c r="AF788" s="22">
        <f t="shared" si="12"/>
        <v>98.095238095238088</v>
      </c>
      <c r="AG788" s="22"/>
      <c r="AH788" s="22"/>
    </row>
    <row r="789" spans="2:34" ht="15" customHeight="1" x14ac:dyDescent="0.25">
      <c r="B789" s="9"/>
      <c r="C789" s="9"/>
      <c r="D789" s="9"/>
      <c r="E789" s="9"/>
      <c r="F789" s="9"/>
      <c r="G789" s="9"/>
      <c r="H789" s="23" t="s">
        <v>603</v>
      </c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4" t="s">
        <v>94</v>
      </c>
      <c r="T789" s="24"/>
      <c r="U789" s="24"/>
      <c r="V789" s="5" t="s">
        <v>594</v>
      </c>
      <c r="W789" s="24" t="s">
        <v>604</v>
      </c>
      <c r="X789" s="24"/>
      <c r="Y789" s="24"/>
      <c r="Z789" s="24"/>
      <c r="AA789" s="21">
        <v>420000</v>
      </c>
      <c r="AB789" s="21"/>
      <c r="AC789" s="21"/>
      <c r="AD789" s="21">
        <v>412000</v>
      </c>
      <c r="AE789" s="21"/>
      <c r="AF789" s="22">
        <f t="shared" si="12"/>
        <v>98.095238095238088</v>
      </c>
      <c r="AG789" s="22"/>
      <c r="AH789" s="22"/>
    </row>
    <row r="790" spans="2:34" ht="23.25" customHeight="1" x14ac:dyDescent="0.25">
      <c r="B790" s="9"/>
      <c r="C790" s="9"/>
      <c r="D790" s="9"/>
      <c r="E790" s="9"/>
      <c r="F790" s="9"/>
      <c r="G790" s="9"/>
      <c r="H790" s="9"/>
      <c r="I790" s="19" t="s">
        <v>23</v>
      </c>
      <c r="J790" s="19"/>
      <c r="K790" s="19"/>
      <c r="L790" s="19"/>
      <c r="M790" s="19"/>
      <c r="N790" s="19"/>
      <c r="O790" s="19"/>
      <c r="P790" s="19"/>
      <c r="Q790" s="19"/>
      <c r="R790" s="19"/>
      <c r="S790" s="20" t="s">
        <v>94</v>
      </c>
      <c r="T790" s="20"/>
      <c r="U790" s="20"/>
      <c r="V790" s="4" t="s">
        <v>594</v>
      </c>
      <c r="W790" s="20" t="s">
        <v>604</v>
      </c>
      <c r="X790" s="20"/>
      <c r="Y790" s="20" t="s">
        <v>24</v>
      </c>
      <c r="Z790" s="20"/>
      <c r="AA790" s="21">
        <v>420000</v>
      </c>
      <c r="AB790" s="21"/>
      <c r="AC790" s="21"/>
      <c r="AD790" s="21">
        <v>412000</v>
      </c>
      <c r="AE790" s="21"/>
      <c r="AF790" s="22">
        <f t="shared" si="12"/>
        <v>98.095238095238088</v>
      </c>
      <c r="AG790" s="22"/>
      <c r="AH790" s="22"/>
    </row>
    <row r="791" spans="2:34" ht="23.25" customHeight="1" x14ac:dyDescent="0.25">
      <c r="B791" s="9"/>
      <c r="C791" s="9"/>
      <c r="D791" s="9"/>
      <c r="E791" s="9"/>
      <c r="F791" s="9"/>
      <c r="G791" s="9"/>
      <c r="H791" s="9"/>
      <c r="I791" s="10"/>
      <c r="J791" s="23" t="s">
        <v>25</v>
      </c>
      <c r="K791" s="23"/>
      <c r="L791" s="23"/>
      <c r="M791" s="23"/>
      <c r="N791" s="23"/>
      <c r="O791" s="23"/>
      <c r="P791" s="23"/>
      <c r="Q791" s="23"/>
      <c r="R791" s="23"/>
      <c r="S791" s="24" t="s">
        <v>94</v>
      </c>
      <c r="T791" s="24"/>
      <c r="U791" s="24"/>
      <c r="V791" s="5" t="s">
        <v>594</v>
      </c>
      <c r="W791" s="24" t="s">
        <v>604</v>
      </c>
      <c r="X791" s="24"/>
      <c r="Y791" s="24" t="s">
        <v>26</v>
      </c>
      <c r="Z791" s="24"/>
      <c r="AA791" s="21">
        <v>420000</v>
      </c>
      <c r="AB791" s="21"/>
      <c r="AC791" s="21"/>
      <c r="AD791" s="21">
        <v>412000</v>
      </c>
      <c r="AE791" s="21"/>
      <c r="AF791" s="22">
        <f t="shared" si="12"/>
        <v>98.095238095238088</v>
      </c>
      <c r="AG791" s="22"/>
      <c r="AH791" s="22"/>
    </row>
    <row r="792" spans="2:34" ht="15" customHeight="1" x14ac:dyDescent="0.25">
      <c r="B792" s="9"/>
      <c r="C792" s="9"/>
      <c r="D792" s="9"/>
      <c r="E792" s="10"/>
      <c r="F792" s="23" t="s">
        <v>605</v>
      </c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4" t="s">
        <v>94</v>
      </c>
      <c r="T792" s="24"/>
      <c r="U792" s="24"/>
      <c r="V792" s="5" t="s">
        <v>594</v>
      </c>
      <c r="W792" s="24" t="s">
        <v>606</v>
      </c>
      <c r="X792" s="24"/>
      <c r="Y792" s="24"/>
      <c r="Z792" s="24"/>
      <c r="AA792" s="21">
        <v>7905710</v>
      </c>
      <c r="AB792" s="21"/>
      <c r="AC792" s="21"/>
      <c r="AD792" s="21">
        <v>4115358</v>
      </c>
      <c r="AE792" s="21"/>
      <c r="AF792" s="22">
        <f t="shared" si="12"/>
        <v>52.055514305482994</v>
      </c>
      <c r="AG792" s="22"/>
      <c r="AH792" s="22"/>
    </row>
    <row r="793" spans="2:34" ht="23.25" customHeight="1" x14ac:dyDescent="0.25">
      <c r="B793" s="9"/>
      <c r="C793" s="9"/>
      <c r="D793" s="9"/>
      <c r="E793" s="10"/>
      <c r="F793" s="10"/>
      <c r="G793" s="10"/>
      <c r="H793" s="23" t="s">
        <v>607</v>
      </c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4" t="s">
        <v>94</v>
      </c>
      <c r="T793" s="24"/>
      <c r="U793" s="24"/>
      <c r="V793" s="5" t="s">
        <v>594</v>
      </c>
      <c r="W793" s="24" t="s">
        <v>608</v>
      </c>
      <c r="X793" s="24"/>
      <c r="Y793" s="24"/>
      <c r="Z793" s="24"/>
      <c r="AA793" s="21">
        <v>7905710</v>
      </c>
      <c r="AB793" s="21"/>
      <c r="AC793" s="21"/>
      <c r="AD793" s="21">
        <v>4115358</v>
      </c>
      <c r="AE793" s="21"/>
      <c r="AF793" s="22">
        <f t="shared" si="12"/>
        <v>52.055514305482994</v>
      </c>
      <c r="AG793" s="22"/>
      <c r="AH793" s="22"/>
    </row>
    <row r="794" spans="2:34" ht="57" customHeight="1" x14ac:dyDescent="0.25">
      <c r="B794" s="9"/>
      <c r="C794" s="9"/>
      <c r="D794" s="9"/>
      <c r="E794" s="9"/>
      <c r="F794" s="9"/>
      <c r="G794" s="9"/>
      <c r="H794" s="23" t="s">
        <v>609</v>
      </c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4" t="s">
        <v>94</v>
      </c>
      <c r="T794" s="24"/>
      <c r="U794" s="24"/>
      <c r="V794" s="5" t="s">
        <v>594</v>
      </c>
      <c r="W794" s="24" t="s">
        <v>610</v>
      </c>
      <c r="X794" s="24"/>
      <c r="Y794" s="24"/>
      <c r="Z794" s="24"/>
      <c r="AA794" s="21">
        <v>7905710</v>
      </c>
      <c r="AB794" s="21"/>
      <c r="AC794" s="21"/>
      <c r="AD794" s="21">
        <v>4115358</v>
      </c>
      <c r="AE794" s="21"/>
      <c r="AF794" s="22">
        <f t="shared" si="12"/>
        <v>52.055514305482994</v>
      </c>
      <c r="AG794" s="22"/>
      <c r="AH794" s="22"/>
    </row>
    <row r="795" spans="2:34" ht="23.25" customHeight="1" x14ac:dyDescent="0.25">
      <c r="B795" s="9"/>
      <c r="C795" s="9"/>
      <c r="D795" s="9"/>
      <c r="E795" s="9"/>
      <c r="F795" s="9"/>
      <c r="G795" s="9"/>
      <c r="H795" s="9"/>
      <c r="I795" s="19" t="s">
        <v>23</v>
      </c>
      <c r="J795" s="19"/>
      <c r="K795" s="19"/>
      <c r="L795" s="19"/>
      <c r="M795" s="19"/>
      <c r="N795" s="19"/>
      <c r="O795" s="19"/>
      <c r="P795" s="19"/>
      <c r="Q795" s="19"/>
      <c r="R795" s="19"/>
      <c r="S795" s="20" t="s">
        <v>94</v>
      </c>
      <c r="T795" s="20"/>
      <c r="U795" s="20"/>
      <c r="V795" s="4" t="s">
        <v>594</v>
      </c>
      <c r="W795" s="20" t="s">
        <v>610</v>
      </c>
      <c r="X795" s="20"/>
      <c r="Y795" s="20" t="s">
        <v>24</v>
      </c>
      <c r="Z795" s="20"/>
      <c r="AA795" s="21">
        <v>7905710</v>
      </c>
      <c r="AB795" s="21"/>
      <c r="AC795" s="21"/>
      <c r="AD795" s="21">
        <v>4115358</v>
      </c>
      <c r="AE795" s="21"/>
      <c r="AF795" s="22">
        <f t="shared" si="12"/>
        <v>52.055514305482994</v>
      </c>
      <c r="AG795" s="22"/>
      <c r="AH795" s="22"/>
    </row>
    <row r="796" spans="2:34" ht="23.25" customHeight="1" x14ac:dyDescent="0.25">
      <c r="B796" s="9"/>
      <c r="C796" s="9"/>
      <c r="D796" s="9"/>
      <c r="E796" s="9"/>
      <c r="F796" s="9"/>
      <c r="G796" s="9"/>
      <c r="H796" s="9"/>
      <c r="I796" s="10"/>
      <c r="J796" s="23" t="s">
        <v>25</v>
      </c>
      <c r="K796" s="23"/>
      <c r="L796" s="23"/>
      <c r="M796" s="23"/>
      <c r="N796" s="23"/>
      <c r="O796" s="23"/>
      <c r="P796" s="23"/>
      <c r="Q796" s="23"/>
      <c r="R796" s="23"/>
      <c r="S796" s="24" t="s">
        <v>94</v>
      </c>
      <c r="T796" s="24"/>
      <c r="U796" s="24"/>
      <c r="V796" s="5" t="s">
        <v>594</v>
      </c>
      <c r="W796" s="24" t="s">
        <v>610</v>
      </c>
      <c r="X796" s="24"/>
      <c r="Y796" s="24" t="s">
        <v>26</v>
      </c>
      <c r="Z796" s="24"/>
      <c r="AA796" s="21">
        <v>7905710</v>
      </c>
      <c r="AB796" s="21"/>
      <c r="AC796" s="21"/>
      <c r="AD796" s="21">
        <v>4115358</v>
      </c>
      <c r="AE796" s="21"/>
      <c r="AF796" s="22">
        <f t="shared" si="12"/>
        <v>52.055514305482994</v>
      </c>
      <c r="AG796" s="22"/>
      <c r="AH796" s="22"/>
    </row>
    <row r="797" spans="2:34" ht="15" customHeight="1" x14ac:dyDescent="0.25">
      <c r="B797" s="8"/>
      <c r="C797" s="19" t="s">
        <v>61</v>
      </c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20" t="s">
        <v>94</v>
      </c>
      <c r="T797" s="20"/>
      <c r="U797" s="20"/>
      <c r="V797" s="4" t="s">
        <v>62</v>
      </c>
      <c r="W797" s="20"/>
      <c r="X797" s="20"/>
      <c r="Y797" s="20"/>
      <c r="Z797" s="20"/>
      <c r="AA797" s="21">
        <v>4943612994.6099997</v>
      </c>
      <c r="AB797" s="21"/>
      <c r="AC797" s="21"/>
      <c r="AD797" s="21">
        <v>4930467853.6999998</v>
      </c>
      <c r="AE797" s="21"/>
      <c r="AF797" s="22">
        <f t="shared" si="12"/>
        <v>99.734098503982167</v>
      </c>
      <c r="AG797" s="22"/>
      <c r="AH797" s="22"/>
    </row>
    <row r="798" spans="2:34" ht="15" customHeight="1" x14ac:dyDescent="0.25">
      <c r="B798" s="9"/>
      <c r="C798" s="9"/>
      <c r="D798" s="23" t="s">
        <v>611</v>
      </c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4" t="s">
        <v>94</v>
      </c>
      <c r="T798" s="24"/>
      <c r="U798" s="24"/>
      <c r="V798" s="5" t="s">
        <v>612</v>
      </c>
      <c r="W798" s="24"/>
      <c r="X798" s="24"/>
      <c r="Y798" s="24"/>
      <c r="Z798" s="24"/>
      <c r="AA798" s="21">
        <v>1133396410</v>
      </c>
      <c r="AB798" s="21"/>
      <c r="AC798" s="21"/>
      <c r="AD798" s="21">
        <v>1121969976.21</v>
      </c>
      <c r="AE798" s="21"/>
      <c r="AF798" s="22">
        <f t="shared" si="12"/>
        <v>98.991841363781987</v>
      </c>
      <c r="AG798" s="22"/>
      <c r="AH798" s="22"/>
    </row>
    <row r="799" spans="2:34" ht="15" customHeight="1" x14ac:dyDescent="0.25">
      <c r="B799" s="9"/>
      <c r="C799" s="9"/>
      <c r="D799" s="9"/>
      <c r="E799" s="10"/>
      <c r="F799" s="19" t="s">
        <v>71</v>
      </c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20" t="s">
        <v>94</v>
      </c>
      <c r="T799" s="20"/>
      <c r="U799" s="20"/>
      <c r="V799" s="4" t="s">
        <v>612</v>
      </c>
      <c r="W799" s="20" t="s">
        <v>72</v>
      </c>
      <c r="X799" s="20"/>
      <c r="Y799" s="20"/>
      <c r="Z799" s="20"/>
      <c r="AA799" s="21">
        <v>24000</v>
      </c>
      <c r="AB799" s="21"/>
      <c r="AC799" s="21"/>
      <c r="AD799" s="21">
        <v>24000</v>
      </c>
      <c r="AE799" s="21"/>
      <c r="AF799" s="22">
        <f t="shared" si="12"/>
        <v>100</v>
      </c>
      <c r="AG799" s="22"/>
      <c r="AH799" s="22"/>
    </row>
    <row r="800" spans="2:34" ht="15" customHeight="1" x14ac:dyDescent="0.25">
      <c r="B800" s="9"/>
      <c r="C800" s="9"/>
      <c r="D800" s="9"/>
      <c r="E800" s="10"/>
      <c r="F800" s="23" t="s">
        <v>172</v>
      </c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4" t="s">
        <v>94</v>
      </c>
      <c r="T800" s="24"/>
      <c r="U800" s="24"/>
      <c r="V800" s="5" t="s">
        <v>612</v>
      </c>
      <c r="W800" s="24" t="s">
        <v>173</v>
      </c>
      <c r="X800" s="24"/>
      <c r="Y800" s="24"/>
      <c r="Z800" s="24"/>
      <c r="AA800" s="21">
        <v>24000</v>
      </c>
      <c r="AB800" s="21"/>
      <c r="AC800" s="21"/>
      <c r="AD800" s="21">
        <v>24000</v>
      </c>
      <c r="AE800" s="21"/>
      <c r="AF800" s="22">
        <f t="shared" si="12"/>
        <v>100</v>
      </c>
      <c r="AG800" s="22"/>
      <c r="AH800" s="22"/>
    </row>
    <row r="801" spans="2:34" ht="15" customHeight="1" x14ac:dyDescent="0.25">
      <c r="B801" s="9"/>
      <c r="C801" s="9"/>
      <c r="D801" s="9"/>
      <c r="E801" s="10"/>
      <c r="F801" s="10"/>
      <c r="G801" s="10"/>
      <c r="H801" s="23" t="s">
        <v>174</v>
      </c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4" t="s">
        <v>94</v>
      </c>
      <c r="T801" s="24"/>
      <c r="U801" s="24"/>
      <c r="V801" s="5" t="s">
        <v>612</v>
      </c>
      <c r="W801" s="24" t="s">
        <v>175</v>
      </c>
      <c r="X801" s="24"/>
      <c r="Y801" s="24"/>
      <c r="Z801" s="24"/>
      <c r="AA801" s="21">
        <v>24000</v>
      </c>
      <c r="AB801" s="21"/>
      <c r="AC801" s="21"/>
      <c r="AD801" s="21">
        <v>24000</v>
      </c>
      <c r="AE801" s="21"/>
      <c r="AF801" s="22">
        <f t="shared" si="12"/>
        <v>100</v>
      </c>
      <c r="AG801" s="22"/>
      <c r="AH801" s="22"/>
    </row>
    <row r="802" spans="2:34" ht="34.5" customHeight="1" x14ac:dyDescent="0.25">
      <c r="B802" s="9"/>
      <c r="C802" s="9"/>
      <c r="D802" s="9"/>
      <c r="E802" s="9"/>
      <c r="F802" s="9"/>
      <c r="G802" s="9"/>
      <c r="H802" s="23" t="s">
        <v>176</v>
      </c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4" t="s">
        <v>94</v>
      </c>
      <c r="T802" s="24"/>
      <c r="U802" s="24"/>
      <c r="V802" s="5" t="s">
        <v>612</v>
      </c>
      <c r="W802" s="24" t="s">
        <v>177</v>
      </c>
      <c r="X802" s="24"/>
      <c r="Y802" s="24"/>
      <c r="Z802" s="24"/>
      <c r="AA802" s="21">
        <v>24000</v>
      </c>
      <c r="AB802" s="21"/>
      <c r="AC802" s="21"/>
      <c r="AD802" s="21">
        <v>24000</v>
      </c>
      <c r="AE802" s="21"/>
      <c r="AF802" s="22">
        <f t="shared" si="12"/>
        <v>100</v>
      </c>
      <c r="AG802" s="22"/>
      <c r="AH802" s="22"/>
    </row>
    <row r="803" spans="2:34" ht="15" customHeight="1" x14ac:dyDescent="0.25">
      <c r="B803" s="9"/>
      <c r="C803" s="9"/>
      <c r="D803" s="9"/>
      <c r="E803" s="9"/>
      <c r="F803" s="9"/>
      <c r="G803" s="9"/>
      <c r="H803" s="9"/>
      <c r="I803" s="19" t="s">
        <v>79</v>
      </c>
      <c r="J803" s="19"/>
      <c r="K803" s="19"/>
      <c r="L803" s="19"/>
      <c r="M803" s="19"/>
      <c r="N803" s="19"/>
      <c r="O803" s="19"/>
      <c r="P803" s="19"/>
      <c r="Q803" s="19"/>
      <c r="R803" s="19"/>
      <c r="S803" s="20" t="s">
        <v>94</v>
      </c>
      <c r="T803" s="20"/>
      <c r="U803" s="20"/>
      <c r="V803" s="4" t="s">
        <v>612</v>
      </c>
      <c r="W803" s="20" t="s">
        <v>177</v>
      </c>
      <c r="X803" s="20"/>
      <c r="Y803" s="20" t="s">
        <v>80</v>
      </c>
      <c r="Z803" s="20"/>
      <c r="AA803" s="21">
        <v>24000</v>
      </c>
      <c r="AB803" s="21"/>
      <c r="AC803" s="21"/>
      <c r="AD803" s="21">
        <v>24000</v>
      </c>
      <c r="AE803" s="21"/>
      <c r="AF803" s="22">
        <f t="shared" si="12"/>
        <v>100</v>
      </c>
      <c r="AG803" s="22"/>
      <c r="AH803" s="22"/>
    </row>
    <row r="804" spans="2:34" ht="15" customHeight="1" x14ac:dyDescent="0.25">
      <c r="B804" s="9"/>
      <c r="C804" s="9"/>
      <c r="D804" s="9"/>
      <c r="E804" s="9"/>
      <c r="F804" s="9"/>
      <c r="G804" s="9"/>
      <c r="H804" s="9"/>
      <c r="I804" s="10"/>
      <c r="J804" s="23" t="s">
        <v>178</v>
      </c>
      <c r="K804" s="23"/>
      <c r="L804" s="23"/>
      <c r="M804" s="23"/>
      <c r="N804" s="23"/>
      <c r="O804" s="23"/>
      <c r="P804" s="23"/>
      <c r="Q804" s="23"/>
      <c r="R804" s="23"/>
      <c r="S804" s="24" t="s">
        <v>94</v>
      </c>
      <c r="T804" s="24"/>
      <c r="U804" s="24"/>
      <c r="V804" s="5" t="s">
        <v>612</v>
      </c>
      <c r="W804" s="24" t="s">
        <v>177</v>
      </c>
      <c r="X804" s="24"/>
      <c r="Y804" s="24" t="s">
        <v>179</v>
      </c>
      <c r="Z804" s="24"/>
      <c r="AA804" s="21">
        <v>24000</v>
      </c>
      <c r="AB804" s="21"/>
      <c r="AC804" s="21"/>
      <c r="AD804" s="21">
        <v>24000</v>
      </c>
      <c r="AE804" s="21"/>
      <c r="AF804" s="22">
        <f t="shared" si="12"/>
        <v>100</v>
      </c>
      <c r="AG804" s="22"/>
      <c r="AH804" s="22"/>
    </row>
    <row r="805" spans="2:34" ht="23.25" customHeight="1" x14ac:dyDescent="0.25">
      <c r="B805" s="9"/>
      <c r="C805" s="9"/>
      <c r="D805" s="9"/>
      <c r="E805" s="10"/>
      <c r="F805" s="19" t="s">
        <v>427</v>
      </c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20" t="s">
        <v>94</v>
      </c>
      <c r="T805" s="20"/>
      <c r="U805" s="20"/>
      <c r="V805" s="4" t="s">
        <v>612</v>
      </c>
      <c r="W805" s="20" t="s">
        <v>428</v>
      </c>
      <c r="X805" s="20"/>
      <c r="Y805" s="20"/>
      <c r="Z805" s="20"/>
      <c r="AA805" s="21">
        <v>1133372410</v>
      </c>
      <c r="AB805" s="21"/>
      <c r="AC805" s="21"/>
      <c r="AD805" s="21">
        <v>1121945976.21</v>
      </c>
      <c r="AE805" s="21"/>
      <c r="AF805" s="22">
        <f t="shared" si="12"/>
        <v>98.99182001527636</v>
      </c>
      <c r="AG805" s="22"/>
      <c r="AH805" s="22"/>
    </row>
    <row r="806" spans="2:34" ht="15" customHeight="1" x14ac:dyDescent="0.25">
      <c r="B806" s="9"/>
      <c r="C806" s="9"/>
      <c r="D806" s="9"/>
      <c r="E806" s="10"/>
      <c r="F806" s="23" t="s">
        <v>613</v>
      </c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4" t="s">
        <v>94</v>
      </c>
      <c r="T806" s="24"/>
      <c r="U806" s="24"/>
      <c r="V806" s="5" t="s">
        <v>612</v>
      </c>
      <c r="W806" s="24" t="s">
        <v>614</v>
      </c>
      <c r="X806" s="24"/>
      <c r="Y806" s="24"/>
      <c r="Z806" s="24"/>
      <c r="AA806" s="21">
        <v>1133372410</v>
      </c>
      <c r="AB806" s="21"/>
      <c r="AC806" s="21"/>
      <c r="AD806" s="21">
        <v>1121945976.21</v>
      </c>
      <c r="AE806" s="21"/>
      <c r="AF806" s="22">
        <f t="shared" si="12"/>
        <v>98.99182001527636</v>
      </c>
      <c r="AG806" s="22"/>
      <c r="AH806" s="22"/>
    </row>
    <row r="807" spans="2:34" ht="23.25" customHeight="1" x14ac:dyDescent="0.25">
      <c r="B807" s="9"/>
      <c r="C807" s="9"/>
      <c r="D807" s="9"/>
      <c r="E807" s="10"/>
      <c r="F807" s="10"/>
      <c r="G807" s="10"/>
      <c r="H807" s="23" t="s">
        <v>615</v>
      </c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4" t="s">
        <v>94</v>
      </c>
      <c r="T807" s="24"/>
      <c r="U807" s="24"/>
      <c r="V807" s="5" t="s">
        <v>612</v>
      </c>
      <c r="W807" s="24" t="s">
        <v>616</v>
      </c>
      <c r="X807" s="24"/>
      <c r="Y807" s="24"/>
      <c r="Z807" s="24"/>
      <c r="AA807" s="21">
        <v>1133372410</v>
      </c>
      <c r="AB807" s="21"/>
      <c r="AC807" s="21"/>
      <c r="AD807" s="21">
        <v>1121945976.21</v>
      </c>
      <c r="AE807" s="21"/>
      <c r="AF807" s="22">
        <f t="shared" si="12"/>
        <v>98.99182001527636</v>
      </c>
      <c r="AG807" s="22"/>
      <c r="AH807" s="22"/>
    </row>
    <row r="808" spans="2:34" ht="23.25" customHeight="1" x14ac:dyDescent="0.25">
      <c r="B808" s="9"/>
      <c r="C808" s="9"/>
      <c r="D808" s="9"/>
      <c r="E808" s="9"/>
      <c r="F808" s="9"/>
      <c r="G808" s="9"/>
      <c r="H808" s="23" t="s">
        <v>617</v>
      </c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4" t="s">
        <v>94</v>
      </c>
      <c r="T808" s="24"/>
      <c r="U808" s="24"/>
      <c r="V808" s="5" t="s">
        <v>612</v>
      </c>
      <c r="W808" s="24" t="s">
        <v>618</v>
      </c>
      <c r="X808" s="24"/>
      <c r="Y808" s="24"/>
      <c r="Z808" s="24"/>
      <c r="AA808" s="21">
        <v>19000</v>
      </c>
      <c r="AB808" s="21"/>
      <c r="AC808" s="21"/>
      <c r="AD808" s="21">
        <v>18833.78</v>
      </c>
      <c r="AE808" s="21"/>
      <c r="AF808" s="22">
        <f t="shared" si="12"/>
        <v>99.125157894736844</v>
      </c>
      <c r="AG808" s="22"/>
      <c r="AH808" s="22"/>
    </row>
    <row r="809" spans="2:34" ht="23.25" customHeight="1" x14ac:dyDescent="0.25">
      <c r="B809" s="9"/>
      <c r="C809" s="9"/>
      <c r="D809" s="9"/>
      <c r="E809" s="9"/>
      <c r="F809" s="9"/>
      <c r="G809" s="9"/>
      <c r="H809" s="9"/>
      <c r="I809" s="19" t="s">
        <v>188</v>
      </c>
      <c r="J809" s="19"/>
      <c r="K809" s="19"/>
      <c r="L809" s="19"/>
      <c r="M809" s="19"/>
      <c r="N809" s="19"/>
      <c r="O809" s="19"/>
      <c r="P809" s="19"/>
      <c r="Q809" s="19"/>
      <c r="R809" s="19"/>
      <c r="S809" s="20" t="s">
        <v>94</v>
      </c>
      <c r="T809" s="20"/>
      <c r="U809" s="20"/>
      <c r="V809" s="4" t="s">
        <v>612</v>
      </c>
      <c r="W809" s="20" t="s">
        <v>618</v>
      </c>
      <c r="X809" s="20"/>
      <c r="Y809" s="20" t="s">
        <v>189</v>
      </c>
      <c r="Z809" s="20"/>
      <c r="AA809" s="21">
        <v>19000</v>
      </c>
      <c r="AB809" s="21"/>
      <c r="AC809" s="21"/>
      <c r="AD809" s="21">
        <v>18833.78</v>
      </c>
      <c r="AE809" s="21"/>
      <c r="AF809" s="22">
        <f t="shared" si="12"/>
        <v>99.125157894736844</v>
      </c>
      <c r="AG809" s="22"/>
      <c r="AH809" s="22"/>
    </row>
    <row r="810" spans="2:34" ht="15" customHeight="1" x14ac:dyDescent="0.25">
      <c r="B810" s="9"/>
      <c r="C810" s="9"/>
      <c r="D810" s="9"/>
      <c r="E810" s="9"/>
      <c r="F810" s="9"/>
      <c r="G810" s="9"/>
      <c r="H810" s="9"/>
      <c r="I810" s="10"/>
      <c r="J810" s="23" t="s">
        <v>190</v>
      </c>
      <c r="K810" s="23"/>
      <c r="L810" s="23"/>
      <c r="M810" s="23"/>
      <c r="N810" s="23"/>
      <c r="O810" s="23"/>
      <c r="P810" s="23"/>
      <c r="Q810" s="23"/>
      <c r="R810" s="23"/>
      <c r="S810" s="24" t="s">
        <v>94</v>
      </c>
      <c r="T810" s="24"/>
      <c r="U810" s="24"/>
      <c r="V810" s="5" t="s">
        <v>612</v>
      </c>
      <c r="W810" s="24" t="s">
        <v>618</v>
      </c>
      <c r="X810" s="24"/>
      <c r="Y810" s="24" t="s">
        <v>191</v>
      </c>
      <c r="Z810" s="24"/>
      <c r="AA810" s="21">
        <v>19000</v>
      </c>
      <c r="AB810" s="21"/>
      <c r="AC810" s="21"/>
      <c r="AD810" s="21">
        <v>18833.78</v>
      </c>
      <c r="AE810" s="21"/>
      <c r="AF810" s="22">
        <f t="shared" si="12"/>
        <v>99.125157894736844</v>
      </c>
      <c r="AG810" s="22"/>
      <c r="AH810" s="22"/>
    </row>
    <row r="811" spans="2:34" ht="23.25" customHeight="1" x14ac:dyDescent="0.25">
      <c r="B811" s="9"/>
      <c r="C811" s="9"/>
      <c r="D811" s="9"/>
      <c r="E811" s="9"/>
      <c r="F811" s="9"/>
      <c r="G811" s="9"/>
      <c r="H811" s="23" t="s">
        <v>619</v>
      </c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4" t="s">
        <v>94</v>
      </c>
      <c r="T811" s="24"/>
      <c r="U811" s="24"/>
      <c r="V811" s="5" t="s">
        <v>612</v>
      </c>
      <c r="W811" s="24" t="s">
        <v>620</v>
      </c>
      <c r="X811" s="24"/>
      <c r="Y811" s="24"/>
      <c r="Z811" s="24"/>
      <c r="AA811" s="21">
        <v>76875000</v>
      </c>
      <c r="AB811" s="21"/>
      <c r="AC811" s="21"/>
      <c r="AD811" s="21">
        <v>76875000</v>
      </c>
      <c r="AE811" s="21"/>
      <c r="AF811" s="22">
        <f t="shared" si="12"/>
        <v>100</v>
      </c>
      <c r="AG811" s="22"/>
      <c r="AH811" s="22"/>
    </row>
    <row r="812" spans="2:34" ht="23.25" customHeight="1" x14ac:dyDescent="0.25">
      <c r="B812" s="9"/>
      <c r="C812" s="9"/>
      <c r="D812" s="9"/>
      <c r="E812" s="9"/>
      <c r="F812" s="9"/>
      <c r="G812" s="9"/>
      <c r="H812" s="9"/>
      <c r="I812" s="19" t="s">
        <v>188</v>
      </c>
      <c r="J812" s="19"/>
      <c r="K812" s="19"/>
      <c r="L812" s="19"/>
      <c r="M812" s="19"/>
      <c r="N812" s="19"/>
      <c r="O812" s="19"/>
      <c r="P812" s="19"/>
      <c r="Q812" s="19"/>
      <c r="R812" s="19"/>
      <c r="S812" s="20" t="s">
        <v>94</v>
      </c>
      <c r="T812" s="20"/>
      <c r="U812" s="20"/>
      <c r="V812" s="4" t="s">
        <v>612</v>
      </c>
      <c r="W812" s="20" t="s">
        <v>620</v>
      </c>
      <c r="X812" s="20"/>
      <c r="Y812" s="20" t="s">
        <v>189</v>
      </c>
      <c r="Z812" s="20"/>
      <c r="AA812" s="21">
        <v>76875000</v>
      </c>
      <c r="AB812" s="21"/>
      <c r="AC812" s="21"/>
      <c r="AD812" s="21">
        <v>76875000</v>
      </c>
      <c r="AE812" s="21"/>
      <c r="AF812" s="22">
        <f t="shared" si="12"/>
        <v>100</v>
      </c>
      <c r="AG812" s="22"/>
      <c r="AH812" s="22"/>
    </row>
    <row r="813" spans="2:34" ht="15" customHeight="1" x14ac:dyDescent="0.25">
      <c r="B813" s="9"/>
      <c r="C813" s="9"/>
      <c r="D813" s="9"/>
      <c r="E813" s="9"/>
      <c r="F813" s="9"/>
      <c r="G813" s="9"/>
      <c r="H813" s="9"/>
      <c r="I813" s="10"/>
      <c r="J813" s="23" t="s">
        <v>190</v>
      </c>
      <c r="K813" s="23"/>
      <c r="L813" s="23"/>
      <c r="M813" s="23"/>
      <c r="N813" s="23"/>
      <c r="O813" s="23"/>
      <c r="P813" s="23"/>
      <c r="Q813" s="23"/>
      <c r="R813" s="23"/>
      <c r="S813" s="24" t="s">
        <v>94</v>
      </c>
      <c r="T813" s="24"/>
      <c r="U813" s="24"/>
      <c r="V813" s="5" t="s">
        <v>612</v>
      </c>
      <c r="W813" s="24" t="s">
        <v>620</v>
      </c>
      <c r="X813" s="24"/>
      <c r="Y813" s="24" t="s">
        <v>191</v>
      </c>
      <c r="Z813" s="24"/>
      <c r="AA813" s="21">
        <v>76875000</v>
      </c>
      <c r="AB813" s="21"/>
      <c r="AC813" s="21"/>
      <c r="AD813" s="21">
        <v>76875000</v>
      </c>
      <c r="AE813" s="21"/>
      <c r="AF813" s="22">
        <f t="shared" si="12"/>
        <v>100</v>
      </c>
      <c r="AG813" s="22"/>
      <c r="AH813" s="22"/>
    </row>
    <row r="814" spans="2:34" ht="34.5" customHeight="1" x14ac:dyDescent="0.25">
      <c r="B814" s="9"/>
      <c r="C814" s="9"/>
      <c r="D814" s="9"/>
      <c r="E814" s="9"/>
      <c r="F814" s="9"/>
      <c r="G814" s="9"/>
      <c r="H814" s="23" t="s">
        <v>621</v>
      </c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4" t="s">
        <v>94</v>
      </c>
      <c r="T814" s="24"/>
      <c r="U814" s="24"/>
      <c r="V814" s="5" t="s">
        <v>612</v>
      </c>
      <c r="W814" s="24" t="s">
        <v>622</v>
      </c>
      <c r="X814" s="24"/>
      <c r="Y814" s="24"/>
      <c r="Z814" s="24"/>
      <c r="AA814" s="21">
        <v>620105170</v>
      </c>
      <c r="AB814" s="21"/>
      <c r="AC814" s="21"/>
      <c r="AD814" s="21">
        <v>608678902.42999995</v>
      </c>
      <c r="AE814" s="21"/>
      <c r="AF814" s="22">
        <f t="shared" si="12"/>
        <v>98.157366181933298</v>
      </c>
      <c r="AG814" s="22"/>
      <c r="AH814" s="22"/>
    </row>
    <row r="815" spans="2:34" ht="23.25" customHeight="1" x14ac:dyDescent="0.25">
      <c r="B815" s="9"/>
      <c r="C815" s="9"/>
      <c r="D815" s="9"/>
      <c r="E815" s="9"/>
      <c r="F815" s="9"/>
      <c r="G815" s="9"/>
      <c r="H815" s="9"/>
      <c r="I815" s="19" t="s">
        <v>188</v>
      </c>
      <c r="J815" s="19"/>
      <c r="K815" s="19"/>
      <c r="L815" s="19"/>
      <c r="M815" s="19"/>
      <c r="N815" s="19"/>
      <c r="O815" s="19"/>
      <c r="P815" s="19"/>
      <c r="Q815" s="19"/>
      <c r="R815" s="19"/>
      <c r="S815" s="20" t="s">
        <v>94</v>
      </c>
      <c r="T815" s="20"/>
      <c r="U815" s="20"/>
      <c r="V815" s="4" t="s">
        <v>612</v>
      </c>
      <c r="W815" s="20" t="s">
        <v>622</v>
      </c>
      <c r="X815" s="20"/>
      <c r="Y815" s="20" t="s">
        <v>189</v>
      </c>
      <c r="Z815" s="20"/>
      <c r="AA815" s="21">
        <v>620105170</v>
      </c>
      <c r="AB815" s="21"/>
      <c r="AC815" s="21"/>
      <c r="AD815" s="21">
        <v>608678902.42999995</v>
      </c>
      <c r="AE815" s="21"/>
      <c r="AF815" s="22">
        <f t="shared" si="12"/>
        <v>98.157366181933298</v>
      </c>
      <c r="AG815" s="22"/>
      <c r="AH815" s="22"/>
    </row>
    <row r="816" spans="2:34" ht="15" customHeight="1" x14ac:dyDescent="0.25">
      <c r="B816" s="9"/>
      <c r="C816" s="9"/>
      <c r="D816" s="9"/>
      <c r="E816" s="9"/>
      <c r="F816" s="9"/>
      <c r="G816" s="9"/>
      <c r="H816" s="9"/>
      <c r="I816" s="10"/>
      <c r="J816" s="23" t="s">
        <v>190</v>
      </c>
      <c r="K816" s="23"/>
      <c r="L816" s="23"/>
      <c r="M816" s="23"/>
      <c r="N816" s="23"/>
      <c r="O816" s="23"/>
      <c r="P816" s="23"/>
      <c r="Q816" s="23"/>
      <c r="R816" s="23"/>
      <c r="S816" s="24" t="s">
        <v>94</v>
      </c>
      <c r="T816" s="24"/>
      <c r="U816" s="24"/>
      <c r="V816" s="5" t="s">
        <v>612</v>
      </c>
      <c r="W816" s="24" t="s">
        <v>622</v>
      </c>
      <c r="X816" s="24"/>
      <c r="Y816" s="24" t="s">
        <v>191</v>
      </c>
      <c r="Z816" s="24"/>
      <c r="AA816" s="21">
        <v>620105170</v>
      </c>
      <c r="AB816" s="21"/>
      <c r="AC816" s="21"/>
      <c r="AD816" s="21">
        <v>608678902.42999995</v>
      </c>
      <c r="AE816" s="21"/>
      <c r="AF816" s="22">
        <f t="shared" si="12"/>
        <v>98.157366181933298</v>
      </c>
      <c r="AG816" s="22"/>
      <c r="AH816" s="22"/>
    </row>
    <row r="817" spans="2:34" ht="34.5" customHeight="1" x14ac:dyDescent="0.25">
      <c r="B817" s="9"/>
      <c r="C817" s="9"/>
      <c r="D817" s="9"/>
      <c r="E817" s="9"/>
      <c r="F817" s="9"/>
      <c r="G817" s="9"/>
      <c r="H817" s="23" t="s">
        <v>623</v>
      </c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4" t="s">
        <v>94</v>
      </c>
      <c r="T817" s="24"/>
      <c r="U817" s="24"/>
      <c r="V817" s="5" t="s">
        <v>612</v>
      </c>
      <c r="W817" s="24" t="s">
        <v>624</v>
      </c>
      <c r="X817" s="24"/>
      <c r="Y817" s="24"/>
      <c r="Z817" s="24"/>
      <c r="AA817" s="21">
        <v>100143360</v>
      </c>
      <c r="AB817" s="21"/>
      <c r="AC817" s="21"/>
      <c r="AD817" s="21">
        <v>100143360</v>
      </c>
      <c r="AE817" s="21"/>
      <c r="AF817" s="22">
        <f t="shared" si="12"/>
        <v>100</v>
      </c>
      <c r="AG817" s="22"/>
      <c r="AH817" s="22"/>
    </row>
    <row r="818" spans="2:34" ht="23.25" customHeight="1" x14ac:dyDescent="0.25">
      <c r="B818" s="9"/>
      <c r="C818" s="9"/>
      <c r="D818" s="9"/>
      <c r="E818" s="9"/>
      <c r="F818" s="9"/>
      <c r="G818" s="9"/>
      <c r="H818" s="9"/>
      <c r="I818" s="19" t="s">
        <v>188</v>
      </c>
      <c r="J818" s="19"/>
      <c r="K818" s="19"/>
      <c r="L818" s="19"/>
      <c r="M818" s="19"/>
      <c r="N818" s="19"/>
      <c r="O818" s="19"/>
      <c r="P818" s="19"/>
      <c r="Q818" s="19"/>
      <c r="R818" s="19"/>
      <c r="S818" s="20" t="s">
        <v>94</v>
      </c>
      <c r="T818" s="20"/>
      <c r="U818" s="20"/>
      <c r="V818" s="4" t="s">
        <v>612</v>
      </c>
      <c r="W818" s="20" t="s">
        <v>624</v>
      </c>
      <c r="X818" s="20"/>
      <c r="Y818" s="20" t="s">
        <v>189</v>
      </c>
      <c r="Z818" s="20"/>
      <c r="AA818" s="21">
        <v>100143360</v>
      </c>
      <c r="AB818" s="21"/>
      <c r="AC818" s="21"/>
      <c r="AD818" s="21">
        <v>100143360</v>
      </c>
      <c r="AE818" s="21"/>
      <c r="AF818" s="22">
        <f t="shared" si="12"/>
        <v>100</v>
      </c>
      <c r="AG818" s="22"/>
      <c r="AH818" s="22"/>
    </row>
    <row r="819" spans="2:34" ht="15" customHeight="1" x14ac:dyDescent="0.25">
      <c r="B819" s="9"/>
      <c r="C819" s="9"/>
      <c r="D819" s="9"/>
      <c r="E819" s="9"/>
      <c r="F819" s="9"/>
      <c r="G819" s="9"/>
      <c r="H819" s="9"/>
      <c r="I819" s="10"/>
      <c r="J819" s="23" t="s">
        <v>190</v>
      </c>
      <c r="K819" s="23"/>
      <c r="L819" s="23"/>
      <c r="M819" s="23"/>
      <c r="N819" s="23"/>
      <c r="O819" s="23"/>
      <c r="P819" s="23"/>
      <c r="Q819" s="23"/>
      <c r="R819" s="23"/>
      <c r="S819" s="24" t="s">
        <v>94</v>
      </c>
      <c r="T819" s="24"/>
      <c r="U819" s="24"/>
      <c r="V819" s="5" t="s">
        <v>612</v>
      </c>
      <c r="W819" s="24" t="s">
        <v>624</v>
      </c>
      <c r="X819" s="24"/>
      <c r="Y819" s="24" t="s">
        <v>191</v>
      </c>
      <c r="Z819" s="24"/>
      <c r="AA819" s="21">
        <v>100143360</v>
      </c>
      <c r="AB819" s="21"/>
      <c r="AC819" s="21"/>
      <c r="AD819" s="21">
        <v>100143360</v>
      </c>
      <c r="AE819" s="21"/>
      <c r="AF819" s="22">
        <f t="shared" si="12"/>
        <v>100</v>
      </c>
      <c r="AG819" s="22"/>
      <c r="AH819" s="22"/>
    </row>
    <row r="820" spans="2:34" ht="23.25" customHeight="1" x14ac:dyDescent="0.25">
      <c r="B820" s="9"/>
      <c r="C820" s="9"/>
      <c r="D820" s="9"/>
      <c r="E820" s="9"/>
      <c r="F820" s="9"/>
      <c r="G820" s="9"/>
      <c r="H820" s="23" t="s">
        <v>619</v>
      </c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4" t="s">
        <v>94</v>
      </c>
      <c r="T820" s="24"/>
      <c r="U820" s="24"/>
      <c r="V820" s="5" t="s">
        <v>612</v>
      </c>
      <c r="W820" s="24" t="s">
        <v>625</v>
      </c>
      <c r="X820" s="24"/>
      <c r="Y820" s="24"/>
      <c r="Z820" s="24"/>
      <c r="AA820" s="21">
        <v>159045380</v>
      </c>
      <c r="AB820" s="21"/>
      <c r="AC820" s="21"/>
      <c r="AD820" s="21">
        <v>159045380</v>
      </c>
      <c r="AE820" s="21"/>
      <c r="AF820" s="22">
        <f t="shared" si="12"/>
        <v>100</v>
      </c>
      <c r="AG820" s="22"/>
      <c r="AH820" s="22"/>
    </row>
    <row r="821" spans="2:34" ht="23.25" customHeight="1" x14ac:dyDescent="0.25">
      <c r="B821" s="9"/>
      <c r="C821" s="9"/>
      <c r="D821" s="9"/>
      <c r="E821" s="9"/>
      <c r="F821" s="9"/>
      <c r="G821" s="9"/>
      <c r="H821" s="9"/>
      <c r="I821" s="19" t="s">
        <v>188</v>
      </c>
      <c r="J821" s="19"/>
      <c r="K821" s="19"/>
      <c r="L821" s="19"/>
      <c r="M821" s="19"/>
      <c r="N821" s="19"/>
      <c r="O821" s="19"/>
      <c r="P821" s="19"/>
      <c r="Q821" s="19"/>
      <c r="R821" s="19"/>
      <c r="S821" s="20" t="s">
        <v>94</v>
      </c>
      <c r="T821" s="20"/>
      <c r="U821" s="20"/>
      <c r="V821" s="4" t="s">
        <v>612</v>
      </c>
      <c r="W821" s="20" t="s">
        <v>625</v>
      </c>
      <c r="X821" s="20"/>
      <c r="Y821" s="20" t="s">
        <v>189</v>
      </c>
      <c r="Z821" s="20"/>
      <c r="AA821" s="21">
        <v>159045380</v>
      </c>
      <c r="AB821" s="21"/>
      <c r="AC821" s="21"/>
      <c r="AD821" s="21">
        <v>159045380</v>
      </c>
      <c r="AE821" s="21"/>
      <c r="AF821" s="22">
        <f t="shared" si="12"/>
        <v>100</v>
      </c>
      <c r="AG821" s="22"/>
      <c r="AH821" s="22"/>
    </row>
    <row r="822" spans="2:34" ht="15" customHeight="1" x14ac:dyDescent="0.25">
      <c r="B822" s="9"/>
      <c r="C822" s="9"/>
      <c r="D822" s="9"/>
      <c r="E822" s="9"/>
      <c r="F822" s="9"/>
      <c r="G822" s="9"/>
      <c r="H822" s="9"/>
      <c r="I822" s="10"/>
      <c r="J822" s="23" t="s">
        <v>190</v>
      </c>
      <c r="K822" s="23"/>
      <c r="L822" s="23"/>
      <c r="M822" s="23"/>
      <c r="N822" s="23"/>
      <c r="O822" s="23"/>
      <c r="P822" s="23"/>
      <c r="Q822" s="23"/>
      <c r="R822" s="23"/>
      <c r="S822" s="24" t="s">
        <v>94</v>
      </c>
      <c r="T822" s="24"/>
      <c r="U822" s="24"/>
      <c r="V822" s="5" t="s">
        <v>612</v>
      </c>
      <c r="W822" s="24" t="s">
        <v>625</v>
      </c>
      <c r="X822" s="24"/>
      <c r="Y822" s="24" t="s">
        <v>191</v>
      </c>
      <c r="Z822" s="24"/>
      <c r="AA822" s="21">
        <v>159045380</v>
      </c>
      <c r="AB822" s="21"/>
      <c r="AC822" s="21"/>
      <c r="AD822" s="21">
        <v>159045380</v>
      </c>
      <c r="AE822" s="21"/>
      <c r="AF822" s="22">
        <f t="shared" si="12"/>
        <v>100</v>
      </c>
      <c r="AG822" s="22"/>
      <c r="AH822" s="22"/>
    </row>
    <row r="823" spans="2:34" ht="23.25" customHeight="1" x14ac:dyDescent="0.25">
      <c r="B823" s="9"/>
      <c r="C823" s="9"/>
      <c r="D823" s="9"/>
      <c r="E823" s="9"/>
      <c r="F823" s="9"/>
      <c r="G823" s="9"/>
      <c r="H823" s="23" t="s">
        <v>619</v>
      </c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4" t="s">
        <v>94</v>
      </c>
      <c r="T823" s="24"/>
      <c r="U823" s="24"/>
      <c r="V823" s="5" t="s">
        <v>612</v>
      </c>
      <c r="W823" s="24" t="s">
        <v>626</v>
      </c>
      <c r="X823" s="24"/>
      <c r="Y823" s="24"/>
      <c r="Z823" s="24"/>
      <c r="AA823" s="21">
        <v>177184500</v>
      </c>
      <c r="AB823" s="21"/>
      <c r="AC823" s="21"/>
      <c r="AD823" s="21">
        <v>177184500</v>
      </c>
      <c r="AE823" s="21"/>
      <c r="AF823" s="22">
        <f t="shared" si="12"/>
        <v>100</v>
      </c>
      <c r="AG823" s="22"/>
      <c r="AH823" s="22"/>
    </row>
    <row r="824" spans="2:34" ht="23.25" customHeight="1" x14ac:dyDescent="0.25">
      <c r="B824" s="9"/>
      <c r="C824" s="9"/>
      <c r="D824" s="9"/>
      <c r="E824" s="9"/>
      <c r="F824" s="9"/>
      <c r="G824" s="9"/>
      <c r="H824" s="9"/>
      <c r="I824" s="19" t="s">
        <v>188</v>
      </c>
      <c r="J824" s="19"/>
      <c r="K824" s="19"/>
      <c r="L824" s="19"/>
      <c r="M824" s="19"/>
      <c r="N824" s="19"/>
      <c r="O824" s="19"/>
      <c r="P824" s="19"/>
      <c r="Q824" s="19"/>
      <c r="R824" s="19"/>
      <c r="S824" s="20" t="s">
        <v>94</v>
      </c>
      <c r="T824" s="20"/>
      <c r="U824" s="20"/>
      <c r="V824" s="4" t="s">
        <v>612</v>
      </c>
      <c r="W824" s="20" t="s">
        <v>626</v>
      </c>
      <c r="X824" s="20"/>
      <c r="Y824" s="20" t="s">
        <v>189</v>
      </c>
      <c r="Z824" s="20"/>
      <c r="AA824" s="21">
        <v>177184500</v>
      </c>
      <c r="AB824" s="21"/>
      <c r="AC824" s="21"/>
      <c r="AD824" s="21">
        <v>177184500</v>
      </c>
      <c r="AE824" s="21"/>
      <c r="AF824" s="22">
        <f t="shared" si="12"/>
        <v>100</v>
      </c>
      <c r="AG824" s="22"/>
      <c r="AH824" s="22"/>
    </row>
    <row r="825" spans="2:34" ht="15" customHeight="1" x14ac:dyDescent="0.25">
      <c r="B825" s="9"/>
      <c r="C825" s="9"/>
      <c r="D825" s="9"/>
      <c r="E825" s="9"/>
      <c r="F825" s="9"/>
      <c r="G825" s="9"/>
      <c r="H825" s="9"/>
      <c r="I825" s="10"/>
      <c r="J825" s="23" t="s">
        <v>190</v>
      </c>
      <c r="K825" s="23"/>
      <c r="L825" s="23"/>
      <c r="M825" s="23"/>
      <c r="N825" s="23"/>
      <c r="O825" s="23"/>
      <c r="P825" s="23"/>
      <c r="Q825" s="23"/>
      <c r="R825" s="23"/>
      <c r="S825" s="24" t="s">
        <v>94</v>
      </c>
      <c r="T825" s="24"/>
      <c r="U825" s="24"/>
      <c r="V825" s="5" t="s">
        <v>612</v>
      </c>
      <c r="W825" s="24" t="s">
        <v>626</v>
      </c>
      <c r="X825" s="24"/>
      <c r="Y825" s="24" t="s">
        <v>191</v>
      </c>
      <c r="Z825" s="24"/>
      <c r="AA825" s="21">
        <v>177184500</v>
      </c>
      <c r="AB825" s="21"/>
      <c r="AC825" s="21"/>
      <c r="AD825" s="21">
        <v>177184500</v>
      </c>
      <c r="AE825" s="21"/>
      <c r="AF825" s="22">
        <f t="shared" si="12"/>
        <v>100</v>
      </c>
      <c r="AG825" s="22"/>
      <c r="AH825" s="22"/>
    </row>
    <row r="826" spans="2:34" ht="15" customHeight="1" x14ac:dyDescent="0.25">
      <c r="B826" s="9"/>
      <c r="C826" s="9"/>
      <c r="D826" s="23" t="s">
        <v>627</v>
      </c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4" t="s">
        <v>94</v>
      </c>
      <c r="T826" s="24"/>
      <c r="U826" s="24"/>
      <c r="V826" s="5" t="s">
        <v>628</v>
      </c>
      <c r="W826" s="24"/>
      <c r="X826" s="24"/>
      <c r="Y826" s="24"/>
      <c r="Z826" s="24"/>
      <c r="AA826" s="21">
        <v>3805795257.6100001</v>
      </c>
      <c r="AB826" s="21"/>
      <c r="AC826" s="21"/>
      <c r="AD826" s="21">
        <v>3804197450.4899998</v>
      </c>
      <c r="AE826" s="21"/>
      <c r="AF826" s="22">
        <f t="shared" si="12"/>
        <v>99.958016471936958</v>
      </c>
      <c r="AG826" s="22"/>
      <c r="AH826" s="22"/>
    </row>
    <row r="827" spans="2:34" ht="15" customHeight="1" x14ac:dyDescent="0.25">
      <c r="B827" s="9"/>
      <c r="C827" s="9"/>
      <c r="D827" s="9"/>
      <c r="E827" s="10"/>
      <c r="F827" s="19" t="s">
        <v>45</v>
      </c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20" t="s">
        <v>94</v>
      </c>
      <c r="T827" s="20"/>
      <c r="U827" s="20"/>
      <c r="V827" s="4" t="s">
        <v>628</v>
      </c>
      <c r="W827" s="20" t="s">
        <v>46</v>
      </c>
      <c r="X827" s="20"/>
      <c r="Y827" s="20"/>
      <c r="Z827" s="20"/>
      <c r="AA827" s="21">
        <v>42688361.609999999</v>
      </c>
      <c r="AB827" s="21"/>
      <c r="AC827" s="21"/>
      <c r="AD827" s="21">
        <v>41090563.520000003</v>
      </c>
      <c r="AE827" s="21"/>
      <c r="AF827" s="22">
        <f t="shared" si="12"/>
        <v>96.257063916864624</v>
      </c>
      <c r="AG827" s="22"/>
      <c r="AH827" s="22"/>
    </row>
    <row r="828" spans="2:34" ht="15" customHeight="1" x14ac:dyDescent="0.25">
      <c r="B828" s="9"/>
      <c r="C828" s="9"/>
      <c r="D828" s="9"/>
      <c r="E828" s="10"/>
      <c r="F828" s="23" t="s">
        <v>47</v>
      </c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4" t="s">
        <v>94</v>
      </c>
      <c r="T828" s="24"/>
      <c r="U828" s="24"/>
      <c r="V828" s="5" t="s">
        <v>628</v>
      </c>
      <c r="W828" s="24" t="s">
        <v>48</v>
      </c>
      <c r="X828" s="24"/>
      <c r="Y828" s="24"/>
      <c r="Z828" s="24"/>
      <c r="AA828" s="21">
        <v>42688361.609999999</v>
      </c>
      <c r="AB828" s="21"/>
      <c r="AC828" s="21"/>
      <c r="AD828" s="21">
        <v>41090563.520000003</v>
      </c>
      <c r="AE828" s="21"/>
      <c r="AF828" s="22">
        <f t="shared" si="12"/>
        <v>96.257063916864624</v>
      </c>
      <c r="AG828" s="22"/>
      <c r="AH828" s="22"/>
    </row>
    <row r="829" spans="2:34" ht="23.25" customHeight="1" x14ac:dyDescent="0.25">
      <c r="B829" s="9"/>
      <c r="C829" s="9"/>
      <c r="D829" s="9"/>
      <c r="E829" s="10"/>
      <c r="F829" s="10"/>
      <c r="G829" s="10"/>
      <c r="H829" s="23" t="s">
        <v>49</v>
      </c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4" t="s">
        <v>94</v>
      </c>
      <c r="T829" s="24"/>
      <c r="U829" s="24"/>
      <c r="V829" s="5" t="s">
        <v>628</v>
      </c>
      <c r="W829" s="24" t="s">
        <v>50</v>
      </c>
      <c r="X829" s="24"/>
      <c r="Y829" s="24"/>
      <c r="Z829" s="24"/>
      <c r="AA829" s="21">
        <v>42688361.609999999</v>
      </c>
      <c r="AB829" s="21"/>
      <c r="AC829" s="21"/>
      <c r="AD829" s="21">
        <v>41090563.520000003</v>
      </c>
      <c r="AE829" s="21"/>
      <c r="AF829" s="22">
        <f t="shared" si="12"/>
        <v>96.257063916864624</v>
      </c>
      <c r="AG829" s="22"/>
      <c r="AH829" s="22"/>
    </row>
    <row r="830" spans="2:34" ht="23.25" customHeight="1" x14ac:dyDescent="0.25">
      <c r="B830" s="9"/>
      <c r="C830" s="9"/>
      <c r="D830" s="9"/>
      <c r="E830" s="9"/>
      <c r="F830" s="9"/>
      <c r="G830" s="9"/>
      <c r="H830" s="23" t="s">
        <v>629</v>
      </c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4" t="s">
        <v>94</v>
      </c>
      <c r="T830" s="24"/>
      <c r="U830" s="24"/>
      <c r="V830" s="5" t="s">
        <v>628</v>
      </c>
      <c r="W830" s="24" t="s">
        <v>630</v>
      </c>
      <c r="X830" s="24"/>
      <c r="Y830" s="24"/>
      <c r="Z830" s="24"/>
      <c r="AA830" s="21">
        <v>42688361.609999999</v>
      </c>
      <c r="AB830" s="21"/>
      <c r="AC830" s="21"/>
      <c r="AD830" s="21">
        <v>41090563.520000003</v>
      </c>
      <c r="AE830" s="21"/>
      <c r="AF830" s="22">
        <f t="shared" si="12"/>
        <v>96.257063916864624</v>
      </c>
      <c r="AG830" s="22"/>
      <c r="AH830" s="22"/>
    </row>
    <row r="831" spans="2:34" ht="45.75" customHeight="1" x14ac:dyDescent="0.25">
      <c r="B831" s="9"/>
      <c r="C831" s="9"/>
      <c r="D831" s="9"/>
      <c r="E831" s="9"/>
      <c r="F831" s="9"/>
      <c r="G831" s="9"/>
      <c r="H831" s="9"/>
      <c r="I831" s="19" t="s">
        <v>19</v>
      </c>
      <c r="J831" s="19"/>
      <c r="K831" s="19"/>
      <c r="L831" s="19"/>
      <c r="M831" s="19"/>
      <c r="N831" s="19"/>
      <c r="O831" s="19"/>
      <c r="P831" s="19"/>
      <c r="Q831" s="19"/>
      <c r="R831" s="19"/>
      <c r="S831" s="20" t="s">
        <v>94</v>
      </c>
      <c r="T831" s="20"/>
      <c r="U831" s="20"/>
      <c r="V831" s="4" t="s">
        <v>628</v>
      </c>
      <c r="W831" s="20" t="s">
        <v>630</v>
      </c>
      <c r="X831" s="20"/>
      <c r="Y831" s="20" t="s">
        <v>20</v>
      </c>
      <c r="Z831" s="20"/>
      <c r="AA831" s="21">
        <v>26639200</v>
      </c>
      <c r="AB831" s="21"/>
      <c r="AC831" s="21"/>
      <c r="AD831" s="21">
        <v>26369509.649999999</v>
      </c>
      <c r="AE831" s="21"/>
      <c r="AF831" s="22">
        <f t="shared" si="12"/>
        <v>98.987618434487516</v>
      </c>
      <c r="AG831" s="22"/>
      <c r="AH831" s="22"/>
    </row>
    <row r="832" spans="2:34" ht="15" customHeight="1" x14ac:dyDescent="0.25">
      <c r="B832" s="9"/>
      <c r="C832" s="9"/>
      <c r="D832" s="9"/>
      <c r="E832" s="9"/>
      <c r="F832" s="9"/>
      <c r="G832" s="9"/>
      <c r="H832" s="9"/>
      <c r="I832" s="10"/>
      <c r="J832" s="23" t="s">
        <v>53</v>
      </c>
      <c r="K832" s="23"/>
      <c r="L832" s="23"/>
      <c r="M832" s="23"/>
      <c r="N832" s="23"/>
      <c r="O832" s="23"/>
      <c r="P832" s="23"/>
      <c r="Q832" s="23"/>
      <c r="R832" s="23"/>
      <c r="S832" s="24" t="s">
        <v>94</v>
      </c>
      <c r="T832" s="24"/>
      <c r="U832" s="24"/>
      <c r="V832" s="5" t="s">
        <v>628</v>
      </c>
      <c r="W832" s="24" t="s">
        <v>630</v>
      </c>
      <c r="X832" s="24"/>
      <c r="Y832" s="24" t="s">
        <v>54</v>
      </c>
      <c r="Z832" s="24"/>
      <c r="AA832" s="21">
        <v>26639200</v>
      </c>
      <c r="AB832" s="21"/>
      <c r="AC832" s="21"/>
      <c r="AD832" s="21">
        <v>26369509.649999999</v>
      </c>
      <c r="AE832" s="21"/>
      <c r="AF832" s="22">
        <f t="shared" si="12"/>
        <v>98.987618434487516</v>
      </c>
      <c r="AG832" s="22"/>
      <c r="AH832" s="22"/>
    </row>
    <row r="833" spans="2:34" ht="23.25" customHeight="1" x14ac:dyDescent="0.25">
      <c r="B833" s="9"/>
      <c r="C833" s="9"/>
      <c r="D833" s="9"/>
      <c r="E833" s="9"/>
      <c r="F833" s="9"/>
      <c r="G833" s="9"/>
      <c r="H833" s="9"/>
      <c r="I833" s="19" t="s">
        <v>23</v>
      </c>
      <c r="J833" s="19"/>
      <c r="K833" s="19"/>
      <c r="L833" s="19"/>
      <c r="M833" s="19"/>
      <c r="N833" s="19"/>
      <c r="O833" s="19"/>
      <c r="P833" s="19"/>
      <c r="Q833" s="19"/>
      <c r="R833" s="19"/>
      <c r="S833" s="20" t="s">
        <v>94</v>
      </c>
      <c r="T833" s="20"/>
      <c r="U833" s="20"/>
      <c r="V833" s="4" t="s">
        <v>628</v>
      </c>
      <c r="W833" s="20" t="s">
        <v>630</v>
      </c>
      <c r="X833" s="20"/>
      <c r="Y833" s="20" t="s">
        <v>24</v>
      </c>
      <c r="Z833" s="20"/>
      <c r="AA833" s="21">
        <v>15741161.609999999</v>
      </c>
      <c r="AB833" s="21"/>
      <c r="AC833" s="21"/>
      <c r="AD833" s="21">
        <v>14421337.869999999</v>
      </c>
      <c r="AE833" s="21"/>
      <c r="AF833" s="22">
        <f t="shared" si="12"/>
        <v>91.615461598707256</v>
      </c>
      <c r="AG833" s="22"/>
      <c r="AH833" s="22"/>
    </row>
    <row r="834" spans="2:34" ht="23.25" customHeight="1" x14ac:dyDescent="0.25">
      <c r="B834" s="9"/>
      <c r="C834" s="9"/>
      <c r="D834" s="9"/>
      <c r="E834" s="9"/>
      <c r="F834" s="9"/>
      <c r="G834" s="9"/>
      <c r="H834" s="9"/>
      <c r="I834" s="10"/>
      <c r="J834" s="23" t="s">
        <v>25</v>
      </c>
      <c r="K834" s="23"/>
      <c r="L834" s="23"/>
      <c r="M834" s="23"/>
      <c r="N834" s="23"/>
      <c r="O834" s="23"/>
      <c r="P834" s="23"/>
      <c r="Q834" s="23"/>
      <c r="R834" s="23"/>
      <c r="S834" s="24" t="s">
        <v>94</v>
      </c>
      <c r="T834" s="24"/>
      <c r="U834" s="24"/>
      <c r="V834" s="5" t="s">
        <v>628</v>
      </c>
      <c r="W834" s="24" t="s">
        <v>630</v>
      </c>
      <c r="X834" s="24"/>
      <c r="Y834" s="24" t="s">
        <v>26</v>
      </c>
      <c r="Z834" s="24"/>
      <c r="AA834" s="21">
        <v>15741161.609999999</v>
      </c>
      <c r="AB834" s="21"/>
      <c r="AC834" s="21"/>
      <c r="AD834" s="21">
        <v>14421337.869999999</v>
      </c>
      <c r="AE834" s="21"/>
      <c r="AF834" s="22">
        <f t="shared" si="12"/>
        <v>91.615461598707256</v>
      </c>
      <c r="AG834" s="22"/>
      <c r="AH834" s="22"/>
    </row>
    <row r="835" spans="2:34" ht="15" customHeight="1" x14ac:dyDescent="0.25">
      <c r="B835" s="9"/>
      <c r="C835" s="9"/>
      <c r="D835" s="9"/>
      <c r="E835" s="9"/>
      <c r="F835" s="9"/>
      <c r="G835" s="9"/>
      <c r="H835" s="9"/>
      <c r="I835" s="19" t="s">
        <v>27</v>
      </c>
      <c r="J835" s="19"/>
      <c r="K835" s="19"/>
      <c r="L835" s="19"/>
      <c r="M835" s="19"/>
      <c r="N835" s="19"/>
      <c r="O835" s="19"/>
      <c r="P835" s="19"/>
      <c r="Q835" s="19"/>
      <c r="R835" s="19"/>
      <c r="S835" s="20" t="s">
        <v>94</v>
      </c>
      <c r="T835" s="20"/>
      <c r="U835" s="20"/>
      <c r="V835" s="4" t="s">
        <v>628</v>
      </c>
      <c r="W835" s="20" t="s">
        <v>630</v>
      </c>
      <c r="X835" s="20"/>
      <c r="Y835" s="20" t="s">
        <v>28</v>
      </c>
      <c r="Z835" s="20"/>
      <c r="AA835" s="21">
        <v>308000</v>
      </c>
      <c r="AB835" s="21"/>
      <c r="AC835" s="21"/>
      <c r="AD835" s="21">
        <v>299716</v>
      </c>
      <c r="AE835" s="21"/>
      <c r="AF835" s="22">
        <f t="shared" si="12"/>
        <v>97.31038961038962</v>
      </c>
      <c r="AG835" s="22"/>
      <c r="AH835" s="22"/>
    </row>
    <row r="836" spans="2:34" ht="15" customHeight="1" x14ac:dyDescent="0.25">
      <c r="B836" s="9"/>
      <c r="C836" s="9"/>
      <c r="D836" s="9"/>
      <c r="E836" s="9"/>
      <c r="F836" s="9"/>
      <c r="G836" s="9"/>
      <c r="H836" s="9"/>
      <c r="I836" s="10"/>
      <c r="J836" s="23" t="s">
        <v>29</v>
      </c>
      <c r="K836" s="23"/>
      <c r="L836" s="23"/>
      <c r="M836" s="23"/>
      <c r="N836" s="23"/>
      <c r="O836" s="23"/>
      <c r="P836" s="23"/>
      <c r="Q836" s="23"/>
      <c r="R836" s="23"/>
      <c r="S836" s="24" t="s">
        <v>94</v>
      </c>
      <c r="T836" s="24"/>
      <c r="U836" s="24"/>
      <c r="V836" s="5" t="s">
        <v>628</v>
      </c>
      <c r="W836" s="24" t="s">
        <v>630</v>
      </c>
      <c r="X836" s="24"/>
      <c r="Y836" s="24" t="s">
        <v>30</v>
      </c>
      <c r="Z836" s="24"/>
      <c r="AA836" s="21">
        <v>308000</v>
      </c>
      <c r="AB836" s="21"/>
      <c r="AC836" s="21"/>
      <c r="AD836" s="21">
        <v>299716</v>
      </c>
      <c r="AE836" s="21"/>
      <c r="AF836" s="22">
        <f t="shared" si="12"/>
        <v>97.31038961038962</v>
      </c>
      <c r="AG836" s="22"/>
      <c r="AH836" s="22"/>
    </row>
    <row r="837" spans="2:34" ht="15" customHeight="1" x14ac:dyDescent="0.25">
      <c r="B837" s="9"/>
      <c r="C837" s="9"/>
      <c r="D837" s="9"/>
      <c r="E837" s="10"/>
      <c r="F837" s="19" t="s">
        <v>71</v>
      </c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20" t="s">
        <v>94</v>
      </c>
      <c r="T837" s="20"/>
      <c r="U837" s="20"/>
      <c r="V837" s="4" t="s">
        <v>628</v>
      </c>
      <c r="W837" s="20" t="s">
        <v>72</v>
      </c>
      <c r="X837" s="20"/>
      <c r="Y837" s="20"/>
      <c r="Z837" s="20"/>
      <c r="AA837" s="21">
        <v>21000</v>
      </c>
      <c r="AB837" s="21"/>
      <c r="AC837" s="21"/>
      <c r="AD837" s="21">
        <v>21000</v>
      </c>
      <c r="AE837" s="21"/>
      <c r="AF837" s="22">
        <f t="shared" si="12"/>
        <v>100</v>
      </c>
      <c r="AG837" s="22"/>
      <c r="AH837" s="22"/>
    </row>
    <row r="838" spans="2:34" ht="15" customHeight="1" x14ac:dyDescent="0.25">
      <c r="B838" s="9"/>
      <c r="C838" s="9"/>
      <c r="D838" s="9"/>
      <c r="E838" s="10"/>
      <c r="F838" s="23" t="s">
        <v>172</v>
      </c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4" t="s">
        <v>94</v>
      </c>
      <c r="T838" s="24"/>
      <c r="U838" s="24"/>
      <c r="V838" s="5" t="s">
        <v>628</v>
      </c>
      <c r="W838" s="24" t="s">
        <v>173</v>
      </c>
      <c r="X838" s="24"/>
      <c r="Y838" s="24"/>
      <c r="Z838" s="24"/>
      <c r="AA838" s="21">
        <v>21000</v>
      </c>
      <c r="AB838" s="21"/>
      <c r="AC838" s="21"/>
      <c r="AD838" s="21">
        <v>21000</v>
      </c>
      <c r="AE838" s="21"/>
      <c r="AF838" s="22">
        <f t="shared" si="12"/>
        <v>100</v>
      </c>
      <c r="AG838" s="22"/>
      <c r="AH838" s="22"/>
    </row>
    <row r="839" spans="2:34" ht="15" customHeight="1" x14ac:dyDescent="0.25">
      <c r="B839" s="9"/>
      <c r="C839" s="9"/>
      <c r="D839" s="9"/>
      <c r="E839" s="10"/>
      <c r="F839" s="10"/>
      <c r="G839" s="10"/>
      <c r="H839" s="23" t="s">
        <v>174</v>
      </c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4" t="s">
        <v>94</v>
      </c>
      <c r="T839" s="24"/>
      <c r="U839" s="24"/>
      <c r="V839" s="5" t="s">
        <v>628</v>
      </c>
      <c r="W839" s="24" t="s">
        <v>175</v>
      </c>
      <c r="X839" s="24"/>
      <c r="Y839" s="24"/>
      <c r="Z839" s="24"/>
      <c r="AA839" s="21">
        <v>21000</v>
      </c>
      <c r="AB839" s="21"/>
      <c r="AC839" s="21"/>
      <c r="AD839" s="21">
        <v>21000</v>
      </c>
      <c r="AE839" s="21"/>
      <c r="AF839" s="22">
        <f t="shared" si="12"/>
        <v>100</v>
      </c>
      <c r="AG839" s="22"/>
      <c r="AH839" s="22"/>
    </row>
    <row r="840" spans="2:34" ht="34.5" customHeight="1" x14ac:dyDescent="0.25">
      <c r="B840" s="9"/>
      <c r="C840" s="9"/>
      <c r="D840" s="9"/>
      <c r="E840" s="9"/>
      <c r="F840" s="9"/>
      <c r="G840" s="9"/>
      <c r="H840" s="23" t="s">
        <v>176</v>
      </c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4" t="s">
        <v>94</v>
      </c>
      <c r="T840" s="24"/>
      <c r="U840" s="24"/>
      <c r="V840" s="5" t="s">
        <v>628</v>
      </c>
      <c r="W840" s="24" t="s">
        <v>177</v>
      </c>
      <c r="X840" s="24"/>
      <c r="Y840" s="24"/>
      <c r="Z840" s="24"/>
      <c r="AA840" s="21">
        <v>21000</v>
      </c>
      <c r="AB840" s="21"/>
      <c r="AC840" s="21"/>
      <c r="AD840" s="21">
        <v>21000</v>
      </c>
      <c r="AE840" s="21"/>
      <c r="AF840" s="22">
        <f t="shared" ref="AF840:AF903" si="13">AD840/AA840*100</f>
        <v>100</v>
      </c>
      <c r="AG840" s="22"/>
      <c r="AH840" s="22"/>
    </row>
    <row r="841" spans="2:34" ht="15" customHeight="1" x14ac:dyDescent="0.25">
      <c r="B841" s="9"/>
      <c r="C841" s="9"/>
      <c r="D841" s="9"/>
      <c r="E841" s="9"/>
      <c r="F841" s="9"/>
      <c r="G841" s="9"/>
      <c r="H841" s="9"/>
      <c r="I841" s="19" t="s">
        <v>79</v>
      </c>
      <c r="J841" s="19"/>
      <c r="K841" s="19"/>
      <c r="L841" s="19"/>
      <c r="M841" s="19"/>
      <c r="N841" s="19"/>
      <c r="O841" s="19"/>
      <c r="P841" s="19"/>
      <c r="Q841" s="19"/>
      <c r="R841" s="19"/>
      <c r="S841" s="20" t="s">
        <v>94</v>
      </c>
      <c r="T841" s="20"/>
      <c r="U841" s="20"/>
      <c r="V841" s="4" t="s">
        <v>628</v>
      </c>
      <c r="W841" s="20" t="s">
        <v>177</v>
      </c>
      <c r="X841" s="20"/>
      <c r="Y841" s="20" t="s">
        <v>80</v>
      </c>
      <c r="Z841" s="20"/>
      <c r="AA841" s="21">
        <v>21000</v>
      </c>
      <c r="AB841" s="21"/>
      <c r="AC841" s="21"/>
      <c r="AD841" s="21">
        <v>21000</v>
      </c>
      <c r="AE841" s="21"/>
      <c r="AF841" s="22">
        <f t="shared" si="13"/>
        <v>100</v>
      </c>
      <c r="AG841" s="22"/>
      <c r="AH841" s="22"/>
    </row>
    <row r="842" spans="2:34" ht="15" customHeight="1" x14ac:dyDescent="0.25">
      <c r="B842" s="9"/>
      <c r="C842" s="9"/>
      <c r="D842" s="9"/>
      <c r="E842" s="9"/>
      <c r="F842" s="9"/>
      <c r="G842" s="9"/>
      <c r="H842" s="9"/>
      <c r="I842" s="10"/>
      <c r="J842" s="23" t="s">
        <v>178</v>
      </c>
      <c r="K842" s="23"/>
      <c r="L842" s="23"/>
      <c r="M842" s="23"/>
      <c r="N842" s="23"/>
      <c r="O842" s="23"/>
      <c r="P842" s="23"/>
      <c r="Q842" s="23"/>
      <c r="R842" s="23"/>
      <c r="S842" s="24" t="s">
        <v>94</v>
      </c>
      <c r="T842" s="24"/>
      <c r="U842" s="24"/>
      <c r="V842" s="5" t="s">
        <v>628</v>
      </c>
      <c r="W842" s="24" t="s">
        <v>177</v>
      </c>
      <c r="X842" s="24"/>
      <c r="Y842" s="24" t="s">
        <v>179</v>
      </c>
      <c r="Z842" s="24"/>
      <c r="AA842" s="21">
        <v>21000</v>
      </c>
      <c r="AB842" s="21"/>
      <c r="AC842" s="21"/>
      <c r="AD842" s="21">
        <v>21000</v>
      </c>
      <c r="AE842" s="21"/>
      <c r="AF842" s="22">
        <f t="shared" si="13"/>
        <v>100</v>
      </c>
      <c r="AG842" s="22"/>
      <c r="AH842" s="22"/>
    </row>
    <row r="843" spans="2:34" ht="23.25" customHeight="1" x14ac:dyDescent="0.25">
      <c r="B843" s="9"/>
      <c r="C843" s="9"/>
      <c r="D843" s="9"/>
      <c r="E843" s="10"/>
      <c r="F843" s="19" t="s">
        <v>427</v>
      </c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20" t="s">
        <v>94</v>
      </c>
      <c r="T843" s="20"/>
      <c r="U843" s="20"/>
      <c r="V843" s="4" t="s">
        <v>628</v>
      </c>
      <c r="W843" s="20" t="s">
        <v>428</v>
      </c>
      <c r="X843" s="20"/>
      <c r="Y843" s="20"/>
      <c r="Z843" s="20"/>
      <c r="AA843" s="21">
        <v>3763085896</v>
      </c>
      <c r="AB843" s="21"/>
      <c r="AC843" s="21"/>
      <c r="AD843" s="21">
        <v>3763085886.9699998</v>
      </c>
      <c r="AE843" s="21"/>
      <c r="AF843" s="22">
        <f t="shared" si="13"/>
        <v>99.999999760037355</v>
      </c>
      <c r="AG843" s="22"/>
      <c r="AH843" s="22"/>
    </row>
    <row r="844" spans="2:34" ht="15" customHeight="1" x14ac:dyDescent="0.25">
      <c r="B844" s="9"/>
      <c r="C844" s="9"/>
      <c r="D844" s="9"/>
      <c r="E844" s="10"/>
      <c r="F844" s="23" t="s">
        <v>613</v>
      </c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4" t="s">
        <v>94</v>
      </c>
      <c r="T844" s="24"/>
      <c r="U844" s="24"/>
      <c r="V844" s="5" t="s">
        <v>628</v>
      </c>
      <c r="W844" s="24" t="s">
        <v>614</v>
      </c>
      <c r="X844" s="24"/>
      <c r="Y844" s="24"/>
      <c r="Z844" s="24"/>
      <c r="AA844" s="21">
        <v>3763085896</v>
      </c>
      <c r="AB844" s="21"/>
      <c r="AC844" s="21"/>
      <c r="AD844" s="21">
        <v>3763085886.9699998</v>
      </c>
      <c r="AE844" s="21"/>
      <c r="AF844" s="22">
        <f t="shared" si="13"/>
        <v>99.999999760037355</v>
      </c>
      <c r="AG844" s="22"/>
      <c r="AH844" s="22"/>
    </row>
    <row r="845" spans="2:34" ht="23.25" customHeight="1" x14ac:dyDescent="0.25">
      <c r="B845" s="9"/>
      <c r="C845" s="9"/>
      <c r="D845" s="9"/>
      <c r="E845" s="10"/>
      <c r="F845" s="10"/>
      <c r="G845" s="10"/>
      <c r="H845" s="23" t="s">
        <v>631</v>
      </c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4" t="s">
        <v>94</v>
      </c>
      <c r="T845" s="24"/>
      <c r="U845" s="24"/>
      <c r="V845" s="5" t="s">
        <v>628</v>
      </c>
      <c r="W845" s="24" t="s">
        <v>632</v>
      </c>
      <c r="X845" s="24"/>
      <c r="Y845" s="24"/>
      <c r="Z845" s="24"/>
      <c r="AA845" s="21">
        <v>3201829380</v>
      </c>
      <c r="AB845" s="21"/>
      <c r="AC845" s="21"/>
      <c r="AD845" s="21">
        <v>3201829372.4299998</v>
      </c>
      <c r="AE845" s="21"/>
      <c r="AF845" s="22">
        <f t="shared" si="13"/>
        <v>99.99999976357266</v>
      </c>
      <c r="AG845" s="22"/>
      <c r="AH845" s="22"/>
    </row>
    <row r="846" spans="2:34" ht="15" customHeight="1" x14ac:dyDescent="0.25">
      <c r="B846" s="9"/>
      <c r="C846" s="9"/>
      <c r="D846" s="9"/>
      <c r="E846" s="9"/>
      <c r="F846" s="9"/>
      <c r="G846" s="9"/>
      <c r="H846" s="23" t="s">
        <v>633</v>
      </c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4" t="s">
        <v>94</v>
      </c>
      <c r="T846" s="24"/>
      <c r="U846" s="24"/>
      <c r="V846" s="5" t="s">
        <v>628</v>
      </c>
      <c r="W846" s="24" t="s">
        <v>634</v>
      </c>
      <c r="X846" s="24"/>
      <c r="Y846" s="24"/>
      <c r="Z846" s="24"/>
      <c r="AA846" s="21">
        <v>844484000</v>
      </c>
      <c r="AB846" s="21"/>
      <c r="AC846" s="21"/>
      <c r="AD846" s="21">
        <v>844484000</v>
      </c>
      <c r="AE846" s="21"/>
      <c r="AF846" s="22">
        <f t="shared" si="13"/>
        <v>100</v>
      </c>
      <c r="AG846" s="22"/>
      <c r="AH846" s="22"/>
    </row>
    <row r="847" spans="2:34" ht="23.25" customHeight="1" x14ac:dyDescent="0.25">
      <c r="B847" s="9"/>
      <c r="C847" s="9"/>
      <c r="D847" s="9"/>
      <c r="E847" s="9"/>
      <c r="F847" s="9"/>
      <c r="G847" s="9"/>
      <c r="H847" s="9"/>
      <c r="I847" s="19" t="s">
        <v>188</v>
      </c>
      <c r="J847" s="19"/>
      <c r="K847" s="19"/>
      <c r="L847" s="19"/>
      <c r="M847" s="19"/>
      <c r="N847" s="19"/>
      <c r="O847" s="19"/>
      <c r="P847" s="19"/>
      <c r="Q847" s="19"/>
      <c r="R847" s="19"/>
      <c r="S847" s="20" t="s">
        <v>94</v>
      </c>
      <c r="T847" s="20"/>
      <c r="U847" s="20"/>
      <c r="V847" s="4" t="s">
        <v>628</v>
      </c>
      <c r="W847" s="20" t="s">
        <v>634</v>
      </c>
      <c r="X847" s="20"/>
      <c r="Y847" s="20" t="s">
        <v>189</v>
      </c>
      <c r="Z847" s="20"/>
      <c r="AA847" s="21">
        <v>844484000</v>
      </c>
      <c r="AB847" s="21"/>
      <c r="AC847" s="21"/>
      <c r="AD847" s="21">
        <v>844484000</v>
      </c>
      <c r="AE847" s="21"/>
      <c r="AF847" s="22">
        <f t="shared" si="13"/>
        <v>100</v>
      </c>
      <c r="AG847" s="22"/>
      <c r="AH847" s="22"/>
    </row>
    <row r="848" spans="2:34" ht="15" customHeight="1" x14ac:dyDescent="0.25">
      <c r="B848" s="9"/>
      <c r="C848" s="9"/>
      <c r="D848" s="9"/>
      <c r="E848" s="9"/>
      <c r="F848" s="9"/>
      <c r="G848" s="9"/>
      <c r="H848" s="9"/>
      <c r="I848" s="10"/>
      <c r="J848" s="23" t="s">
        <v>190</v>
      </c>
      <c r="K848" s="23"/>
      <c r="L848" s="23"/>
      <c r="M848" s="23"/>
      <c r="N848" s="23"/>
      <c r="O848" s="23"/>
      <c r="P848" s="23"/>
      <c r="Q848" s="23"/>
      <c r="R848" s="23"/>
      <c r="S848" s="24" t="s">
        <v>94</v>
      </c>
      <c r="T848" s="24"/>
      <c r="U848" s="24"/>
      <c r="V848" s="5" t="s">
        <v>628</v>
      </c>
      <c r="W848" s="24" t="s">
        <v>634</v>
      </c>
      <c r="X848" s="24"/>
      <c r="Y848" s="24" t="s">
        <v>191</v>
      </c>
      <c r="Z848" s="24"/>
      <c r="AA848" s="21">
        <v>844484000</v>
      </c>
      <c r="AB848" s="21"/>
      <c r="AC848" s="21"/>
      <c r="AD848" s="21">
        <v>844484000</v>
      </c>
      <c r="AE848" s="21"/>
      <c r="AF848" s="22">
        <f t="shared" si="13"/>
        <v>100</v>
      </c>
      <c r="AG848" s="22"/>
      <c r="AH848" s="22"/>
    </row>
    <row r="849" spans="2:34" ht="34.5" customHeight="1" x14ac:dyDescent="0.25">
      <c r="B849" s="9"/>
      <c r="C849" s="9"/>
      <c r="D849" s="9"/>
      <c r="E849" s="9"/>
      <c r="F849" s="9"/>
      <c r="G849" s="9"/>
      <c r="H849" s="23" t="s">
        <v>635</v>
      </c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4" t="s">
        <v>94</v>
      </c>
      <c r="T849" s="24"/>
      <c r="U849" s="24"/>
      <c r="V849" s="5" t="s">
        <v>628</v>
      </c>
      <c r="W849" s="24" t="s">
        <v>636</v>
      </c>
      <c r="X849" s="24"/>
      <c r="Y849" s="24"/>
      <c r="Z849" s="24"/>
      <c r="AA849" s="21">
        <v>357912050</v>
      </c>
      <c r="AB849" s="21"/>
      <c r="AC849" s="21"/>
      <c r="AD849" s="21">
        <v>357912050</v>
      </c>
      <c r="AE849" s="21"/>
      <c r="AF849" s="22">
        <f t="shared" si="13"/>
        <v>100</v>
      </c>
      <c r="AG849" s="22"/>
      <c r="AH849" s="22"/>
    </row>
    <row r="850" spans="2:34" ht="23.25" customHeight="1" x14ac:dyDescent="0.25">
      <c r="B850" s="9"/>
      <c r="C850" s="9"/>
      <c r="D850" s="9"/>
      <c r="E850" s="9"/>
      <c r="F850" s="9"/>
      <c r="G850" s="9"/>
      <c r="H850" s="9"/>
      <c r="I850" s="19" t="s">
        <v>188</v>
      </c>
      <c r="J850" s="19"/>
      <c r="K850" s="19"/>
      <c r="L850" s="19"/>
      <c r="M850" s="19"/>
      <c r="N850" s="19"/>
      <c r="O850" s="19"/>
      <c r="P850" s="19"/>
      <c r="Q850" s="19"/>
      <c r="R850" s="19"/>
      <c r="S850" s="20" t="s">
        <v>94</v>
      </c>
      <c r="T850" s="20"/>
      <c r="U850" s="20"/>
      <c r="V850" s="4" t="s">
        <v>628</v>
      </c>
      <c r="W850" s="20" t="s">
        <v>636</v>
      </c>
      <c r="X850" s="20"/>
      <c r="Y850" s="20" t="s">
        <v>189</v>
      </c>
      <c r="Z850" s="20"/>
      <c r="AA850" s="21">
        <v>357912050</v>
      </c>
      <c r="AB850" s="21"/>
      <c r="AC850" s="21"/>
      <c r="AD850" s="21">
        <v>357912050</v>
      </c>
      <c r="AE850" s="21"/>
      <c r="AF850" s="22">
        <f t="shared" si="13"/>
        <v>100</v>
      </c>
      <c r="AG850" s="22"/>
      <c r="AH850" s="22"/>
    </row>
    <row r="851" spans="2:34" ht="15" customHeight="1" x14ac:dyDescent="0.25">
      <c r="B851" s="9"/>
      <c r="C851" s="9"/>
      <c r="D851" s="9"/>
      <c r="E851" s="9"/>
      <c r="F851" s="9"/>
      <c r="G851" s="9"/>
      <c r="H851" s="9"/>
      <c r="I851" s="10"/>
      <c r="J851" s="23" t="s">
        <v>190</v>
      </c>
      <c r="K851" s="23"/>
      <c r="L851" s="23"/>
      <c r="M851" s="23"/>
      <c r="N851" s="23"/>
      <c r="O851" s="23"/>
      <c r="P851" s="23"/>
      <c r="Q851" s="23"/>
      <c r="R851" s="23"/>
      <c r="S851" s="24" t="s">
        <v>94</v>
      </c>
      <c r="T851" s="24"/>
      <c r="U851" s="24"/>
      <c r="V851" s="5" t="s">
        <v>628</v>
      </c>
      <c r="W851" s="24" t="s">
        <v>636</v>
      </c>
      <c r="X851" s="24"/>
      <c r="Y851" s="24" t="s">
        <v>191</v>
      </c>
      <c r="Z851" s="24"/>
      <c r="AA851" s="21">
        <v>357912050</v>
      </c>
      <c r="AB851" s="21"/>
      <c r="AC851" s="21"/>
      <c r="AD851" s="21">
        <v>357912050</v>
      </c>
      <c r="AE851" s="21"/>
      <c r="AF851" s="22">
        <f t="shared" si="13"/>
        <v>100</v>
      </c>
      <c r="AG851" s="22"/>
      <c r="AH851" s="22"/>
    </row>
    <row r="852" spans="2:34" ht="45.75" customHeight="1" x14ac:dyDescent="0.25">
      <c r="B852" s="9"/>
      <c r="C852" s="9"/>
      <c r="D852" s="9"/>
      <c r="E852" s="9"/>
      <c r="F852" s="9"/>
      <c r="G852" s="9"/>
      <c r="H852" s="23" t="s">
        <v>637</v>
      </c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4" t="s">
        <v>94</v>
      </c>
      <c r="T852" s="24"/>
      <c r="U852" s="24"/>
      <c r="V852" s="5" t="s">
        <v>628</v>
      </c>
      <c r="W852" s="24" t="s">
        <v>638</v>
      </c>
      <c r="X852" s="24"/>
      <c r="Y852" s="24"/>
      <c r="Z852" s="24"/>
      <c r="AA852" s="21">
        <v>263516340</v>
      </c>
      <c r="AB852" s="21"/>
      <c r="AC852" s="21"/>
      <c r="AD852" s="21">
        <v>263516332.43000001</v>
      </c>
      <c r="AE852" s="21"/>
      <c r="AF852" s="22">
        <f t="shared" si="13"/>
        <v>99.999997127312866</v>
      </c>
      <c r="AG852" s="22"/>
      <c r="AH852" s="22"/>
    </row>
    <row r="853" spans="2:34" ht="23.25" customHeight="1" x14ac:dyDescent="0.25">
      <c r="B853" s="9"/>
      <c r="C853" s="9"/>
      <c r="D853" s="9"/>
      <c r="E853" s="9"/>
      <c r="F853" s="9"/>
      <c r="G853" s="9"/>
      <c r="H853" s="9"/>
      <c r="I853" s="19" t="s">
        <v>188</v>
      </c>
      <c r="J853" s="19"/>
      <c r="K853" s="19"/>
      <c r="L853" s="19"/>
      <c r="M853" s="19"/>
      <c r="N853" s="19"/>
      <c r="O853" s="19"/>
      <c r="P853" s="19"/>
      <c r="Q853" s="19"/>
      <c r="R853" s="19"/>
      <c r="S853" s="20" t="s">
        <v>94</v>
      </c>
      <c r="T853" s="20"/>
      <c r="U853" s="20"/>
      <c r="V853" s="4" t="s">
        <v>628</v>
      </c>
      <c r="W853" s="20" t="s">
        <v>638</v>
      </c>
      <c r="X853" s="20"/>
      <c r="Y853" s="20" t="s">
        <v>189</v>
      </c>
      <c r="Z853" s="20"/>
      <c r="AA853" s="21">
        <v>263516340</v>
      </c>
      <c r="AB853" s="21"/>
      <c r="AC853" s="21"/>
      <c r="AD853" s="21">
        <v>263516332.43000001</v>
      </c>
      <c r="AE853" s="21"/>
      <c r="AF853" s="22">
        <f t="shared" si="13"/>
        <v>99.999997127312866</v>
      </c>
      <c r="AG853" s="22"/>
      <c r="AH853" s="22"/>
    </row>
    <row r="854" spans="2:34" ht="15" customHeight="1" x14ac:dyDescent="0.25">
      <c r="B854" s="9"/>
      <c r="C854" s="9"/>
      <c r="D854" s="9"/>
      <c r="E854" s="9"/>
      <c r="F854" s="9"/>
      <c r="G854" s="9"/>
      <c r="H854" s="9"/>
      <c r="I854" s="10"/>
      <c r="J854" s="23" t="s">
        <v>190</v>
      </c>
      <c r="K854" s="23"/>
      <c r="L854" s="23"/>
      <c r="M854" s="23"/>
      <c r="N854" s="23"/>
      <c r="O854" s="23"/>
      <c r="P854" s="23"/>
      <c r="Q854" s="23"/>
      <c r="R854" s="23"/>
      <c r="S854" s="24" t="s">
        <v>94</v>
      </c>
      <c r="T854" s="24"/>
      <c r="U854" s="24"/>
      <c r="V854" s="5" t="s">
        <v>628</v>
      </c>
      <c r="W854" s="24" t="s">
        <v>638</v>
      </c>
      <c r="X854" s="24"/>
      <c r="Y854" s="24" t="s">
        <v>191</v>
      </c>
      <c r="Z854" s="24"/>
      <c r="AA854" s="21">
        <v>263516340</v>
      </c>
      <c r="AB854" s="21"/>
      <c r="AC854" s="21"/>
      <c r="AD854" s="21">
        <v>263516332.43000001</v>
      </c>
      <c r="AE854" s="21"/>
      <c r="AF854" s="22">
        <f t="shared" si="13"/>
        <v>99.999997127312866</v>
      </c>
      <c r="AG854" s="22"/>
      <c r="AH854" s="22"/>
    </row>
    <row r="855" spans="2:34" ht="15" customHeight="1" x14ac:dyDescent="0.25">
      <c r="B855" s="9"/>
      <c r="C855" s="9"/>
      <c r="D855" s="9"/>
      <c r="E855" s="9"/>
      <c r="F855" s="9"/>
      <c r="G855" s="9"/>
      <c r="H855" s="23" t="s">
        <v>633</v>
      </c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4" t="s">
        <v>94</v>
      </c>
      <c r="T855" s="24"/>
      <c r="U855" s="24"/>
      <c r="V855" s="5" t="s">
        <v>628</v>
      </c>
      <c r="W855" s="24" t="s">
        <v>639</v>
      </c>
      <c r="X855" s="24"/>
      <c r="Y855" s="24"/>
      <c r="Z855" s="24"/>
      <c r="AA855" s="21">
        <v>986481360</v>
      </c>
      <c r="AB855" s="21"/>
      <c r="AC855" s="21"/>
      <c r="AD855" s="21">
        <v>986481360</v>
      </c>
      <c r="AE855" s="21"/>
      <c r="AF855" s="22">
        <f t="shared" si="13"/>
        <v>100</v>
      </c>
      <c r="AG855" s="22"/>
      <c r="AH855" s="22"/>
    </row>
    <row r="856" spans="2:34" ht="23.25" customHeight="1" x14ac:dyDescent="0.25">
      <c r="B856" s="9"/>
      <c r="C856" s="9"/>
      <c r="D856" s="9"/>
      <c r="E856" s="9"/>
      <c r="F856" s="9"/>
      <c r="G856" s="9"/>
      <c r="H856" s="9"/>
      <c r="I856" s="19" t="s">
        <v>188</v>
      </c>
      <c r="J856" s="19"/>
      <c r="K856" s="19"/>
      <c r="L856" s="19"/>
      <c r="M856" s="19"/>
      <c r="N856" s="19"/>
      <c r="O856" s="19"/>
      <c r="P856" s="19"/>
      <c r="Q856" s="19"/>
      <c r="R856" s="19"/>
      <c r="S856" s="20" t="s">
        <v>94</v>
      </c>
      <c r="T856" s="20"/>
      <c r="U856" s="20"/>
      <c r="V856" s="4" t="s">
        <v>628</v>
      </c>
      <c r="W856" s="20" t="s">
        <v>639</v>
      </c>
      <c r="X856" s="20"/>
      <c r="Y856" s="20" t="s">
        <v>189</v>
      </c>
      <c r="Z856" s="20"/>
      <c r="AA856" s="21">
        <v>986481360</v>
      </c>
      <c r="AB856" s="21"/>
      <c r="AC856" s="21"/>
      <c r="AD856" s="21">
        <v>986481360</v>
      </c>
      <c r="AE856" s="21"/>
      <c r="AF856" s="22">
        <f t="shared" si="13"/>
        <v>100</v>
      </c>
      <c r="AG856" s="22"/>
      <c r="AH856" s="22"/>
    </row>
    <row r="857" spans="2:34" ht="15" customHeight="1" x14ac:dyDescent="0.25">
      <c r="B857" s="9"/>
      <c r="C857" s="9"/>
      <c r="D857" s="9"/>
      <c r="E857" s="9"/>
      <c r="F857" s="9"/>
      <c r="G857" s="9"/>
      <c r="H857" s="9"/>
      <c r="I857" s="10"/>
      <c r="J857" s="23" t="s">
        <v>190</v>
      </c>
      <c r="K857" s="23"/>
      <c r="L857" s="23"/>
      <c r="M857" s="23"/>
      <c r="N857" s="23"/>
      <c r="O857" s="23"/>
      <c r="P857" s="23"/>
      <c r="Q857" s="23"/>
      <c r="R857" s="23"/>
      <c r="S857" s="24" t="s">
        <v>94</v>
      </c>
      <c r="T857" s="24"/>
      <c r="U857" s="24"/>
      <c r="V857" s="5" t="s">
        <v>628</v>
      </c>
      <c r="W857" s="24" t="s">
        <v>639</v>
      </c>
      <c r="X857" s="24"/>
      <c r="Y857" s="24" t="s">
        <v>191</v>
      </c>
      <c r="Z857" s="24"/>
      <c r="AA857" s="21">
        <v>986481360</v>
      </c>
      <c r="AB857" s="21"/>
      <c r="AC857" s="21"/>
      <c r="AD857" s="21">
        <v>986481360</v>
      </c>
      <c r="AE857" s="21"/>
      <c r="AF857" s="22">
        <f t="shared" si="13"/>
        <v>100</v>
      </c>
      <c r="AG857" s="22"/>
      <c r="AH857" s="22"/>
    </row>
    <row r="858" spans="2:34" ht="15" customHeight="1" x14ac:dyDescent="0.25">
      <c r="B858" s="9"/>
      <c r="C858" s="9"/>
      <c r="D858" s="9"/>
      <c r="E858" s="9"/>
      <c r="F858" s="9"/>
      <c r="G858" s="9"/>
      <c r="H858" s="23" t="s">
        <v>633</v>
      </c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4" t="s">
        <v>94</v>
      </c>
      <c r="T858" s="24"/>
      <c r="U858" s="24"/>
      <c r="V858" s="5" t="s">
        <v>628</v>
      </c>
      <c r="W858" s="24" t="s">
        <v>640</v>
      </c>
      <c r="X858" s="24"/>
      <c r="Y858" s="24"/>
      <c r="Z858" s="24"/>
      <c r="AA858" s="21">
        <v>749435630</v>
      </c>
      <c r="AB858" s="21"/>
      <c r="AC858" s="21"/>
      <c r="AD858" s="21">
        <v>749435630</v>
      </c>
      <c r="AE858" s="21"/>
      <c r="AF858" s="22">
        <f t="shared" si="13"/>
        <v>100</v>
      </c>
      <c r="AG858" s="22"/>
      <c r="AH858" s="22"/>
    </row>
    <row r="859" spans="2:34" ht="23.25" customHeight="1" x14ac:dyDescent="0.25">
      <c r="B859" s="9"/>
      <c r="C859" s="9"/>
      <c r="D859" s="9"/>
      <c r="E859" s="9"/>
      <c r="F859" s="9"/>
      <c r="G859" s="9"/>
      <c r="H859" s="9"/>
      <c r="I859" s="19" t="s">
        <v>188</v>
      </c>
      <c r="J859" s="19"/>
      <c r="K859" s="19"/>
      <c r="L859" s="19"/>
      <c r="M859" s="19"/>
      <c r="N859" s="19"/>
      <c r="O859" s="19"/>
      <c r="P859" s="19"/>
      <c r="Q859" s="19"/>
      <c r="R859" s="19"/>
      <c r="S859" s="20" t="s">
        <v>94</v>
      </c>
      <c r="T859" s="20"/>
      <c r="U859" s="20"/>
      <c r="V859" s="4" t="s">
        <v>628</v>
      </c>
      <c r="W859" s="20" t="s">
        <v>640</v>
      </c>
      <c r="X859" s="20"/>
      <c r="Y859" s="20" t="s">
        <v>189</v>
      </c>
      <c r="Z859" s="20"/>
      <c r="AA859" s="21">
        <v>749435630</v>
      </c>
      <c r="AB859" s="21"/>
      <c r="AC859" s="21"/>
      <c r="AD859" s="21">
        <v>749435630</v>
      </c>
      <c r="AE859" s="21"/>
      <c r="AF859" s="22">
        <f t="shared" si="13"/>
        <v>100</v>
      </c>
      <c r="AG859" s="22"/>
      <c r="AH859" s="22"/>
    </row>
    <row r="860" spans="2:34" ht="15" customHeight="1" x14ac:dyDescent="0.25">
      <c r="B860" s="9"/>
      <c r="C860" s="9"/>
      <c r="D860" s="9"/>
      <c r="E860" s="9"/>
      <c r="F860" s="9"/>
      <c r="G860" s="9"/>
      <c r="H860" s="9"/>
      <c r="I860" s="10"/>
      <c r="J860" s="23" t="s">
        <v>190</v>
      </c>
      <c r="K860" s="23"/>
      <c r="L860" s="23"/>
      <c r="M860" s="23"/>
      <c r="N860" s="23"/>
      <c r="O860" s="23"/>
      <c r="P860" s="23"/>
      <c r="Q860" s="23"/>
      <c r="R860" s="23"/>
      <c r="S860" s="24" t="s">
        <v>94</v>
      </c>
      <c r="T860" s="24"/>
      <c r="U860" s="24"/>
      <c r="V860" s="5" t="s">
        <v>628</v>
      </c>
      <c r="W860" s="24" t="s">
        <v>640</v>
      </c>
      <c r="X860" s="24"/>
      <c r="Y860" s="24" t="s">
        <v>191</v>
      </c>
      <c r="Z860" s="24"/>
      <c r="AA860" s="21">
        <v>749435630</v>
      </c>
      <c r="AB860" s="21"/>
      <c r="AC860" s="21"/>
      <c r="AD860" s="21">
        <v>749435630</v>
      </c>
      <c r="AE860" s="21"/>
      <c r="AF860" s="22">
        <f t="shared" si="13"/>
        <v>100</v>
      </c>
      <c r="AG860" s="22"/>
      <c r="AH860" s="22"/>
    </row>
    <row r="861" spans="2:34" ht="15" customHeight="1" x14ac:dyDescent="0.25">
      <c r="B861" s="9"/>
      <c r="C861" s="9"/>
      <c r="D861" s="9"/>
      <c r="E861" s="10"/>
      <c r="F861" s="10"/>
      <c r="G861" s="10"/>
      <c r="H861" s="23" t="s">
        <v>641</v>
      </c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4" t="s">
        <v>94</v>
      </c>
      <c r="T861" s="24"/>
      <c r="U861" s="24"/>
      <c r="V861" s="5" t="s">
        <v>628</v>
      </c>
      <c r="W861" s="24" t="s">
        <v>642</v>
      </c>
      <c r="X861" s="24"/>
      <c r="Y861" s="24"/>
      <c r="Z861" s="24"/>
      <c r="AA861" s="21">
        <v>561256516</v>
      </c>
      <c r="AB861" s="21"/>
      <c r="AC861" s="21"/>
      <c r="AD861" s="21">
        <v>561256514.53999996</v>
      </c>
      <c r="AE861" s="21"/>
      <c r="AF861" s="22">
        <f t="shared" si="13"/>
        <v>99.999999739869381</v>
      </c>
      <c r="AG861" s="22"/>
      <c r="AH861" s="22"/>
    </row>
    <row r="862" spans="2:34" ht="23.25" customHeight="1" x14ac:dyDescent="0.25">
      <c r="B862" s="9"/>
      <c r="C862" s="9"/>
      <c r="D862" s="9"/>
      <c r="E862" s="9"/>
      <c r="F862" s="9"/>
      <c r="G862" s="9"/>
      <c r="H862" s="23" t="s">
        <v>643</v>
      </c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4" t="s">
        <v>94</v>
      </c>
      <c r="T862" s="24"/>
      <c r="U862" s="24"/>
      <c r="V862" s="5" t="s">
        <v>628</v>
      </c>
      <c r="W862" s="24" t="s">
        <v>644</v>
      </c>
      <c r="X862" s="24"/>
      <c r="Y862" s="24"/>
      <c r="Z862" s="24"/>
      <c r="AA862" s="21">
        <v>61188293</v>
      </c>
      <c r="AB862" s="21"/>
      <c r="AC862" s="21"/>
      <c r="AD862" s="21">
        <v>61188293</v>
      </c>
      <c r="AE862" s="21"/>
      <c r="AF862" s="22">
        <f t="shared" si="13"/>
        <v>100</v>
      </c>
      <c r="AG862" s="22"/>
      <c r="AH862" s="22"/>
    </row>
    <row r="863" spans="2:34" ht="23.25" customHeight="1" x14ac:dyDescent="0.25">
      <c r="B863" s="9"/>
      <c r="C863" s="9"/>
      <c r="D863" s="9"/>
      <c r="E863" s="9"/>
      <c r="F863" s="9"/>
      <c r="G863" s="9"/>
      <c r="H863" s="9"/>
      <c r="I863" s="19" t="s">
        <v>188</v>
      </c>
      <c r="J863" s="19"/>
      <c r="K863" s="19"/>
      <c r="L863" s="19"/>
      <c r="M863" s="19"/>
      <c r="N863" s="19"/>
      <c r="O863" s="19"/>
      <c r="P863" s="19"/>
      <c r="Q863" s="19"/>
      <c r="R863" s="19"/>
      <c r="S863" s="20" t="s">
        <v>94</v>
      </c>
      <c r="T863" s="20"/>
      <c r="U863" s="20"/>
      <c r="V863" s="4" t="s">
        <v>628</v>
      </c>
      <c r="W863" s="20" t="s">
        <v>644</v>
      </c>
      <c r="X863" s="20"/>
      <c r="Y863" s="20" t="s">
        <v>189</v>
      </c>
      <c r="Z863" s="20"/>
      <c r="AA863" s="21">
        <v>61188293</v>
      </c>
      <c r="AB863" s="21"/>
      <c r="AC863" s="21"/>
      <c r="AD863" s="21">
        <v>61188293</v>
      </c>
      <c r="AE863" s="21"/>
      <c r="AF863" s="22">
        <f t="shared" si="13"/>
        <v>100</v>
      </c>
      <c r="AG863" s="22"/>
      <c r="AH863" s="22"/>
    </row>
    <row r="864" spans="2:34" ht="15" customHeight="1" x14ac:dyDescent="0.25">
      <c r="B864" s="9"/>
      <c r="C864" s="9"/>
      <c r="D864" s="9"/>
      <c r="E864" s="9"/>
      <c r="F864" s="9"/>
      <c r="G864" s="9"/>
      <c r="H864" s="9"/>
      <c r="I864" s="10"/>
      <c r="J864" s="23" t="s">
        <v>190</v>
      </c>
      <c r="K864" s="23"/>
      <c r="L864" s="23"/>
      <c r="M864" s="23"/>
      <c r="N864" s="23"/>
      <c r="O864" s="23"/>
      <c r="P864" s="23"/>
      <c r="Q864" s="23"/>
      <c r="R864" s="23"/>
      <c r="S864" s="24" t="s">
        <v>94</v>
      </c>
      <c r="T864" s="24"/>
      <c r="U864" s="24"/>
      <c r="V864" s="5" t="s">
        <v>628</v>
      </c>
      <c r="W864" s="24" t="s">
        <v>644</v>
      </c>
      <c r="X864" s="24"/>
      <c r="Y864" s="24" t="s">
        <v>191</v>
      </c>
      <c r="Z864" s="24"/>
      <c r="AA864" s="21">
        <v>61188293</v>
      </c>
      <c r="AB864" s="21"/>
      <c r="AC864" s="21"/>
      <c r="AD864" s="21">
        <v>61188293</v>
      </c>
      <c r="AE864" s="21"/>
      <c r="AF864" s="22">
        <f t="shared" si="13"/>
        <v>100</v>
      </c>
      <c r="AG864" s="22"/>
      <c r="AH864" s="22"/>
    </row>
    <row r="865" spans="2:34" ht="23.25" customHeight="1" x14ac:dyDescent="0.25">
      <c r="B865" s="9"/>
      <c r="C865" s="9"/>
      <c r="D865" s="9"/>
      <c r="E865" s="9"/>
      <c r="F865" s="9"/>
      <c r="G865" s="9"/>
      <c r="H865" s="23" t="s">
        <v>643</v>
      </c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4" t="s">
        <v>94</v>
      </c>
      <c r="T865" s="24"/>
      <c r="U865" s="24"/>
      <c r="V865" s="5" t="s">
        <v>628</v>
      </c>
      <c r="W865" s="24" t="s">
        <v>645</v>
      </c>
      <c r="X865" s="24"/>
      <c r="Y865" s="24"/>
      <c r="Z865" s="24"/>
      <c r="AA865" s="21">
        <v>500068223</v>
      </c>
      <c r="AB865" s="21"/>
      <c r="AC865" s="21"/>
      <c r="AD865" s="21">
        <v>500068221.54000002</v>
      </c>
      <c r="AE865" s="21"/>
      <c r="AF865" s="22">
        <f t="shared" si="13"/>
        <v>99.999999708039837</v>
      </c>
      <c r="AG865" s="22"/>
      <c r="AH865" s="22"/>
    </row>
    <row r="866" spans="2:34" ht="23.25" customHeight="1" x14ac:dyDescent="0.25">
      <c r="B866" s="9"/>
      <c r="C866" s="9"/>
      <c r="D866" s="9"/>
      <c r="E866" s="9"/>
      <c r="F866" s="9"/>
      <c r="G866" s="9"/>
      <c r="H866" s="9"/>
      <c r="I866" s="19" t="s">
        <v>188</v>
      </c>
      <c r="J866" s="19"/>
      <c r="K866" s="19"/>
      <c r="L866" s="19"/>
      <c r="M866" s="19"/>
      <c r="N866" s="19"/>
      <c r="O866" s="19"/>
      <c r="P866" s="19"/>
      <c r="Q866" s="19"/>
      <c r="R866" s="19"/>
      <c r="S866" s="20" t="s">
        <v>94</v>
      </c>
      <c r="T866" s="20"/>
      <c r="U866" s="20"/>
      <c r="V866" s="4" t="s">
        <v>628</v>
      </c>
      <c r="W866" s="20" t="s">
        <v>645</v>
      </c>
      <c r="X866" s="20"/>
      <c r="Y866" s="20" t="s">
        <v>189</v>
      </c>
      <c r="Z866" s="20"/>
      <c r="AA866" s="21">
        <v>500068223</v>
      </c>
      <c r="AB866" s="21"/>
      <c r="AC866" s="21"/>
      <c r="AD866" s="21">
        <v>500068221.54000002</v>
      </c>
      <c r="AE866" s="21"/>
      <c r="AF866" s="22">
        <f t="shared" si="13"/>
        <v>99.999999708039837</v>
      </c>
      <c r="AG866" s="22"/>
      <c r="AH866" s="22"/>
    </row>
    <row r="867" spans="2:34" ht="15" customHeight="1" x14ac:dyDescent="0.25">
      <c r="B867" s="9"/>
      <c r="C867" s="9"/>
      <c r="D867" s="9"/>
      <c r="E867" s="9"/>
      <c r="F867" s="9"/>
      <c r="G867" s="9"/>
      <c r="H867" s="9"/>
      <c r="I867" s="10"/>
      <c r="J867" s="23" t="s">
        <v>190</v>
      </c>
      <c r="K867" s="23"/>
      <c r="L867" s="23"/>
      <c r="M867" s="23"/>
      <c r="N867" s="23"/>
      <c r="O867" s="23"/>
      <c r="P867" s="23"/>
      <c r="Q867" s="23"/>
      <c r="R867" s="23"/>
      <c r="S867" s="24" t="s">
        <v>94</v>
      </c>
      <c r="T867" s="24"/>
      <c r="U867" s="24"/>
      <c r="V867" s="5" t="s">
        <v>628</v>
      </c>
      <c r="W867" s="24" t="s">
        <v>645</v>
      </c>
      <c r="X867" s="24"/>
      <c r="Y867" s="24" t="s">
        <v>191</v>
      </c>
      <c r="Z867" s="24"/>
      <c r="AA867" s="21">
        <v>500068223</v>
      </c>
      <c r="AB867" s="21"/>
      <c r="AC867" s="21"/>
      <c r="AD867" s="21">
        <v>500068221.54000002</v>
      </c>
      <c r="AE867" s="21"/>
      <c r="AF867" s="22">
        <f t="shared" si="13"/>
        <v>99.999999708039837</v>
      </c>
      <c r="AG867" s="22"/>
      <c r="AH867" s="22"/>
    </row>
    <row r="868" spans="2:34" ht="15" customHeight="1" x14ac:dyDescent="0.25">
      <c r="B868" s="9"/>
      <c r="C868" s="9"/>
      <c r="D868" s="23" t="s">
        <v>63</v>
      </c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4" t="s">
        <v>94</v>
      </c>
      <c r="T868" s="24"/>
      <c r="U868" s="24"/>
      <c r="V868" s="5" t="s">
        <v>64</v>
      </c>
      <c r="W868" s="24"/>
      <c r="X868" s="24"/>
      <c r="Y868" s="24"/>
      <c r="Z868" s="24"/>
      <c r="AA868" s="21">
        <v>1350777</v>
      </c>
      <c r="AB868" s="21"/>
      <c r="AC868" s="21"/>
      <c r="AD868" s="21">
        <v>1229877</v>
      </c>
      <c r="AE868" s="21"/>
      <c r="AF868" s="22">
        <f t="shared" si="13"/>
        <v>91.049595899249098</v>
      </c>
      <c r="AG868" s="22"/>
      <c r="AH868" s="22"/>
    </row>
    <row r="869" spans="2:34" ht="15" customHeight="1" x14ac:dyDescent="0.25">
      <c r="B869" s="9"/>
      <c r="C869" s="9"/>
      <c r="D869" s="9"/>
      <c r="E869" s="10"/>
      <c r="F869" s="19" t="s">
        <v>45</v>
      </c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20" t="s">
        <v>94</v>
      </c>
      <c r="T869" s="20"/>
      <c r="U869" s="20"/>
      <c r="V869" s="4" t="s">
        <v>64</v>
      </c>
      <c r="W869" s="20" t="s">
        <v>46</v>
      </c>
      <c r="X869" s="20"/>
      <c r="Y869" s="20"/>
      <c r="Z869" s="20"/>
      <c r="AA869" s="21">
        <v>45000</v>
      </c>
      <c r="AB869" s="21"/>
      <c r="AC869" s="21"/>
      <c r="AD869" s="21">
        <v>28050</v>
      </c>
      <c r="AE869" s="21"/>
      <c r="AF869" s="22">
        <f t="shared" si="13"/>
        <v>62.333333333333329</v>
      </c>
      <c r="AG869" s="22"/>
      <c r="AH869" s="22"/>
    </row>
    <row r="870" spans="2:34" ht="15" customHeight="1" x14ac:dyDescent="0.25">
      <c r="B870" s="9"/>
      <c r="C870" s="9"/>
      <c r="D870" s="9"/>
      <c r="E870" s="10"/>
      <c r="F870" s="23" t="s">
        <v>47</v>
      </c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4" t="s">
        <v>94</v>
      </c>
      <c r="T870" s="24"/>
      <c r="U870" s="24"/>
      <c r="V870" s="5" t="s">
        <v>64</v>
      </c>
      <c r="W870" s="24" t="s">
        <v>48</v>
      </c>
      <c r="X870" s="24"/>
      <c r="Y870" s="24"/>
      <c r="Z870" s="24"/>
      <c r="AA870" s="21">
        <v>45000</v>
      </c>
      <c r="AB870" s="21"/>
      <c r="AC870" s="21"/>
      <c r="AD870" s="21">
        <v>28050</v>
      </c>
      <c r="AE870" s="21"/>
      <c r="AF870" s="22">
        <f t="shared" si="13"/>
        <v>62.333333333333329</v>
      </c>
      <c r="AG870" s="22"/>
      <c r="AH870" s="22"/>
    </row>
    <row r="871" spans="2:34" ht="23.25" customHeight="1" x14ac:dyDescent="0.25">
      <c r="B871" s="9"/>
      <c r="C871" s="9"/>
      <c r="D871" s="9"/>
      <c r="E871" s="10"/>
      <c r="F871" s="10"/>
      <c r="G871" s="10"/>
      <c r="H871" s="23" t="s">
        <v>49</v>
      </c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4" t="s">
        <v>94</v>
      </c>
      <c r="T871" s="24"/>
      <c r="U871" s="24"/>
      <c r="V871" s="5" t="s">
        <v>64</v>
      </c>
      <c r="W871" s="24" t="s">
        <v>50</v>
      </c>
      <c r="X871" s="24"/>
      <c r="Y871" s="24"/>
      <c r="Z871" s="24"/>
      <c r="AA871" s="21">
        <v>45000</v>
      </c>
      <c r="AB871" s="21"/>
      <c r="AC871" s="21"/>
      <c r="AD871" s="21">
        <v>28050</v>
      </c>
      <c r="AE871" s="21"/>
      <c r="AF871" s="22">
        <f t="shared" si="13"/>
        <v>62.333333333333329</v>
      </c>
      <c r="AG871" s="22"/>
      <c r="AH871" s="22"/>
    </row>
    <row r="872" spans="2:34" ht="23.25" customHeight="1" x14ac:dyDescent="0.25">
      <c r="B872" s="9"/>
      <c r="C872" s="9"/>
      <c r="D872" s="9"/>
      <c r="E872" s="9"/>
      <c r="F872" s="9"/>
      <c r="G872" s="9"/>
      <c r="H872" s="23" t="s">
        <v>629</v>
      </c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4" t="s">
        <v>94</v>
      </c>
      <c r="T872" s="24"/>
      <c r="U872" s="24"/>
      <c r="V872" s="5" t="s">
        <v>64</v>
      </c>
      <c r="W872" s="24" t="s">
        <v>630</v>
      </c>
      <c r="X872" s="24"/>
      <c r="Y872" s="24"/>
      <c r="Z872" s="24"/>
      <c r="AA872" s="21">
        <v>45000</v>
      </c>
      <c r="AB872" s="21"/>
      <c r="AC872" s="21"/>
      <c r="AD872" s="21">
        <v>28050</v>
      </c>
      <c r="AE872" s="21"/>
      <c r="AF872" s="22">
        <f t="shared" si="13"/>
        <v>62.333333333333329</v>
      </c>
      <c r="AG872" s="22"/>
      <c r="AH872" s="22"/>
    </row>
    <row r="873" spans="2:34" ht="23.25" customHeight="1" x14ac:dyDescent="0.25">
      <c r="B873" s="9"/>
      <c r="C873" s="9"/>
      <c r="D873" s="9"/>
      <c r="E873" s="9"/>
      <c r="F873" s="9"/>
      <c r="G873" s="9"/>
      <c r="H873" s="9"/>
      <c r="I873" s="19" t="s">
        <v>23</v>
      </c>
      <c r="J873" s="19"/>
      <c r="K873" s="19"/>
      <c r="L873" s="19"/>
      <c r="M873" s="19"/>
      <c r="N873" s="19"/>
      <c r="O873" s="19"/>
      <c r="P873" s="19"/>
      <c r="Q873" s="19"/>
      <c r="R873" s="19"/>
      <c r="S873" s="20" t="s">
        <v>94</v>
      </c>
      <c r="T873" s="20"/>
      <c r="U873" s="20"/>
      <c r="V873" s="4" t="s">
        <v>64</v>
      </c>
      <c r="W873" s="20" t="s">
        <v>630</v>
      </c>
      <c r="X873" s="20"/>
      <c r="Y873" s="20" t="s">
        <v>24</v>
      </c>
      <c r="Z873" s="20"/>
      <c r="AA873" s="21">
        <v>45000</v>
      </c>
      <c r="AB873" s="21"/>
      <c r="AC873" s="21"/>
      <c r="AD873" s="21">
        <v>28050</v>
      </c>
      <c r="AE873" s="21"/>
      <c r="AF873" s="22">
        <f t="shared" si="13"/>
        <v>62.333333333333329</v>
      </c>
      <c r="AG873" s="22"/>
      <c r="AH873" s="22"/>
    </row>
    <row r="874" spans="2:34" ht="23.25" customHeight="1" x14ac:dyDescent="0.25">
      <c r="B874" s="9"/>
      <c r="C874" s="9"/>
      <c r="D874" s="9"/>
      <c r="E874" s="9"/>
      <c r="F874" s="9"/>
      <c r="G874" s="9"/>
      <c r="H874" s="9"/>
      <c r="I874" s="10"/>
      <c r="J874" s="23" t="s">
        <v>25</v>
      </c>
      <c r="K874" s="23"/>
      <c r="L874" s="23"/>
      <c r="M874" s="23"/>
      <c r="N874" s="23"/>
      <c r="O874" s="23"/>
      <c r="P874" s="23"/>
      <c r="Q874" s="23"/>
      <c r="R874" s="23"/>
      <c r="S874" s="24" t="s">
        <v>94</v>
      </c>
      <c r="T874" s="24"/>
      <c r="U874" s="24"/>
      <c r="V874" s="5" t="s">
        <v>64</v>
      </c>
      <c r="W874" s="24" t="s">
        <v>630</v>
      </c>
      <c r="X874" s="24"/>
      <c r="Y874" s="24" t="s">
        <v>26</v>
      </c>
      <c r="Z874" s="24"/>
      <c r="AA874" s="21">
        <v>45000</v>
      </c>
      <c r="AB874" s="21"/>
      <c r="AC874" s="21"/>
      <c r="AD874" s="21">
        <v>28050</v>
      </c>
      <c r="AE874" s="21"/>
      <c r="AF874" s="22">
        <f t="shared" si="13"/>
        <v>62.333333333333329</v>
      </c>
      <c r="AG874" s="22"/>
      <c r="AH874" s="22"/>
    </row>
    <row r="875" spans="2:34" ht="23.25" customHeight="1" x14ac:dyDescent="0.25">
      <c r="B875" s="9"/>
      <c r="C875" s="9"/>
      <c r="D875" s="9"/>
      <c r="E875" s="10"/>
      <c r="F875" s="19" t="s">
        <v>277</v>
      </c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20" t="s">
        <v>94</v>
      </c>
      <c r="T875" s="20"/>
      <c r="U875" s="20"/>
      <c r="V875" s="4" t="s">
        <v>64</v>
      </c>
      <c r="W875" s="20" t="s">
        <v>278</v>
      </c>
      <c r="X875" s="20"/>
      <c r="Y875" s="20"/>
      <c r="Z875" s="20"/>
      <c r="AA875" s="21">
        <v>13500</v>
      </c>
      <c r="AB875" s="21"/>
      <c r="AC875" s="21"/>
      <c r="AD875" s="21">
        <v>13500</v>
      </c>
      <c r="AE875" s="21"/>
      <c r="AF875" s="22">
        <f t="shared" si="13"/>
        <v>100</v>
      </c>
      <c r="AG875" s="22"/>
      <c r="AH875" s="22"/>
    </row>
    <row r="876" spans="2:34" ht="15" customHeight="1" x14ac:dyDescent="0.25">
      <c r="B876" s="9"/>
      <c r="C876" s="9"/>
      <c r="D876" s="9"/>
      <c r="E876" s="10"/>
      <c r="F876" s="23" t="s">
        <v>325</v>
      </c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4" t="s">
        <v>94</v>
      </c>
      <c r="T876" s="24"/>
      <c r="U876" s="24"/>
      <c r="V876" s="5" t="s">
        <v>64</v>
      </c>
      <c r="W876" s="24" t="s">
        <v>326</v>
      </c>
      <c r="X876" s="24"/>
      <c r="Y876" s="24"/>
      <c r="Z876" s="24"/>
      <c r="AA876" s="21">
        <v>13500</v>
      </c>
      <c r="AB876" s="21"/>
      <c r="AC876" s="21"/>
      <c r="AD876" s="21">
        <v>13500</v>
      </c>
      <c r="AE876" s="21"/>
      <c r="AF876" s="22">
        <f t="shared" si="13"/>
        <v>100</v>
      </c>
      <c r="AG876" s="22"/>
      <c r="AH876" s="22"/>
    </row>
    <row r="877" spans="2:34" ht="15" customHeight="1" x14ac:dyDescent="0.25">
      <c r="B877" s="9"/>
      <c r="C877" s="9"/>
      <c r="D877" s="9"/>
      <c r="E877" s="10"/>
      <c r="F877" s="10"/>
      <c r="G877" s="10"/>
      <c r="H877" s="23" t="s">
        <v>405</v>
      </c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4" t="s">
        <v>94</v>
      </c>
      <c r="T877" s="24"/>
      <c r="U877" s="24"/>
      <c r="V877" s="5" t="s">
        <v>64</v>
      </c>
      <c r="W877" s="24" t="s">
        <v>406</v>
      </c>
      <c r="X877" s="24"/>
      <c r="Y877" s="24"/>
      <c r="Z877" s="24"/>
      <c r="AA877" s="21">
        <v>13500</v>
      </c>
      <c r="AB877" s="21"/>
      <c r="AC877" s="21"/>
      <c r="AD877" s="21">
        <v>13500</v>
      </c>
      <c r="AE877" s="21"/>
      <c r="AF877" s="22">
        <f t="shared" si="13"/>
        <v>100</v>
      </c>
      <c r="AG877" s="22"/>
      <c r="AH877" s="22"/>
    </row>
    <row r="878" spans="2:34" ht="23.25" customHeight="1" x14ac:dyDescent="0.25">
      <c r="B878" s="9"/>
      <c r="C878" s="9"/>
      <c r="D878" s="9"/>
      <c r="E878" s="9"/>
      <c r="F878" s="9"/>
      <c r="G878" s="9"/>
      <c r="H878" s="23" t="s">
        <v>589</v>
      </c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4" t="s">
        <v>94</v>
      </c>
      <c r="T878" s="24"/>
      <c r="U878" s="24"/>
      <c r="V878" s="5" t="s">
        <v>64</v>
      </c>
      <c r="W878" s="24" t="s">
        <v>590</v>
      </c>
      <c r="X878" s="24"/>
      <c r="Y878" s="24"/>
      <c r="Z878" s="24"/>
      <c r="AA878" s="21">
        <v>13500</v>
      </c>
      <c r="AB878" s="21"/>
      <c r="AC878" s="21"/>
      <c r="AD878" s="21">
        <v>13500</v>
      </c>
      <c r="AE878" s="21"/>
      <c r="AF878" s="22">
        <f t="shared" si="13"/>
        <v>100</v>
      </c>
      <c r="AG878" s="22"/>
      <c r="AH878" s="22"/>
    </row>
    <row r="879" spans="2:34" ht="23.25" customHeight="1" x14ac:dyDescent="0.25">
      <c r="B879" s="9"/>
      <c r="C879" s="9"/>
      <c r="D879" s="9"/>
      <c r="E879" s="9"/>
      <c r="F879" s="9"/>
      <c r="G879" s="9"/>
      <c r="H879" s="9"/>
      <c r="I879" s="19" t="s">
        <v>23</v>
      </c>
      <c r="J879" s="19"/>
      <c r="K879" s="19"/>
      <c r="L879" s="19"/>
      <c r="M879" s="19"/>
      <c r="N879" s="19"/>
      <c r="O879" s="19"/>
      <c r="P879" s="19"/>
      <c r="Q879" s="19"/>
      <c r="R879" s="19"/>
      <c r="S879" s="20" t="s">
        <v>94</v>
      </c>
      <c r="T879" s="20"/>
      <c r="U879" s="20"/>
      <c r="V879" s="4" t="s">
        <v>64</v>
      </c>
      <c r="W879" s="20" t="s">
        <v>590</v>
      </c>
      <c r="X879" s="20"/>
      <c r="Y879" s="20" t="s">
        <v>24</v>
      </c>
      <c r="Z879" s="20"/>
      <c r="AA879" s="21">
        <v>13500</v>
      </c>
      <c r="AB879" s="21"/>
      <c r="AC879" s="21"/>
      <c r="AD879" s="21">
        <v>13500</v>
      </c>
      <c r="AE879" s="21"/>
      <c r="AF879" s="22">
        <f t="shared" si="13"/>
        <v>100</v>
      </c>
      <c r="AG879" s="22"/>
      <c r="AH879" s="22"/>
    </row>
    <row r="880" spans="2:34" ht="23.25" customHeight="1" x14ac:dyDescent="0.25">
      <c r="B880" s="9"/>
      <c r="C880" s="9"/>
      <c r="D880" s="9"/>
      <c r="E880" s="9"/>
      <c r="F880" s="9"/>
      <c r="G880" s="9"/>
      <c r="H880" s="9"/>
      <c r="I880" s="10"/>
      <c r="J880" s="23" t="s">
        <v>25</v>
      </c>
      <c r="K880" s="23"/>
      <c r="L880" s="23"/>
      <c r="M880" s="23"/>
      <c r="N880" s="23"/>
      <c r="O880" s="23"/>
      <c r="P880" s="23"/>
      <c r="Q880" s="23"/>
      <c r="R880" s="23"/>
      <c r="S880" s="24" t="s">
        <v>94</v>
      </c>
      <c r="T880" s="24"/>
      <c r="U880" s="24"/>
      <c r="V880" s="5" t="s">
        <v>64</v>
      </c>
      <c r="W880" s="24" t="s">
        <v>590</v>
      </c>
      <c r="X880" s="24"/>
      <c r="Y880" s="24" t="s">
        <v>26</v>
      </c>
      <c r="Z880" s="24"/>
      <c r="AA880" s="21">
        <v>13500</v>
      </c>
      <c r="AB880" s="21"/>
      <c r="AC880" s="21"/>
      <c r="AD880" s="21">
        <v>13500</v>
      </c>
      <c r="AE880" s="21"/>
      <c r="AF880" s="22">
        <f t="shared" si="13"/>
        <v>100</v>
      </c>
      <c r="AG880" s="22"/>
      <c r="AH880" s="22"/>
    </row>
    <row r="881" spans="2:34" ht="23.25" customHeight="1" x14ac:dyDescent="0.25">
      <c r="B881" s="9"/>
      <c r="C881" s="9"/>
      <c r="D881" s="9"/>
      <c r="E881" s="10"/>
      <c r="F881" s="19" t="s">
        <v>11</v>
      </c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20" t="s">
        <v>94</v>
      </c>
      <c r="T881" s="20"/>
      <c r="U881" s="20"/>
      <c r="V881" s="4" t="s">
        <v>64</v>
      </c>
      <c r="W881" s="20" t="s">
        <v>12</v>
      </c>
      <c r="X881" s="20"/>
      <c r="Y881" s="20"/>
      <c r="Z881" s="20"/>
      <c r="AA881" s="21">
        <v>1042277</v>
      </c>
      <c r="AB881" s="21"/>
      <c r="AC881" s="21"/>
      <c r="AD881" s="21">
        <v>1000427</v>
      </c>
      <c r="AE881" s="21"/>
      <c r="AF881" s="22">
        <f t="shared" si="13"/>
        <v>95.984752613748554</v>
      </c>
      <c r="AG881" s="22"/>
      <c r="AH881" s="22"/>
    </row>
    <row r="882" spans="2:34" ht="15" customHeight="1" x14ac:dyDescent="0.25">
      <c r="B882" s="9"/>
      <c r="C882" s="9"/>
      <c r="D882" s="9"/>
      <c r="E882" s="10"/>
      <c r="F882" s="23" t="s">
        <v>13</v>
      </c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4" t="s">
        <v>94</v>
      </c>
      <c r="T882" s="24"/>
      <c r="U882" s="24"/>
      <c r="V882" s="5" t="s">
        <v>64</v>
      </c>
      <c r="W882" s="24" t="s">
        <v>14</v>
      </c>
      <c r="X882" s="24"/>
      <c r="Y882" s="24"/>
      <c r="Z882" s="24"/>
      <c r="AA882" s="21">
        <v>1042277</v>
      </c>
      <c r="AB882" s="21"/>
      <c r="AC882" s="21"/>
      <c r="AD882" s="21">
        <v>1000427</v>
      </c>
      <c r="AE882" s="21"/>
      <c r="AF882" s="22">
        <f t="shared" si="13"/>
        <v>95.984752613748554</v>
      </c>
      <c r="AG882" s="22"/>
      <c r="AH882" s="22"/>
    </row>
    <row r="883" spans="2:34" ht="23.25" customHeight="1" x14ac:dyDescent="0.25">
      <c r="B883" s="9"/>
      <c r="C883" s="9"/>
      <c r="D883" s="9"/>
      <c r="E883" s="10"/>
      <c r="F883" s="10"/>
      <c r="G883" s="10"/>
      <c r="H883" s="23" t="s">
        <v>15</v>
      </c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4" t="s">
        <v>94</v>
      </c>
      <c r="T883" s="24"/>
      <c r="U883" s="24"/>
      <c r="V883" s="5" t="s">
        <v>64</v>
      </c>
      <c r="W883" s="24" t="s">
        <v>16</v>
      </c>
      <c r="X883" s="24"/>
      <c r="Y883" s="24"/>
      <c r="Z883" s="24"/>
      <c r="AA883" s="21">
        <v>254777</v>
      </c>
      <c r="AB883" s="21"/>
      <c r="AC883" s="21"/>
      <c r="AD883" s="21">
        <v>212927</v>
      </c>
      <c r="AE883" s="21"/>
      <c r="AF883" s="22">
        <f t="shared" si="13"/>
        <v>83.573870482814385</v>
      </c>
      <c r="AG883" s="22"/>
      <c r="AH883" s="22"/>
    </row>
    <row r="884" spans="2:34" ht="23.25" customHeight="1" x14ac:dyDescent="0.25">
      <c r="B884" s="9"/>
      <c r="C884" s="9"/>
      <c r="D884" s="9"/>
      <c r="E884" s="9"/>
      <c r="F884" s="9"/>
      <c r="G884" s="9"/>
      <c r="H884" s="23" t="s">
        <v>220</v>
      </c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4" t="s">
        <v>94</v>
      </c>
      <c r="T884" s="24"/>
      <c r="U884" s="24"/>
      <c r="V884" s="5" t="s">
        <v>64</v>
      </c>
      <c r="W884" s="24" t="s">
        <v>221</v>
      </c>
      <c r="X884" s="24"/>
      <c r="Y884" s="24"/>
      <c r="Z884" s="24"/>
      <c r="AA884" s="21">
        <v>54777</v>
      </c>
      <c r="AB884" s="21"/>
      <c r="AC884" s="21"/>
      <c r="AD884" s="21">
        <v>54777</v>
      </c>
      <c r="AE884" s="21"/>
      <c r="AF884" s="22">
        <f t="shared" si="13"/>
        <v>100</v>
      </c>
      <c r="AG884" s="22"/>
      <c r="AH884" s="22"/>
    </row>
    <row r="885" spans="2:34" ht="23.25" customHeight="1" x14ac:dyDescent="0.25">
      <c r="B885" s="9"/>
      <c r="C885" s="9"/>
      <c r="D885" s="9"/>
      <c r="E885" s="9"/>
      <c r="F885" s="9"/>
      <c r="G885" s="9"/>
      <c r="H885" s="9"/>
      <c r="I885" s="19" t="s">
        <v>23</v>
      </c>
      <c r="J885" s="19"/>
      <c r="K885" s="19"/>
      <c r="L885" s="19"/>
      <c r="M885" s="19"/>
      <c r="N885" s="19"/>
      <c r="O885" s="19"/>
      <c r="P885" s="19"/>
      <c r="Q885" s="19"/>
      <c r="R885" s="19"/>
      <c r="S885" s="20" t="s">
        <v>94</v>
      </c>
      <c r="T885" s="20"/>
      <c r="U885" s="20"/>
      <c r="V885" s="4" t="s">
        <v>64</v>
      </c>
      <c r="W885" s="20" t="s">
        <v>221</v>
      </c>
      <c r="X885" s="20"/>
      <c r="Y885" s="20" t="s">
        <v>24</v>
      </c>
      <c r="Z885" s="20"/>
      <c r="AA885" s="21">
        <v>54777</v>
      </c>
      <c r="AB885" s="21"/>
      <c r="AC885" s="21"/>
      <c r="AD885" s="21">
        <v>54777</v>
      </c>
      <c r="AE885" s="21"/>
      <c r="AF885" s="22">
        <f t="shared" si="13"/>
        <v>100</v>
      </c>
      <c r="AG885" s="22"/>
      <c r="AH885" s="22"/>
    </row>
    <row r="886" spans="2:34" ht="23.25" customHeight="1" x14ac:dyDescent="0.25">
      <c r="B886" s="9"/>
      <c r="C886" s="9"/>
      <c r="D886" s="9"/>
      <c r="E886" s="9"/>
      <c r="F886" s="9"/>
      <c r="G886" s="9"/>
      <c r="H886" s="9"/>
      <c r="I886" s="10"/>
      <c r="J886" s="23" t="s">
        <v>25</v>
      </c>
      <c r="K886" s="23"/>
      <c r="L886" s="23"/>
      <c r="M886" s="23"/>
      <c r="N886" s="23"/>
      <c r="O886" s="23"/>
      <c r="P886" s="23"/>
      <c r="Q886" s="23"/>
      <c r="R886" s="23"/>
      <c r="S886" s="24" t="s">
        <v>94</v>
      </c>
      <c r="T886" s="24"/>
      <c r="U886" s="24"/>
      <c r="V886" s="5" t="s">
        <v>64</v>
      </c>
      <c r="W886" s="24" t="s">
        <v>221</v>
      </c>
      <c r="X886" s="24"/>
      <c r="Y886" s="24" t="s">
        <v>26</v>
      </c>
      <c r="Z886" s="24"/>
      <c r="AA886" s="21">
        <v>54777</v>
      </c>
      <c r="AB886" s="21"/>
      <c r="AC886" s="21"/>
      <c r="AD886" s="21">
        <v>54777</v>
      </c>
      <c r="AE886" s="21"/>
      <c r="AF886" s="22">
        <f t="shared" si="13"/>
        <v>100</v>
      </c>
      <c r="AG886" s="22"/>
      <c r="AH886" s="22"/>
    </row>
    <row r="887" spans="2:34" ht="34.5" customHeight="1" x14ac:dyDescent="0.25">
      <c r="B887" s="9"/>
      <c r="C887" s="9"/>
      <c r="D887" s="9"/>
      <c r="E887" s="9"/>
      <c r="F887" s="9"/>
      <c r="G887" s="9"/>
      <c r="H887" s="23" t="s">
        <v>222</v>
      </c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4" t="s">
        <v>94</v>
      </c>
      <c r="T887" s="24"/>
      <c r="U887" s="24"/>
      <c r="V887" s="5" t="s">
        <v>64</v>
      </c>
      <c r="W887" s="24" t="s">
        <v>223</v>
      </c>
      <c r="X887" s="24"/>
      <c r="Y887" s="24"/>
      <c r="Z887" s="24"/>
      <c r="AA887" s="21">
        <v>200000</v>
      </c>
      <c r="AB887" s="21"/>
      <c r="AC887" s="21"/>
      <c r="AD887" s="21">
        <v>158150</v>
      </c>
      <c r="AE887" s="21"/>
      <c r="AF887" s="22">
        <f t="shared" si="13"/>
        <v>79.074999999999989</v>
      </c>
      <c r="AG887" s="22"/>
      <c r="AH887" s="22"/>
    </row>
    <row r="888" spans="2:34" ht="23.25" customHeight="1" x14ac:dyDescent="0.25">
      <c r="B888" s="9"/>
      <c r="C888" s="9"/>
      <c r="D888" s="9"/>
      <c r="E888" s="9"/>
      <c r="F888" s="9"/>
      <c r="G888" s="9"/>
      <c r="H888" s="9"/>
      <c r="I888" s="19" t="s">
        <v>23</v>
      </c>
      <c r="J888" s="19"/>
      <c r="K888" s="19"/>
      <c r="L888" s="19"/>
      <c r="M888" s="19"/>
      <c r="N888" s="19"/>
      <c r="O888" s="19"/>
      <c r="P888" s="19"/>
      <c r="Q888" s="19"/>
      <c r="R888" s="19"/>
      <c r="S888" s="20" t="s">
        <v>94</v>
      </c>
      <c r="T888" s="20"/>
      <c r="U888" s="20"/>
      <c r="V888" s="4" t="s">
        <v>64</v>
      </c>
      <c r="W888" s="20" t="s">
        <v>223</v>
      </c>
      <c r="X888" s="20"/>
      <c r="Y888" s="20" t="s">
        <v>24</v>
      </c>
      <c r="Z888" s="20"/>
      <c r="AA888" s="21">
        <v>200000</v>
      </c>
      <c r="AB888" s="21"/>
      <c r="AC888" s="21"/>
      <c r="AD888" s="21">
        <v>158150</v>
      </c>
      <c r="AE888" s="21"/>
      <c r="AF888" s="22">
        <f t="shared" si="13"/>
        <v>79.074999999999989</v>
      </c>
      <c r="AG888" s="22"/>
      <c r="AH888" s="22"/>
    </row>
    <row r="889" spans="2:34" ht="23.25" customHeight="1" x14ac:dyDescent="0.25">
      <c r="B889" s="9"/>
      <c r="C889" s="9"/>
      <c r="D889" s="9"/>
      <c r="E889" s="9"/>
      <c r="F889" s="9"/>
      <c r="G889" s="9"/>
      <c r="H889" s="9"/>
      <c r="I889" s="10"/>
      <c r="J889" s="23" t="s">
        <v>25</v>
      </c>
      <c r="K889" s="23"/>
      <c r="L889" s="23"/>
      <c r="M889" s="23"/>
      <c r="N889" s="23"/>
      <c r="O889" s="23"/>
      <c r="P889" s="23"/>
      <c r="Q889" s="23"/>
      <c r="R889" s="23"/>
      <c r="S889" s="24" t="s">
        <v>94</v>
      </c>
      <c r="T889" s="24"/>
      <c r="U889" s="24"/>
      <c r="V889" s="5" t="s">
        <v>64</v>
      </c>
      <c r="W889" s="24" t="s">
        <v>223</v>
      </c>
      <c r="X889" s="24"/>
      <c r="Y889" s="24" t="s">
        <v>26</v>
      </c>
      <c r="Z889" s="24"/>
      <c r="AA889" s="21">
        <v>200000</v>
      </c>
      <c r="AB889" s="21"/>
      <c r="AC889" s="21"/>
      <c r="AD889" s="21">
        <v>158150</v>
      </c>
      <c r="AE889" s="21"/>
      <c r="AF889" s="22">
        <f t="shared" si="13"/>
        <v>79.074999999999989</v>
      </c>
      <c r="AG889" s="22"/>
      <c r="AH889" s="22"/>
    </row>
    <row r="890" spans="2:34" ht="23.25" customHeight="1" x14ac:dyDescent="0.25">
      <c r="B890" s="9"/>
      <c r="C890" s="9"/>
      <c r="D890" s="9"/>
      <c r="E890" s="10"/>
      <c r="F890" s="10"/>
      <c r="G890" s="10"/>
      <c r="H890" s="23" t="s">
        <v>65</v>
      </c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4" t="s">
        <v>94</v>
      </c>
      <c r="T890" s="24"/>
      <c r="U890" s="24"/>
      <c r="V890" s="5" t="s">
        <v>64</v>
      </c>
      <c r="W890" s="24" t="s">
        <v>66</v>
      </c>
      <c r="X890" s="24"/>
      <c r="Y890" s="24"/>
      <c r="Z890" s="24"/>
      <c r="AA890" s="21">
        <v>787500</v>
      </c>
      <c r="AB890" s="21"/>
      <c r="AC890" s="21"/>
      <c r="AD890" s="21">
        <v>787500</v>
      </c>
      <c r="AE890" s="21"/>
      <c r="AF890" s="22">
        <f t="shared" si="13"/>
        <v>100</v>
      </c>
      <c r="AG890" s="22"/>
      <c r="AH890" s="22"/>
    </row>
    <row r="891" spans="2:34" ht="68.25" customHeight="1" x14ac:dyDescent="0.25">
      <c r="B891" s="9"/>
      <c r="C891" s="9"/>
      <c r="D891" s="9"/>
      <c r="E891" s="9"/>
      <c r="F891" s="9"/>
      <c r="G891" s="9"/>
      <c r="H891" s="23" t="s">
        <v>67</v>
      </c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4" t="s">
        <v>94</v>
      </c>
      <c r="T891" s="24"/>
      <c r="U891" s="24"/>
      <c r="V891" s="5" t="s">
        <v>64</v>
      </c>
      <c r="W891" s="24" t="s">
        <v>68</v>
      </c>
      <c r="X891" s="24"/>
      <c r="Y891" s="24"/>
      <c r="Z891" s="24"/>
      <c r="AA891" s="21">
        <v>787500</v>
      </c>
      <c r="AB891" s="21"/>
      <c r="AC891" s="21"/>
      <c r="AD891" s="21">
        <v>787500</v>
      </c>
      <c r="AE891" s="21"/>
      <c r="AF891" s="22">
        <f t="shared" si="13"/>
        <v>100</v>
      </c>
      <c r="AG891" s="22"/>
      <c r="AH891" s="22"/>
    </row>
    <row r="892" spans="2:34" ht="23.25" customHeight="1" x14ac:dyDescent="0.25">
      <c r="B892" s="9"/>
      <c r="C892" s="9"/>
      <c r="D892" s="9"/>
      <c r="E892" s="9"/>
      <c r="F892" s="9"/>
      <c r="G892" s="9"/>
      <c r="H892" s="9"/>
      <c r="I892" s="19" t="s">
        <v>23</v>
      </c>
      <c r="J892" s="19"/>
      <c r="K892" s="19"/>
      <c r="L892" s="19"/>
      <c r="M892" s="19"/>
      <c r="N892" s="19"/>
      <c r="O892" s="19"/>
      <c r="P892" s="19"/>
      <c r="Q892" s="19"/>
      <c r="R892" s="19"/>
      <c r="S892" s="20" t="s">
        <v>94</v>
      </c>
      <c r="T892" s="20"/>
      <c r="U892" s="20"/>
      <c r="V892" s="4" t="s">
        <v>64</v>
      </c>
      <c r="W892" s="20" t="s">
        <v>68</v>
      </c>
      <c r="X892" s="20"/>
      <c r="Y892" s="20" t="s">
        <v>24</v>
      </c>
      <c r="Z892" s="20"/>
      <c r="AA892" s="21">
        <v>787500</v>
      </c>
      <c r="AB892" s="21"/>
      <c r="AC892" s="21"/>
      <c r="AD892" s="21">
        <v>787500</v>
      </c>
      <c r="AE892" s="21"/>
      <c r="AF892" s="22">
        <f t="shared" si="13"/>
        <v>100</v>
      </c>
      <c r="AG892" s="22"/>
      <c r="AH892" s="22"/>
    </row>
    <row r="893" spans="2:34" ht="23.25" customHeight="1" x14ac:dyDescent="0.25">
      <c r="B893" s="9"/>
      <c r="C893" s="9"/>
      <c r="D893" s="9"/>
      <c r="E893" s="9"/>
      <c r="F893" s="9"/>
      <c r="G893" s="9"/>
      <c r="H893" s="9"/>
      <c r="I893" s="10"/>
      <c r="J893" s="23" t="s">
        <v>25</v>
      </c>
      <c r="K893" s="23"/>
      <c r="L893" s="23"/>
      <c r="M893" s="23"/>
      <c r="N893" s="23"/>
      <c r="O893" s="23"/>
      <c r="P893" s="23"/>
      <c r="Q893" s="23"/>
      <c r="R893" s="23"/>
      <c r="S893" s="24" t="s">
        <v>94</v>
      </c>
      <c r="T893" s="24"/>
      <c r="U893" s="24"/>
      <c r="V893" s="5" t="s">
        <v>64</v>
      </c>
      <c r="W893" s="24" t="s">
        <v>68</v>
      </c>
      <c r="X893" s="24"/>
      <c r="Y893" s="24" t="s">
        <v>26</v>
      </c>
      <c r="Z893" s="24"/>
      <c r="AA893" s="21">
        <v>787500</v>
      </c>
      <c r="AB893" s="21"/>
      <c r="AC893" s="21"/>
      <c r="AD893" s="21">
        <v>787500</v>
      </c>
      <c r="AE893" s="21"/>
      <c r="AF893" s="22">
        <f t="shared" si="13"/>
        <v>100</v>
      </c>
      <c r="AG893" s="22"/>
      <c r="AH893" s="22"/>
    </row>
    <row r="894" spans="2:34" ht="23.25" customHeight="1" x14ac:dyDescent="0.25">
      <c r="B894" s="9"/>
      <c r="C894" s="9"/>
      <c r="D894" s="9"/>
      <c r="E894" s="10"/>
      <c r="F894" s="19" t="s">
        <v>158</v>
      </c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20" t="s">
        <v>94</v>
      </c>
      <c r="T894" s="20"/>
      <c r="U894" s="20"/>
      <c r="V894" s="4" t="s">
        <v>64</v>
      </c>
      <c r="W894" s="20" t="s">
        <v>159</v>
      </c>
      <c r="X894" s="20"/>
      <c r="Y894" s="20"/>
      <c r="Z894" s="20"/>
      <c r="AA894" s="21">
        <v>250000</v>
      </c>
      <c r="AB894" s="21"/>
      <c r="AC894" s="21"/>
      <c r="AD894" s="21">
        <v>187900</v>
      </c>
      <c r="AE894" s="21"/>
      <c r="AF894" s="22">
        <f t="shared" si="13"/>
        <v>75.160000000000011</v>
      </c>
      <c r="AG894" s="22"/>
      <c r="AH894" s="22"/>
    </row>
    <row r="895" spans="2:34" ht="34.5" customHeight="1" x14ac:dyDescent="0.25">
      <c r="B895" s="9"/>
      <c r="C895" s="9"/>
      <c r="D895" s="9"/>
      <c r="E895" s="10"/>
      <c r="F895" s="23" t="s">
        <v>160</v>
      </c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4" t="s">
        <v>94</v>
      </c>
      <c r="T895" s="24"/>
      <c r="U895" s="24"/>
      <c r="V895" s="5" t="s">
        <v>64</v>
      </c>
      <c r="W895" s="24" t="s">
        <v>161</v>
      </c>
      <c r="X895" s="24"/>
      <c r="Y895" s="24"/>
      <c r="Z895" s="24"/>
      <c r="AA895" s="21">
        <v>250000</v>
      </c>
      <c r="AB895" s="21"/>
      <c r="AC895" s="21"/>
      <c r="AD895" s="21">
        <v>187900</v>
      </c>
      <c r="AE895" s="21"/>
      <c r="AF895" s="22">
        <f t="shared" si="13"/>
        <v>75.160000000000011</v>
      </c>
      <c r="AG895" s="22"/>
      <c r="AH895" s="22"/>
    </row>
    <row r="896" spans="2:34" ht="23.25" customHeight="1" x14ac:dyDescent="0.25">
      <c r="B896" s="9"/>
      <c r="C896" s="9"/>
      <c r="D896" s="9"/>
      <c r="E896" s="10"/>
      <c r="F896" s="10"/>
      <c r="G896" s="10"/>
      <c r="H896" s="23" t="s">
        <v>162</v>
      </c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4" t="s">
        <v>94</v>
      </c>
      <c r="T896" s="24"/>
      <c r="U896" s="24"/>
      <c r="V896" s="5" t="s">
        <v>64</v>
      </c>
      <c r="W896" s="24" t="s">
        <v>163</v>
      </c>
      <c r="X896" s="24"/>
      <c r="Y896" s="24"/>
      <c r="Z896" s="24"/>
      <c r="AA896" s="21">
        <v>250000</v>
      </c>
      <c r="AB896" s="21"/>
      <c r="AC896" s="21"/>
      <c r="AD896" s="21">
        <v>187900</v>
      </c>
      <c r="AE896" s="21"/>
      <c r="AF896" s="22">
        <f t="shared" si="13"/>
        <v>75.160000000000011</v>
      </c>
      <c r="AG896" s="22"/>
      <c r="AH896" s="22"/>
    </row>
    <row r="897" spans="2:34" ht="23.25" customHeight="1" x14ac:dyDescent="0.25">
      <c r="B897" s="9"/>
      <c r="C897" s="9"/>
      <c r="D897" s="9"/>
      <c r="E897" s="9"/>
      <c r="F897" s="9"/>
      <c r="G897" s="9"/>
      <c r="H897" s="23" t="s">
        <v>577</v>
      </c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4" t="s">
        <v>94</v>
      </c>
      <c r="T897" s="24"/>
      <c r="U897" s="24"/>
      <c r="V897" s="5" t="s">
        <v>64</v>
      </c>
      <c r="W897" s="24" t="s">
        <v>578</v>
      </c>
      <c r="X897" s="24"/>
      <c r="Y897" s="24"/>
      <c r="Z897" s="24"/>
      <c r="AA897" s="21">
        <v>250000</v>
      </c>
      <c r="AB897" s="21"/>
      <c r="AC897" s="21"/>
      <c r="AD897" s="21">
        <v>187900</v>
      </c>
      <c r="AE897" s="21"/>
      <c r="AF897" s="22">
        <f t="shared" si="13"/>
        <v>75.160000000000011</v>
      </c>
      <c r="AG897" s="22"/>
      <c r="AH897" s="22"/>
    </row>
    <row r="898" spans="2:34" ht="23.25" customHeight="1" x14ac:dyDescent="0.25">
      <c r="B898" s="9"/>
      <c r="C898" s="9"/>
      <c r="D898" s="9"/>
      <c r="E898" s="9"/>
      <c r="F898" s="9"/>
      <c r="G898" s="9"/>
      <c r="H898" s="9"/>
      <c r="I898" s="19" t="s">
        <v>23</v>
      </c>
      <c r="J898" s="19"/>
      <c r="K898" s="19"/>
      <c r="L898" s="19"/>
      <c r="M898" s="19"/>
      <c r="N898" s="19"/>
      <c r="O898" s="19"/>
      <c r="P898" s="19"/>
      <c r="Q898" s="19"/>
      <c r="R898" s="19"/>
      <c r="S898" s="20" t="s">
        <v>94</v>
      </c>
      <c r="T898" s="20"/>
      <c r="U898" s="20"/>
      <c r="V898" s="4" t="s">
        <v>64</v>
      </c>
      <c r="W898" s="20" t="s">
        <v>578</v>
      </c>
      <c r="X898" s="20"/>
      <c r="Y898" s="20" t="s">
        <v>24</v>
      </c>
      <c r="Z898" s="20"/>
      <c r="AA898" s="21">
        <v>250000</v>
      </c>
      <c r="AB898" s="21"/>
      <c r="AC898" s="21"/>
      <c r="AD898" s="21">
        <v>187900</v>
      </c>
      <c r="AE898" s="21"/>
      <c r="AF898" s="22">
        <f t="shared" si="13"/>
        <v>75.160000000000011</v>
      </c>
      <c r="AG898" s="22"/>
      <c r="AH898" s="22"/>
    </row>
    <row r="899" spans="2:34" ht="23.25" customHeight="1" x14ac:dyDescent="0.25">
      <c r="B899" s="9"/>
      <c r="C899" s="9"/>
      <c r="D899" s="9"/>
      <c r="E899" s="9"/>
      <c r="F899" s="9"/>
      <c r="G899" s="9"/>
      <c r="H899" s="9"/>
      <c r="I899" s="10"/>
      <c r="J899" s="23" t="s">
        <v>25</v>
      </c>
      <c r="K899" s="23"/>
      <c r="L899" s="23"/>
      <c r="M899" s="23"/>
      <c r="N899" s="23"/>
      <c r="O899" s="23"/>
      <c r="P899" s="23"/>
      <c r="Q899" s="23"/>
      <c r="R899" s="23"/>
      <c r="S899" s="24" t="s">
        <v>94</v>
      </c>
      <c r="T899" s="24"/>
      <c r="U899" s="24"/>
      <c r="V899" s="5" t="s">
        <v>64</v>
      </c>
      <c r="W899" s="24" t="s">
        <v>578</v>
      </c>
      <c r="X899" s="24"/>
      <c r="Y899" s="24" t="s">
        <v>26</v>
      </c>
      <c r="Z899" s="24"/>
      <c r="AA899" s="21">
        <v>250000</v>
      </c>
      <c r="AB899" s="21"/>
      <c r="AC899" s="21"/>
      <c r="AD899" s="21">
        <v>187900</v>
      </c>
      <c r="AE899" s="21"/>
      <c r="AF899" s="22">
        <f t="shared" si="13"/>
        <v>75.160000000000011</v>
      </c>
      <c r="AG899" s="22"/>
      <c r="AH899" s="22"/>
    </row>
    <row r="900" spans="2:34" ht="15" customHeight="1" x14ac:dyDescent="0.25">
      <c r="B900" s="9"/>
      <c r="C900" s="9"/>
      <c r="D900" s="23" t="s">
        <v>69</v>
      </c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4" t="s">
        <v>94</v>
      </c>
      <c r="T900" s="24"/>
      <c r="U900" s="24"/>
      <c r="V900" s="5" t="s">
        <v>70</v>
      </c>
      <c r="W900" s="24"/>
      <c r="X900" s="24"/>
      <c r="Y900" s="24"/>
      <c r="Z900" s="24"/>
      <c r="AA900" s="21">
        <v>3070550</v>
      </c>
      <c r="AB900" s="21"/>
      <c r="AC900" s="21"/>
      <c r="AD900" s="21">
        <v>3070550</v>
      </c>
      <c r="AE900" s="21"/>
      <c r="AF900" s="22">
        <f t="shared" si="13"/>
        <v>100</v>
      </c>
      <c r="AG900" s="22"/>
      <c r="AH900" s="22"/>
    </row>
    <row r="901" spans="2:34" ht="15" customHeight="1" x14ac:dyDescent="0.25">
      <c r="B901" s="9"/>
      <c r="C901" s="9"/>
      <c r="D901" s="9"/>
      <c r="E901" s="10"/>
      <c r="F901" s="19" t="s">
        <v>71</v>
      </c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20" t="s">
        <v>94</v>
      </c>
      <c r="T901" s="20"/>
      <c r="U901" s="20"/>
      <c r="V901" s="4" t="s">
        <v>70</v>
      </c>
      <c r="W901" s="20" t="s">
        <v>72</v>
      </c>
      <c r="X901" s="20"/>
      <c r="Y901" s="20"/>
      <c r="Z901" s="20"/>
      <c r="AA901" s="21">
        <v>3070550</v>
      </c>
      <c r="AB901" s="21"/>
      <c r="AC901" s="21"/>
      <c r="AD901" s="21">
        <v>3070550</v>
      </c>
      <c r="AE901" s="21"/>
      <c r="AF901" s="22">
        <f t="shared" si="13"/>
        <v>100</v>
      </c>
      <c r="AG901" s="22"/>
      <c r="AH901" s="22"/>
    </row>
    <row r="902" spans="2:34" ht="15" customHeight="1" x14ac:dyDescent="0.25">
      <c r="B902" s="9"/>
      <c r="C902" s="9"/>
      <c r="D902" s="9"/>
      <c r="E902" s="10"/>
      <c r="F902" s="23" t="s">
        <v>73</v>
      </c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4" t="s">
        <v>94</v>
      </c>
      <c r="T902" s="24"/>
      <c r="U902" s="24"/>
      <c r="V902" s="5" t="s">
        <v>70</v>
      </c>
      <c r="W902" s="24" t="s">
        <v>74</v>
      </c>
      <c r="X902" s="24"/>
      <c r="Y902" s="24"/>
      <c r="Z902" s="24"/>
      <c r="AA902" s="21">
        <v>3070550</v>
      </c>
      <c r="AB902" s="21"/>
      <c r="AC902" s="21"/>
      <c r="AD902" s="21">
        <v>3070550</v>
      </c>
      <c r="AE902" s="21"/>
      <c r="AF902" s="22">
        <f t="shared" si="13"/>
        <v>100</v>
      </c>
      <c r="AG902" s="22"/>
      <c r="AH902" s="22"/>
    </row>
    <row r="903" spans="2:34" ht="23.25" customHeight="1" x14ac:dyDescent="0.25">
      <c r="B903" s="9"/>
      <c r="C903" s="9"/>
      <c r="D903" s="9"/>
      <c r="E903" s="10"/>
      <c r="F903" s="10"/>
      <c r="G903" s="10"/>
      <c r="H903" s="23" t="s">
        <v>75</v>
      </c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4" t="s">
        <v>94</v>
      </c>
      <c r="T903" s="24"/>
      <c r="U903" s="24"/>
      <c r="V903" s="5" t="s">
        <v>70</v>
      </c>
      <c r="W903" s="24" t="s">
        <v>76</v>
      </c>
      <c r="X903" s="24"/>
      <c r="Y903" s="24"/>
      <c r="Z903" s="24"/>
      <c r="AA903" s="21">
        <v>3070550</v>
      </c>
      <c r="AB903" s="21"/>
      <c r="AC903" s="21"/>
      <c r="AD903" s="21">
        <v>3070550</v>
      </c>
      <c r="AE903" s="21"/>
      <c r="AF903" s="22">
        <f t="shared" si="13"/>
        <v>100</v>
      </c>
      <c r="AG903" s="22"/>
      <c r="AH903" s="22"/>
    </row>
    <row r="904" spans="2:34" ht="34.5" customHeight="1" x14ac:dyDescent="0.25">
      <c r="B904" s="9"/>
      <c r="C904" s="9"/>
      <c r="D904" s="9"/>
      <c r="E904" s="9"/>
      <c r="F904" s="9"/>
      <c r="G904" s="9"/>
      <c r="H904" s="23" t="s">
        <v>77</v>
      </c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4" t="s">
        <v>94</v>
      </c>
      <c r="T904" s="24"/>
      <c r="U904" s="24"/>
      <c r="V904" s="5" t="s">
        <v>70</v>
      </c>
      <c r="W904" s="24" t="s">
        <v>78</v>
      </c>
      <c r="X904" s="24"/>
      <c r="Y904" s="24"/>
      <c r="Z904" s="24"/>
      <c r="AA904" s="21">
        <v>3070550</v>
      </c>
      <c r="AB904" s="21"/>
      <c r="AC904" s="21"/>
      <c r="AD904" s="21">
        <v>3070550</v>
      </c>
      <c r="AE904" s="21"/>
      <c r="AF904" s="22">
        <f t="shared" ref="AF904:AF967" si="14">AD904/AA904*100</f>
        <v>100</v>
      </c>
      <c r="AG904" s="22"/>
      <c r="AH904" s="22"/>
    </row>
    <row r="905" spans="2:34" ht="15" customHeight="1" x14ac:dyDescent="0.25">
      <c r="B905" s="9"/>
      <c r="C905" s="9"/>
      <c r="D905" s="9"/>
      <c r="E905" s="9"/>
      <c r="F905" s="9"/>
      <c r="G905" s="9"/>
      <c r="H905" s="9"/>
      <c r="I905" s="19" t="s">
        <v>79</v>
      </c>
      <c r="J905" s="19"/>
      <c r="K905" s="19"/>
      <c r="L905" s="19"/>
      <c r="M905" s="19"/>
      <c r="N905" s="19"/>
      <c r="O905" s="19"/>
      <c r="P905" s="19"/>
      <c r="Q905" s="19"/>
      <c r="R905" s="19"/>
      <c r="S905" s="20" t="s">
        <v>94</v>
      </c>
      <c r="T905" s="20"/>
      <c r="U905" s="20"/>
      <c r="V905" s="4" t="s">
        <v>70</v>
      </c>
      <c r="W905" s="20" t="s">
        <v>78</v>
      </c>
      <c r="X905" s="20"/>
      <c r="Y905" s="20" t="s">
        <v>80</v>
      </c>
      <c r="Z905" s="20"/>
      <c r="AA905" s="21">
        <v>0</v>
      </c>
      <c r="AB905" s="21"/>
      <c r="AC905" s="21"/>
      <c r="AD905" s="21">
        <v>0</v>
      </c>
      <c r="AE905" s="21"/>
      <c r="AF905" s="22" t="e">
        <f t="shared" si="14"/>
        <v>#DIV/0!</v>
      </c>
      <c r="AG905" s="22"/>
      <c r="AH905" s="22"/>
    </row>
    <row r="906" spans="2:34" ht="23.25" customHeight="1" x14ac:dyDescent="0.25">
      <c r="B906" s="9"/>
      <c r="C906" s="9"/>
      <c r="D906" s="9"/>
      <c r="E906" s="9"/>
      <c r="F906" s="9"/>
      <c r="G906" s="9"/>
      <c r="H906" s="9"/>
      <c r="I906" s="10"/>
      <c r="J906" s="23" t="s">
        <v>81</v>
      </c>
      <c r="K906" s="23"/>
      <c r="L906" s="23"/>
      <c r="M906" s="23"/>
      <c r="N906" s="23"/>
      <c r="O906" s="23"/>
      <c r="P906" s="23"/>
      <c r="Q906" s="23"/>
      <c r="R906" s="23"/>
      <c r="S906" s="24" t="s">
        <v>94</v>
      </c>
      <c r="T906" s="24"/>
      <c r="U906" s="24"/>
      <c r="V906" s="5" t="s">
        <v>70</v>
      </c>
      <c r="W906" s="24" t="s">
        <v>78</v>
      </c>
      <c r="X906" s="24"/>
      <c r="Y906" s="24" t="s">
        <v>82</v>
      </c>
      <c r="Z906" s="24"/>
      <c r="AA906" s="21">
        <v>0</v>
      </c>
      <c r="AB906" s="21"/>
      <c r="AC906" s="21"/>
      <c r="AD906" s="21">
        <v>0</v>
      </c>
      <c r="AE906" s="21"/>
      <c r="AF906" s="22" t="e">
        <f t="shared" si="14"/>
        <v>#DIV/0!</v>
      </c>
      <c r="AG906" s="22"/>
      <c r="AH906" s="22"/>
    </row>
    <row r="907" spans="2:34" ht="23.25" customHeight="1" x14ac:dyDescent="0.25">
      <c r="B907" s="9"/>
      <c r="C907" s="9"/>
      <c r="D907" s="9"/>
      <c r="E907" s="9"/>
      <c r="F907" s="9"/>
      <c r="G907" s="9"/>
      <c r="H907" s="9"/>
      <c r="I907" s="19" t="s">
        <v>237</v>
      </c>
      <c r="J907" s="19"/>
      <c r="K907" s="19"/>
      <c r="L907" s="19"/>
      <c r="M907" s="19"/>
      <c r="N907" s="19"/>
      <c r="O907" s="19"/>
      <c r="P907" s="19"/>
      <c r="Q907" s="19"/>
      <c r="R907" s="19"/>
      <c r="S907" s="20" t="s">
        <v>94</v>
      </c>
      <c r="T907" s="20"/>
      <c r="U907" s="20"/>
      <c r="V907" s="4" t="s">
        <v>70</v>
      </c>
      <c r="W907" s="20" t="s">
        <v>78</v>
      </c>
      <c r="X907" s="20"/>
      <c r="Y907" s="20" t="s">
        <v>238</v>
      </c>
      <c r="Z907" s="20"/>
      <c r="AA907" s="21">
        <v>3070550</v>
      </c>
      <c r="AB907" s="21"/>
      <c r="AC907" s="21"/>
      <c r="AD907" s="21">
        <v>3070550</v>
      </c>
      <c r="AE907" s="21"/>
      <c r="AF907" s="22">
        <f t="shared" si="14"/>
        <v>100</v>
      </c>
      <c r="AG907" s="22"/>
      <c r="AH907" s="22"/>
    </row>
    <row r="908" spans="2:34" ht="15" customHeight="1" x14ac:dyDescent="0.25">
      <c r="B908" s="9"/>
      <c r="C908" s="9"/>
      <c r="D908" s="9"/>
      <c r="E908" s="9"/>
      <c r="F908" s="9"/>
      <c r="G908" s="9"/>
      <c r="H908" s="9"/>
      <c r="I908" s="10"/>
      <c r="J908" s="23" t="s">
        <v>239</v>
      </c>
      <c r="K908" s="23"/>
      <c r="L908" s="23"/>
      <c r="M908" s="23"/>
      <c r="N908" s="23"/>
      <c r="O908" s="23"/>
      <c r="P908" s="23"/>
      <c r="Q908" s="23"/>
      <c r="R908" s="23"/>
      <c r="S908" s="24" t="s">
        <v>94</v>
      </c>
      <c r="T908" s="24"/>
      <c r="U908" s="24"/>
      <c r="V908" s="5" t="s">
        <v>70</v>
      </c>
      <c r="W908" s="24" t="s">
        <v>78</v>
      </c>
      <c r="X908" s="24"/>
      <c r="Y908" s="24" t="s">
        <v>240</v>
      </c>
      <c r="Z908" s="24"/>
      <c r="AA908" s="21">
        <v>3070550</v>
      </c>
      <c r="AB908" s="21"/>
      <c r="AC908" s="21"/>
      <c r="AD908" s="21">
        <v>3070550</v>
      </c>
      <c r="AE908" s="21"/>
      <c r="AF908" s="22">
        <f t="shared" si="14"/>
        <v>100</v>
      </c>
      <c r="AG908" s="22"/>
      <c r="AH908" s="22"/>
    </row>
    <row r="909" spans="2:34" ht="15" customHeight="1" x14ac:dyDescent="0.25">
      <c r="B909" s="8"/>
      <c r="C909" s="19" t="s">
        <v>646</v>
      </c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20" t="s">
        <v>94</v>
      </c>
      <c r="T909" s="20"/>
      <c r="U909" s="20"/>
      <c r="V909" s="4" t="s">
        <v>647</v>
      </c>
      <c r="W909" s="20"/>
      <c r="X909" s="20"/>
      <c r="Y909" s="20"/>
      <c r="Z909" s="20"/>
      <c r="AA909" s="21">
        <v>122161671</v>
      </c>
      <c r="AB909" s="21"/>
      <c r="AC909" s="21"/>
      <c r="AD909" s="21">
        <v>117632512.90000001</v>
      </c>
      <c r="AE909" s="21"/>
      <c r="AF909" s="22">
        <f t="shared" si="14"/>
        <v>96.292488418892049</v>
      </c>
      <c r="AG909" s="22"/>
      <c r="AH909" s="22"/>
    </row>
    <row r="910" spans="2:34" ht="15" customHeight="1" x14ac:dyDescent="0.25">
      <c r="B910" s="9"/>
      <c r="C910" s="9"/>
      <c r="D910" s="23" t="s">
        <v>648</v>
      </c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4" t="s">
        <v>94</v>
      </c>
      <c r="T910" s="24"/>
      <c r="U910" s="24"/>
      <c r="V910" s="5" t="s">
        <v>649</v>
      </c>
      <c r="W910" s="24"/>
      <c r="X910" s="24"/>
      <c r="Y910" s="24"/>
      <c r="Z910" s="24"/>
      <c r="AA910" s="21">
        <v>122161671</v>
      </c>
      <c r="AB910" s="21"/>
      <c r="AC910" s="21"/>
      <c r="AD910" s="21">
        <v>117632512.90000001</v>
      </c>
      <c r="AE910" s="21"/>
      <c r="AF910" s="22">
        <f t="shared" si="14"/>
        <v>96.292488418892049</v>
      </c>
      <c r="AG910" s="22"/>
      <c r="AH910" s="22"/>
    </row>
    <row r="911" spans="2:34" ht="15" customHeight="1" x14ac:dyDescent="0.25">
      <c r="B911" s="9"/>
      <c r="C911" s="9"/>
      <c r="D911" s="9"/>
      <c r="E911" s="10"/>
      <c r="F911" s="19" t="s">
        <v>650</v>
      </c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20" t="s">
        <v>94</v>
      </c>
      <c r="T911" s="20"/>
      <c r="U911" s="20"/>
      <c r="V911" s="4" t="s">
        <v>649</v>
      </c>
      <c r="W911" s="20" t="s">
        <v>651</v>
      </c>
      <c r="X911" s="20"/>
      <c r="Y911" s="20"/>
      <c r="Z911" s="20"/>
      <c r="AA911" s="21">
        <v>122161671</v>
      </c>
      <c r="AB911" s="21"/>
      <c r="AC911" s="21"/>
      <c r="AD911" s="21">
        <v>117632512.90000001</v>
      </c>
      <c r="AE911" s="21"/>
      <c r="AF911" s="22">
        <f t="shared" si="14"/>
        <v>96.292488418892049</v>
      </c>
      <c r="AG911" s="22"/>
      <c r="AH911" s="22"/>
    </row>
    <row r="912" spans="2:34" ht="23.25" customHeight="1" x14ac:dyDescent="0.25">
      <c r="B912" s="9"/>
      <c r="C912" s="9"/>
      <c r="D912" s="9"/>
      <c r="E912" s="10"/>
      <c r="F912" s="23" t="s">
        <v>652</v>
      </c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4" t="s">
        <v>94</v>
      </c>
      <c r="T912" s="24"/>
      <c r="U912" s="24"/>
      <c r="V912" s="5" t="s">
        <v>649</v>
      </c>
      <c r="W912" s="24" t="s">
        <v>653</v>
      </c>
      <c r="X912" s="24"/>
      <c r="Y912" s="24"/>
      <c r="Z912" s="24"/>
      <c r="AA912" s="21">
        <v>85833371</v>
      </c>
      <c r="AB912" s="21"/>
      <c r="AC912" s="21"/>
      <c r="AD912" s="21">
        <v>84285883.829999998</v>
      </c>
      <c r="AE912" s="21"/>
      <c r="AF912" s="22">
        <f t="shared" si="14"/>
        <v>98.197103117387755</v>
      </c>
      <c r="AG912" s="22"/>
      <c r="AH912" s="22"/>
    </row>
    <row r="913" spans="2:34" ht="23.25" customHeight="1" x14ac:dyDescent="0.25">
      <c r="B913" s="9"/>
      <c r="C913" s="9"/>
      <c r="D913" s="9"/>
      <c r="E913" s="10"/>
      <c r="F913" s="10"/>
      <c r="G913" s="10"/>
      <c r="H913" s="23" t="s">
        <v>654</v>
      </c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4" t="s">
        <v>94</v>
      </c>
      <c r="T913" s="24"/>
      <c r="U913" s="24"/>
      <c r="V913" s="5" t="s">
        <v>649</v>
      </c>
      <c r="W913" s="24" t="s">
        <v>655</v>
      </c>
      <c r="X913" s="24"/>
      <c r="Y913" s="24"/>
      <c r="Z913" s="24"/>
      <c r="AA913" s="21">
        <v>81863680</v>
      </c>
      <c r="AB913" s="21"/>
      <c r="AC913" s="21"/>
      <c r="AD913" s="21">
        <v>81836288.829999998</v>
      </c>
      <c r="AE913" s="21"/>
      <c r="AF913" s="22">
        <f t="shared" si="14"/>
        <v>99.966540509784068</v>
      </c>
      <c r="AG913" s="22"/>
      <c r="AH913" s="22"/>
    </row>
    <row r="914" spans="2:34" ht="23.25" customHeight="1" x14ac:dyDescent="0.25">
      <c r="B914" s="9"/>
      <c r="C914" s="9"/>
      <c r="D914" s="9"/>
      <c r="E914" s="9"/>
      <c r="F914" s="9"/>
      <c r="G914" s="9"/>
      <c r="H914" s="23" t="s">
        <v>656</v>
      </c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4" t="s">
        <v>94</v>
      </c>
      <c r="T914" s="24"/>
      <c r="U914" s="24"/>
      <c r="V914" s="5" t="s">
        <v>649</v>
      </c>
      <c r="W914" s="24" t="s">
        <v>657</v>
      </c>
      <c r="X914" s="24"/>
      <c r="Y914" s="24"/>
      <c r="Z914" s="24"/>
      <c r="AA914" s="21">
        <v>9150000</v>
      </c>
      <c r="AB914" s="21"/>
      <c r="AC914" s="21"/>
      <c r="AD914" s="21">
        <v>9122608.8300000001</v>
      </c>
      <c r="AE914" s="21"/>
      <c r="AF914" s="22">
        <f t="shared" si="14"/>
        <v>99.70064295081967</v>
      </c>
      <c r="AG914" s="22"/>
      <c r="AH914" s="22"/>
    </row>
    <row r="915" spans="2:34" ht="23.25" customHeight="1" x14ac:dyDescent="0.25">
      <c r="B915" s="9"/>
      <c r="C915" s="9"/>
      <c r="D915" s="9"/>
      <c r="E915" s="9"/>
      <c r="F915" s="9"/>
      <c r="G915" s="9"/>
      <c r="H915" s="9"/>
      <c r="I915" s="19" t="s">
        <v>237</v>
      </c>
      <c r="J915" s="19"/>
      <c r="K915" s="19"/>
      <c r="L915" s="19"/>
      <c r="M915" s="19"/>
      <c r="N915" s="19"/>
      <c r="O915" s="19"/>
      <c r="P915" s="19"/>
      <c r="Q915" s="19"/>
      <c r="R915" s="19"/>
      <c r="S915" s="20" t="s">
        <v>94</v>
      </c>
      <c r="T915" s="20"/>
      <c r="U915" s="20"/>
      <c r="V915" s="4" t="s">
        <v>649</v>
      </c>
      <c r="W915" s="20" t="s">
        <v>657</v>
      </c>
      <c r="X915" s="20"/>
      <c r="Y915" s="20" t="s">
        <v>238</v>
      </c>
      <c r="Z915" s="20"/>
      <c r="AA915" s="21">
        <v>9150000</v>
      </c>
      <c r="AB915" s="21"/>
      <c r="AC915" s="21"/>
      <c r="AD915" s="21">
        <v>9122608.8300000001</v>
      </c>
      <c r="AE915" s="21"/>
      <c r="AF915" s="22">
        <f t="shared" si="14"/>
        <v>99.70064295081967</v>
      </c>
      <c r="AG915" s="22"/>
      <c r="AH915" s="22"/>
    </row>
    <row r="916" spans="2:34" ht="15" customHeight="1" x14ac:dyDescent="0.25">
      <c r="B916" s="9"/>
      <c r="C916" s="9"/>
      <c r="D916" s="9"/>
      <c r="E916" s="9"/>
      <c r="F916" s="9"/>
      <c r="G916" s="9"/>
      <c r="H916" s="9"/>
      <c r="I916" s="10"/>
      <c r="J916" s="23" t="s">
        <v>331</v>
      </c>
      <c r="K916" s="23"/>
      <c r="L916" s="23"/>
      <c r="M916" s="23"/>
      <c r="N916" s="23"/>
      <c r="O916" s="23"/>
      <c r="P916" s="23"/>
      <c r="Q916" s="23"/>
      <c r="R916" s="23"/>
      <c r="S916" s="24" t="s">
        <v>94</v>
      </c>
      <c r="T916" s="24"/>
      <c r="U916" s="24"/>
      <c r="V916" s="5" t="s">
        <v>649</v>
      </c>
      <c r="W916" s="24" t="s">
        <v>657</v>
      </c>
      <c r="X916" s="24"/>
      <c r="Y916" s="24" t="s">
        <v>332</v>
      </c>
      <c r="Z916" s="24"/>
      <c r="AA916" s="21">
        <v>9150000</v>
      </c>
      <c r="AB916" s="21"/>
      <c r="AC916" s="21"/>
      <c r="AD916" s="21">
        <v>9122608.8300000001</v>
      </c>
      <c r="AE916" s="21"/>
      <c r="AF916" s="22">
        <f t="shared" si="14"/>
        <v>99.70064295081967</v>
      </c>
      <c r="AG916" s="22"/>
      <c r="AH916" s="22"/>
    </row>
    <row r="917" spans="2:34" ht="23.25" customHeight="1" x14ac:dyDescent="0.25">
      <c r="B917" s="9"/>
      <c r="C917" s="9"/>
      <c r="D917" s="9"/>
      <c r="E917" s="9"/>
      <c r="F917" s="9"/>
      <c r="G917" s="9"/>
      <c r="H917" s="23" t="s">
        <v>658</v>
      </c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4" t="s">
        <v>94</v>
      </c>
      <c r="T917" s="24"/>
      <c r="U917" s="24"/>
      <c r="V917" s="5" t="s">
        <v>649</v>
      </c>
      <c r="W917" s="24" t="s">
        <v>659</v>
      </c>
      <c r="X917" s="24"/>
      <c r="Y917" s="24"/>
      <c r="Z917" s="24"/>
      <c r="AA917" s="21">
        <v>72713680</v>
      </c>
      <c r="AB917" s="21"/>
      <c r="AC917" s="21"/>
      <c r="AD917" s="21">
        <v>72713680</v>
      </c>
      <c r="AE917" s="21"/>
      <c r="AF917" s="22">
        <f t="shared" si="14"/>
        <v>100</v>
      </c>
      <c r="AG917" s="22"/>
      <c r="AH917" s="22"/>
    </row>
    <row r="918" spans="2:34" ht="23.25" customHeight="1" x14ac:dyDescent="0.25">
      <c r="B918" s="9"/>
      <c r="C918" s="9"/>
      <c r="D918" s="9"/>
      <c r="E918" s="9"/>
      <c r="F918" s="9"/>
      <c r="G918" s="9"/>
      <c r="H918" s="9"/>
      <c r="I918" s="19" t="s">
        <v>237</v>
      </c>
      <c r="J918" s="19"/>
      <c r="K918" s="19"/>
      <c r="L918" s="19"/>
      <c r="M918" s="19"/>
      <c r="N918" s="19"/>
      <c r="O918" s="19"/>
      <c r="P918" s="19"/>
      <c r="Q918" s="19"/>
      <c r="R918" s="19"/>
      <c r="S918" s="20" t="s">
        <v>94</v>
      </c>
      <c r="T918" s="20"/>
      <c r="U918" s="20"/>
      <c r="V918" s="4" t="s">
        <v>649</v>
      </c>
      <c r="W918" s="20" t="s">
        <v>659</v>
      </c>
      <c r="X918" s="20"/>
      <c r="Y918" s="20" t="s">
        <v>238</v>
      </c>
      <c r="Z918" s="20"/>
      <c r="AA918" s="21">
        <v>72713680</v>
      </c>
      <c r="AB918" s="21"/>
      <c r="AC918" s="21"/>
      <c r="AD918" s="21">
        <v>72713680</v>
      </c>
      <c r="AE918" s="21"/>
      <c r="AF918" s="22">
        <f t="shared" si="14"/>
        <v>100</v>
      </c>
      <c r="AG918" s="22"/>
      <c r="AH918" s="22"/>
    </row>
    <row r="919" spans="2:34" ht="15" customHeight="1" x14ac:dyDescent="0.25">
      <c r="B919" s="9"/>
      <c r="C919" s="9"/>
      <c r="D919" s="9"/>
      <c r="E919" s="9"/>
      <c r="F919" s="9"/>
      <c r="G919" s="9"/>
      <c r="H919" s="9"/>
      <c r="I919" s="10"/>
      <c r="J919" s="23" t="s">
        <v>331</v>
      </c>
      <c r="K919" s="23"/>
      <c r="L919" s="23"/>
      <c r="M919" s="23"/>
      <c r="N919" s="23"/>
      <c r="O919" s="23"/>
      <c r="P919" s="23"/>
      <c r="Q919" s="23"/>
      <c r="R919" s="23"/>
      <c r="S919" s="24" t="s">
        <v>94</v>
      </c>
      <c r="T919" s="24"/>
      <c r="U919" s="24"/>
      <c r="V919" s="5" t="s">
        <v>649</v>
      </c>
      <c r="W919" s="24" t="s">
        <v>659</v>
      </c>
      <c r="X919" s="24"/>
      <c r="Y919" s="24" t="s">
        <v>332</v>
      </c>
      <c r="Z919" s="24"/>
      <c r="AA919" s="21">
        <v>72713680</v>
      </c>
      <c r="AB919" s="21"/>
      <c r="AC919" s="21"/>
      <c r="AD919" s="21">
        <v>72713680</v>
      </c>
      <c r="AE919" s="21"/>
      <c r="AF919" s="22">
        <f t="shared" si="14"/>
        <v>100</v>
      </c>
      <c r="AG919" s="22"/>
      <c r="AH919" s="22"/>
    </row>
    <row r="920" spans="2:34" ht="23.25" customHeight="1" x14ac:dyDescent="0.25">
      <c r="B920" s="9"/>
      <c r="C920" s="9"/>
      <c r="D920" s="9"/>
      <c r="E920" s="10"/>
      <c r="F920" s="10"/>
      <c r="G920" s="10"/>
      <c r="H920" s="23" t="s">
        <v>660</v>
      </c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4" t="s">
        <v>94</v>
      </c>
      <c r="T920" s="24"/>
      <c r="U920" s="24"/>
      <c r="V920" s="5" t="s">
        <v>649</v>
      </c>
      <c r="W920" s="24" t="s">
        <v>661</v>
      </c>
      <c r="X920" s="24"/>
      <c r="Y920" s="24"/>
      <c r="Z920" s="24"/>
      <c r="AA920" s="21">
        <v>3969691</v>
      </c>
      <c r="AB920" s="21"/>
      <c r="AC920" s="21"/>
      <c r="AD920" s="21">
        <v>2449595</v>
      </c>
      <c r="AE920" s="21"/>
      <c r="AF920" s="22">
        <f t="shared" si="14"/>
        <v>61.707447758528311</v>
      </c>
      <c r="AG920" s="22"/>
      <c r="AH920" s="22"/>
    </row>
    <row r="921" spans="2:34" ht="23.25" customHeight="1" x14ac:dyDescent="0.25">
      <c r="B921" s="9"/>
      <c r="C921" s="9"/>
      <c r="D921" s="9"/>
      <c r="E921" s="9"/>
      <c r="F921" s="9"/>
      <c r="G921" s="9"/>
      <c r="H921" s="23" t="s">
        <v>662</v>
      </c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4" t="s">
        <v>94</v>
      </c>
      <c r="T921" s="24"/>
      <c r="U921" s="24"/>
      <c r="V921" s="5" t="s">
        <v>649</v>
      </c>
      <c r="W921" s="24" t="s">
        <v>663</v>
      </c>
      <c r="X921" s="24"/>
      <c r="Y921" s="24"/>
      <c r="Z921" s="24"/>
      <c r="AA921" s="21">
        <v>3969691</v>
      </c>
      <c r="AB921" s="21"/>
      <c r="AC921" s="21"/>
      <c r="AD921" s="21">
        <v>2449595</v>
      </c>
      <c r="AE921" s="21"/>
      <c r="AF921" s="22">
        <f t="shared" si="14"/>
        <v>61.707447758528311</v>
      </c>
      <c r="AG921" s="22"/>
      <c r="AH921" s="22"/>
    </row>
    <row r="922" spans="2:34" ht="23.25" customHeight="1" x14ac:dyDescent="0.25">
      <c r="B922" s="9"/>
      <c r="C922" s="9"/>
      <c r="D922" s="9"/>
      <c r="E922" s="9"/>
      <c r="F922" s="9"/>
      <c r="G922" s="9"/>
      <c r="H922" s="9"/>
      <c r="I922" s="19" t="s">
        <v>237</v>
      </c>
      <c r="J922" s="19"/>
      <c r="K922" s="19"/>
      <c r="L922" s="19"/>
      <c r="M922" s="19"/>
      <c r="N922" s="19"/>
      <c r="O922" s="19"/>
      <c r="P922" s="19"/>
      <c r="Q922" s="19"/>
      <c r="R922" s="19"/>
      <c r="S922" s="20" t="s">
        <v>94</v>
      </c>
      <c r="T922" s="20"/>
      <c r="U922" s="20"/>
      <c r="V922" s="4" t="s">
        <v>649</v>
      </c>
      <c r="W922" s="20" t="s">
        <v>663</v>
      </c>
      <c r="X922" s="20"/>
      <c r="Y922" s="20" t="s">
        <v>238</v>
      </c>
      <c r="Z922" s="20"/>
      <c r="AA922" s="21">
        <v>3969691</v>
      </c>
      <c r="AB922" s="21"/>
      <c r="AC922" s="21"/>
      <c r="AD922" s="21">
        <v>2449595</v>
      </c>
      <c r="AE922" s="21"/>
      <c r="AF922" s="22">
        <f t="shared" si="14"/>
        <v>61.707447758528311</v>
      </c>
      <c r="AG922" s="22"/>
      <c r="AH922" s="22"/>
    </row>
    <row r="923" spans="2:34" ht="15" customHeight="1" x14ac:dyDescent="0.25">
      <c r="B923" s="9"/>
      <c r="C923" s="9"/>
      <c r="D923" s="9"/>
      <c r="E923" s="9"/>
      <c r="F923" s="9"/>
      <c r="G923" s="9"/>
      <c r="H923" s="9"/>
      <c r="I923" s="10"/>
      <c r="J923" s="23" t="s">
        <v>331</v>
      </c>
      <c r="K923" s="23"/>
      <c r="L923" s="23"/>
      <c r="M923" s="23"/>
      <c r="N923" s="23"/>
      <c r="O923" s="23"/>
      <c r="P923" s="23"/>
      <c r="Q923" s="23"/>
      <c r="R923" s="23"/>
      <c r="S923" s="24" t="s">
        <v>94</v>
      </c>
      <c r="T923" s="24"/>
      <c r="U923" s="24"/>
      <c r="V923" s="5" t="s">
        <v>649</v>
      </c>
      <c r="W923" s="24" t="s">
        <v>663</v>
      </c>
      <c r="X923" s="24"/>
      <c r="Y923" s="24" t="s">
        <v>332</v>
      </c>
      <c r="Z923" s="24"/>
      <c r="AA923" s="21">
        <v>3969691</v>
      </c>
      <c r="AB923" s="21"/>
      <c r="AC923" s="21"/>
      <c r="AD923" s="21">
        <v>2449595</v>
      </c>
      <c r="AE923" s="21"/>
      <c r="AF923" s="22">
        <f t="shared" si="14"/>
        <v>61.707447758528311</v>
      </c>
      <c r="AG923" s="22"/>
      <c r="AH923" s="22"/>
    </row>
    <row r="924" spans="2:34" ht="15" customHeight="1" x14ac:dyDescent="0.25">
      <c r="B924" s="9"/>
      <c r="C924" s="9"/>
      <c r="D924" s="9"/>
      <c r="E924" s="10"/>
      <c r="F924" s="23" t="s">
        <v>13</v>
      </c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4" t="s">
        <v>94</v>
      </c>
      <c r="T924" s="24"/>
      <c r="U924" s="24"/>
      <c r="V924" s="5" t="s">
        <v>649</v>
      </c>
      <c r="W924" s="24" t="s">
        <v>664</v>
      </c>
      <c r="X924" s="24"/>
      <c r="Y924" s="24"/>
      <c r="Z924" s="24"/>
      <c r="AA924" s="21">
        <v>36328300</v>
      </c>
      <c r="AB924" s="21"/>
      <c r="AC924" s="21"/>
      <c r="AD924" s="21">
        <v>33346629.07</v>
      </c>
      <c r="AE924" s="21"/>
      <c r="AF924" s="22">
        <f t="shared" si="14"/>
        <v>91.792429235609703</v>
      </c>
      <c r="AG924" s="22"/>
      <c r="AH924" s="22"/>
    </row>
    <row r="925" spans="2:34" ht="23.25" customHeight="1" x14ac:dyDescent="0.25">
      <c r="B925" s="9"/>
      <c r="C925" s="9"/>
      <c r="D925" s="9"/>
      <c r="E925" s="10"/>
      <c r="F925" s="10"/>
      <c r="G925" s="10"/>
      <c r="H925" s="23" t="s">
        <v>15</v>
      </c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4" t="s">
        <v>94</v>
      </c>
      <c r="T925" s="24"/>
      <c r="U925" s="24"/>
      <c r="V925" s="5" t="s">
        <v>649</v>
      </c>
      <c r="W925" s="24" t="s">
        <v>665</v>
      </c>
      <c r="X925" s="24"/>
      <c r="Y925" s="24"/>
      <c r="Z925" s="24"/>
      <c r="AA925" s="21">
        <v>36328300</v>
      </c>
      <c r="AB925" s="21"/>
      <c r="AC925" s="21"/>
      <c r="AD925" s="21">
        <v>33346629.07</v>
      </c>
      <c r="AE925" s="21"/>
      <c r="AF925" s="22">
        <f t="shared" si="14"/>
        <v>91.792429235609703</v>
      </c>
      <c r="AG925" s="22"/>
      <c r="AH925" s="22"/>
    </row>
    <row r="926" spans="2:34" ht="15" customHeight="1" x14ac:dyDescent="0.25">
      <c r="B926" s="9"/>
      <c r="C926" s="9"/>
      <c r="D926" s="9"/>
      <c r="E926" s="9"/>
      <c r="F926" s="9"/>
      <c r="G926" s="9"/>
      <c r="H926" s="23" t="s">
        <v>666</v>
      </c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4" t="s">
        <v>94</v>
      </c>
      <c r="T926" s="24"/>
      <c r="U926" s="24"/>
      <c r="V926" s="5" t="s">
        <v>649</v>
      </c>
      <c r="W926" s="24" t="s">
        <v>667</v>
      </c>
      <c r="X926" s="24"/>
      <c r="Y926" s="24"/>
      <c r="Z926" s="24"/>
      <c r="AA926" s="21">
        <v>36328300</v>
      </c>
      <c r="AB926" s="21"/>
      <c r="AC926" s="21"/>
      <c r="AD926" s="21">
        <v>33346629.07</v>
      </c>
      <c r="AE926" s="21"/>
      <c r="AF926" s="22">
        <f t="shared" si="14"/>
        <v>91.792429235609703</v>
      </c>
      <c r="AG926" s="22"/>
      <c r="AH926" s="22"/>
    </row>
    <row r="927" spans="2:34" ht="23.25" customHeight="1" x14ac:dyDescent="0.25">
      <c r="B927" s="9"/>
      <c r="C927" s="9"/>
      <c r="D927" s="9"/>
      <c r="E927" s="9"/>
      <c r="F927" s="9"/>
      <c r="G927" s="9"/>
      <c r="H927" s="9"/>
      <c r="I927" s="19" t="s">
        <v>23</v>
      </c>
      <c r="J927" s="19"/>
      <c r="K927" s="19"/>
      <c r="L927" s="19"/>
      <c r="M927" s="19"/>
      <c r="N927" s="19"/>
      <c r="O927" s="19"/>
      <c r="P927" s="19"/>
      <c r="Q927" s="19"/>
      <c r="R927" s="19"/>
      <c r="S927" s="20" t="s">
        <v>94</v>
      </c>
      <c r="T927" s="20"/>
      <c r="U927" s="20"/>
      <c r="V927" s="4" t="s">
        <v>649</v>
      </c>
      <c r="W927" s="20" t="s">
        <v>667</v>
      </c>
      <c r="X927" s="20"/>
      <c r="Y927" s="20" t="s">
        <v>24</v>
      </c>
      <c r="Z927" s="20"/>
      <c r="AA927" s="21">
        <v>32517300</v>
      </c>
      <c r="AB927" s="21"/>
      <c r="AC927" s="21"/>
      <c r="AD927" s="21">
        <v>29537999.07</v>
      </c>
      <c r="AE927" s="21"/>
      <c r="AF927" s="22">
        <f t="shared" si="14"/>
        <v>90.837797326346276</v>
      </c>
      <c r="AG927" s="22"/>
      <c r="AH927" s="22"/>
    </row>
    <row r="928" spans="2:34" ht="23.25" customHeight="1" x14ac:dyDescent="0.25">
      <c r="B928" s="9"/>
      <c r="C928" s="9"/>
      <c r="D928" s="9"/>
      <c r="E928" s="9"/>
      <c r="F928" s="9"/>
      <c r="G928" s="9"/>
      <c r="H928" s="9"/>
      <c r="I928" s="10"/>
      <c r="J928" s="23" t="s">
        <v>25</v>
      </c>
      <c r="K928" s="23"/>
      <c r="L928" s="23"/>
      <c r="M928" s="23"/>
      <c r="N928" s="23"/>
      <c r="O928" s="23"/>
      <c r="P928" s="23"/>
      <c r="Q928" s="23"/>
      <c r="R928" s="23"/>
      <c r="S928" s="24" t="s">
        <v>94</v>
      </c>
      <c r="T928" s="24"/>
      <c r="U928" s="24"/>
      <c r="V928" s="5" t="s">
        <v>649</v>
      </c>
      <c r="W928" s="24" t="s">
        <v>667</v>
      </c>
      <c r="X928" s="24"/>
      <c r="Y928" s="24" t="s">
        <v>26</v>
      </c>
      <c r="Z928" s="24"/>
      <c r="AA928" s="21">
        <v>32517300</v>
      </c>
      <c r="AB928" s="21"/>
      <c r="AC928" s="21"/>
      <c r="AD928" s="21">
        <v>29537999.07</v>
      </c>
      <c r="AE928" s="21"/>
      <c r="AF928" s="22">
        <f t="shared" si="14"/>
        <v>90.837797326346276</v>
      </c>
      <c r="AG928" s="22"/>
      <c r="AH928" s="22"/>
    </row>
    <row r="929" spans="2:34" ht="15" customHeight="1" x14ac:dyDescent="0.25">
      <c r="B929" s="9"/>
      <c r="C929" s="9"/>
      <c r="D929" s="9"/>
      <c r="E929" s="9"/>
      <c r="F929" s="9"/>
      <c r="G929" s="9"/>
      <c r="H929" s="9"/>
      <c r="I929" s="19" t="s">
        <v>79</v>
      </c>
      <c r="J929" s="19"/>
      <c r="K929" s="19"/>
      <c r="L929" s="19"/>
      <c r="M929" s="19"/>
      <c r="N929" s="19"/>
      <c r="O929" s="19"/>
      <c r="P929" s="19"/>
      <c r="Q929" s="19"/>
      <c r="R929" s="19"/>
      <c r="S929" s="20" t="s">
        <v>94</v>
      </c>
      <c r="T929" s="20"/>
      <c r="U929" s="20"/>
      <c r="V929" s="4" t="s">
        <v>649</v>
      </c>
      <c r="W929" s="20" t="s">
        <v>667</v>
      </c>
      <c r="X929" s="20"/>
      <c r="Y929" s="20" t="s">
        <v>80</v>
      </c>
      <c r="Z929" s="20"/>
      <c r="AA929" s="21">
        <v>3811000</v>
      </c>
      <c r="AB929" s="21"/>
      <c r="AC929" s="21"/>
      <c r="AD929" s="21">
        <v>3808630</v>
      </c>
      <c r="AE929" s="21"/>
      <c r="AF929" s="22">
        <f t="shared" si="14"/>
        <v>99.93781159800578</v>
      </c>
      <c r="AG929" s="22"/>
      <c r="AH929" s="22"/>
    </row>
    <row r="930" spans="2:34" ht="15" customHeight="1" x14ac:dyDescent="0.25">
      <c r="B930" s="9"/>
      <c r="C930" s="9"/>
      <c r="D930" s="9"/>
      <c r="E930" s="9"/>
      <c r="F930" s="9"/>
      <c r="G930" s="9"/>
      <c r="H930" s="9"/>
      <c r="I930" s="10"/>
      <c r="J930" s="23" t="s">
        <v>178</v>
      </c>
      <c r="K930" s="23"/>
      <c r="L930" s="23"/>
      <c r="M930" s="23"/>
      <c r="N930" s="23"/>
      <c r="O930" s="23"/>
      <c r="P930" s="23"/>
      <c r="Q930" s="23"/>
      <c r="R930" s="23"/>
      <c r="S930" s="24" t="s">
        <v>94</v>
      </c>
      <c r="T930" s="24"/>
      <c r="U930" s="24"/>
      <c r="V930" s="5" t="s">
        <v>649</v>
      </c>
      <c r="W930" s="24" t="s">
        <v>667</v>
      </c>
      <c r="X930" s="24"/>
      <c r="Y930" s="24" t="s">
        <v>179</v>
      </c>
      <c r="Z930" s="24"/>
      <c r="AA930" s="21">
        <v>805000</v>
      </c>
      <c r="AB930" s="21"/>
      <c r="AC930" s="21"/>
      <c r="AD930" s="21">
        <v>804601</v>
      </c>
      <c r="AE930" s="21"/>
      <c r="AF930" s="22">
        <f t="shared" si="14"/>
        <v>99.950434782608696</v>
      </c>
      <c r="AG930" s="22"/>
      <c r="AH930" s="22"/>
    </row>
    <row r="931" spans="2:34" ht="15" customHeight="1" x14ac:dyDescent="0.25">
      <c r="B931" s="9"/>
      <c r="C931" s="9"/>
      <c r="D931" s="9"/>
      <c r="E931" s="9"/>
      <c r="F931" s="9"/>
      <c r="G931" s="9"/>
      <c r="H931" s="9"/>
      <c r="I931" s="10"/>
      <c r="J931" s="23" t="s">
        <v>668</v>
      </c>
      <c r="K931" s="23"/>
      <c r="L931" s="23"/>
      <c r="M931" s="23"/>
      <c r="N931" s="23"/>
      <c r="O931" s="23"/>
      <c r="P931" s="23"/>
      <c r="Q931" s="23"/>
      <c r="R931" s="23"/>
      <c r="S931" s="24" t="s">
        <v>94</v>
      </c>
      <c r="T931" s="24"/>
      <c r="U931" s="24"/>
      <c r="V931" s="5" t="s">
        <v>649</v>
      </c>
      <c r="W931" s="24" t="s">
        <v>667</v>
      </c>
      <c r="X931" s="24"/>
      <c r="Y931" s="24" t="s">
        <v>669</v>
      </c>
      <c r="Z931" s="24"/>
      <c r="AA931" s="21">
        <v>3006000</v>
      </c>
      <c r="AB931" s="21"/>
      <c r="AC931" s="21"/>
      <c r="AD931" s="21">
        <v>3004029</v>
      </c>
      <c r="AE931" s="21"/>
      <c r="AF931" s="22">
        <f t="shared" si="14"/>
        <v>99.934431137724559</v>
      </c>
      <c r="AG931" s="22"/>
      <c r="AH931" s="22"/>
    </row>
    <row r="932" spans="2:34" ht="15" customHeight="1" x14ac:dyDescent="0.25">
      <c r="B932" s="8"/>
      <c r="C932" s="19" t="s">
        <v>670</v>
      </c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20" t="s">
        <v>94</v>
      </c>
      <c r="T932" s="20"/>
      <c r="U932" s="20"/>
      <c r="V932" s="4" t="s">
        <v>671</v>
      </c>
      <c r="W932" s="20"/>
      <c r="X932" s="20"/>
      <c r="Y932" s="20"/>
      <c r="Z932" s="20"/>
      <c r="AA932" s="21">
        <v>4102200</v>
      </c>
      <c r="AB932" s="21"/>
      <c r="AC932" s="21"/>
      <c r="AD932" s="21">
        <v>3812451.92</v>
      </c>
      <c r="AE932" s="21"/>
      <c r="AF932" s="22">
        <f t="shared" si="14"/>
        <v>92.936763687777287</v>
      </c>
      <c r="AG932" s="22"/>
      <c r="AH932" s="22"/>
    </row>
    <row r="933" spans="2:34" ht="15" customHeight="1" x14ac:dyDescent="0.25">
      <c r="B933" s="9"/>
      <c r="C933" s="9"/>
      <c r="D933" s="23" t="s">
        <v>672</v>
      </c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4" t="s">
        <v>94</v>
      </c>
      <c r="T933" s="24"/>
      <c r="U933" s="24"/>
      <c r="V933" s="5" t="s">
        <v>673</v>
      </c>
      <c r="W933" s="24"/>
      <c r="X933" s="24"/>
      <c r="Y933" s="24"/>
      <c r="Z933" s="24"/>
      <c r="AA933" s="21">
        <v>4102200</v>
      </c>
      <c r="AB933" s="21"/>
      <c r="AC933" s="21"/>
      <c r="AD933" s="21">
        <v>3812451.92</v>
      </c>
      <c r="AE933" s="21"/>
      <c r="AF933" s="22">
        <f t="shared" si="14"/>
        <v>92.936763687777287</v>
      </c>
      <c r="AG933" s="22"/>
      <c r="AH933" s="22"/>
    </row>
    <row r="934" spans="2:34" ht="15" customHeight="1" x14ac:dyDescent="0.25">
      <c r="B934" s="9"/>
      <c r="C934" s="9"/>
      <c r="D934" s="9"/>
      <c r="E934" s="10"/>
      <c r="F934" s="19" t="s">
        <v>674</v>
      </c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20" t="s">
        <v>94</v>
      </c>
      <c r="T934" s="20"/>
      <c r="U934" s="20"/>
      <c r="V934" s="4" t="s">
        <v>673</v>
      </c>
      <c r="W934" s="20" t="s">
        <v>675</v>
      </c>
      <c r="X934" s="20"/>
      <c r="Y934" s="20"/>
      <c r="Z934" s="20"/>
      <c r="AA934" s="21">
        <v>3847200</v>
      </c>
      <c r="AB934" s="21"/>
      <c r="AC934" s="21"/>
      <c r="AD934" s="21">
        <v>3557451.92</v>
      </c>
      <c r="AE934" s="21"/>
      <c r="AF934" s="22">
        <f t="shared" si="14"/>
        <v>92.468598461218548</v>
      </c>
      <c r="AG934" s="22"/>
      <c r="AH934" s="22"/>
    </row>
    <row r="935" spans="2:34" ht="23.25" customHeight="1" x14ac:dyDescent="0.25">
      <c r="B935" s="9"/>
      <c r="C935" s="9"/>
      <c r="D935" s="9"/>
      <c r="E935" s="10"/>
      <c r="F935" s="23" t="s">
        <v>676</v>
      </c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4" t="s">
        <v>94</v>
      </c>
      <c r="T935" s="24"/>
      <c r="U935" s="24"/>
      <c r="V935" s="5" t="s">
        <v>673</v>
      </c>
      <c r="W935" s="24" t="s">
        <v>677</v>
      </c>
      <c r="X935" s="24"/>
      <c r="Y935" s="24"/>
      <c r="Z935" s="24"/>
      <c r="AA935" s="21">
        <v>3847200</v>
      </c>
      <c r="AB935" s="21"/>
      <c r="AC935" s="21"/>
      <c r="AD935" s="21">
        <v>3557451.92</v>
      </c>
      <c r="AE935" s="21"/>
      <c r="AF935" s="22">
        <f t="shared" si="14"/>
        <v>92.468598461218548</v>
      </c>
      <c r="AG935" s="22"/>
      <c r="AH935" s="22"/>
    </row>
    <row r="936" spans="2:34" ht="23.25" customHeight="1" x14ac:dyDescent="0.25">
      <c r="B936" s="9"/>
      <c r="C936" s="9"/>
      <c r="D936" s="9"/>
      <c r="E936" s="10"/>
      <c r="F936" s="10"/>
      <c r="G936" s="10"/>
      <c r="H936" s="23" t="s">
        <v>678</v>
      </c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4" t="s">
        <v>94</v>
      </c>
      <c r="T936" s="24"/>
      <c r="U936" s="24"/>
      <c r="V936" s="5" t="s">
        <v>673</v>
      </c>
      <c r="W936" s="24" t="s">
        <v>679</v>
      </c>
      <c r="X936" s="24"/>
      <c r="Y936" s="24"/>
      <c r="Z936" s="24"/>
      <c r="AA936" s="21">
        <v>3847200</v>
      </c>
      <c r="AB936" s="21"/>
      <c r="AC936" s="21"/>
      <c r="AD936" s="21">
        <v>3557451.92</v>
      </c>
      <c r="AE936" s="21"/>
      <c r="AF936" s="22">
        <f t="shared" si="14"/>
        <v>92.468598461218548</v>
      </c>
      <c r="AG936" s="22"/>
      <c r="AH936" s="22"/>
    </row>
    <row r="937" spans="2:34" ht="45.75" customHeight="1" x14ac:dyDescent="0.25">
      <c r="B937" s="9"/>
      <c r="C937" s="9"/>
      <c r="D937" s="9"/>
      <c r="E937" s="9"/>
      <c r="F937" s="9"/>
      <c r="G937" s="9"/>
      <c r="H937" s="23" t="s">
        <v>680</v>
      </c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4" t="s">
        <v>94</v>
      </c>
      <c r="T937" s="24"/>
      <c r="U937" s="24"/>
      <c r="V937" s="5" t="s">
        <v>673</v>
      </c>
      <c r="W937" s="24" t="s">
        <v>681</v>
      </c>
      <c r="X937" s="24"/>
      <c r="Y937" s="24"/>
      <c r="Z937" s="24"/>
      <c r="AA937" s="21">
        <v>2818200</v>
      </c>
      <c r="AB937" s="21"/>
      <c r="AC937" s="21"/>
      <c r="AD937" s="21">
        <v>2662566.63</v>
      </c>
      <c r="AE937" s="21"/>
      <c r="AF937" s="22">
        <f t="shared" si="14"/>
        <v>94.477561209282513</v>
      </c>
      <c r="AG937" s="22"/>
      <c r="AH937" s="22"/>
    </row>
    <row r="938" spans="2:34" ht="23.25" customHeight="1" x14ac:dyDescent="0.25">
      <c r="B938" s="9"/>
      <c r="C938" s="9"/>
      <c r="D938" s="9"/>
      <c r="E938" s="9"/>
      <c r="F938" s="9"/>
      <c r="G938" s="9"/>
      <c r="H938" s="9"/>
      <c r="I938" s="19" t="s">
        <v>23</v>
      </c>
      <c r="J938" s="19"/>
      <c r="K938" s="19"/>
      <c r="L938" s="19"/>
      <c r="M938" s="19"/>
      <c r="N938" s="19"/>
      <c r="O938" s="19"/>
      <c r="P938" s="19"/>
      <c r="Q938" s="19"/>
      <c r="R938" s="19"/>
      <c r="S938" s="20" t="s">
        <v>94</v>
      </c>
      <c r="T938" s="20"/>
      <c r="U938" s="20"/>
      <c r="V938" s="4" t="s">
        <v>673</v>
      </c>
      <c r="W938" s="20" t="s">
        <v>681</v>
      </c>
      <c r="X938" s="20"/>
      <c r="Y938" s="20" t="s">
        <v>24</v>
      </c>
      <c r="Z938" s="20"/>
      <c r="AA938" s="21">
        <v>13200</v>
      </c>
      <c r="AB938" s="21"/>
      <c r="AC938" s="21"/>
      <c r="AD938" s="21">
        <v>11358.57</v>
      </c>
      <c r="AE938" s="21"/>
      <c r="AF938" s="22">
        <f t="shared" si="14"/>
        <v>86.049772727272725</v>
      </c>
      <c r="AG938" s="22"/>
      <c r="AH938" s="22"/>
    </row>
    <row r="939" spans="2:34" ht="23.25" customHeight="1" x14ac:dyDescent="0.25">
      <c r="B939" s="9"/>
      <c r="C939" s="9"/>
      <c r="D939" s="9"/>
      <c r="E939" s="9"/>
      <c r="F939" s="9"/>
      <c r="G939" s="9"/>
      <c r="H939" s="9"/>
      <c r="I939" s="10"/>
      <c r="J939" s="23" t="s">
        <v>25</v>
      </c>
      <c r="K939" s="23"/>
      <c r="L939" s="23"/>
      <c r="M939" s="23"/>
      <c r="N939" s="23"/>
      <c r="O939" s="23"/>
      <c r="P939" s="23"/>
      <c r="Q939" s="23"/>
      <c r="R939" s="23"/>
      <c r="S939" s="24" t="s">
        <v>94</v>
      </c>
      <c r="T939" s="24"/>
      <c r="U939" s="24"/>
      <c r="V939" s="5" t="s">
        <v>673</v>
      </c>
      <c r="W939" s="24" t="s">
        <v>681</v>
      </c>
      <c r="X939" s="24"/>
      <c r="Y939" s="24" t="s">
        <v>26</v>
      </c>
      <c r="Z939" s="24"/>
      <c r="AA939" s="21">
        <v>13200</v>
      </c>
      <c r="AB939" s="21"/>
      <c r="AC939" s="21"/>
      <c r="AD939" s="21">
        <v>11358.57</v>
      </c>
      <c r="AE939" s="21"/>
      <c r="AF939" s="22">
        <f t="shared" si="14"/>
        <v>86.049772727272725</v>
      </c>
      <c r="AG939" s="22"/>
      <c r="AH939" s="22"/>
    </row>
    <row r="940" spans="2:34" ht="15" customHeight="1" x14ac:dyDescent="0.25">
      <c r="B940" s="9"/>
      <c r="C940" s="9"/>
      <c r="D940" s="9"/>
      <c r="E940" s="9"/>
      <c r="F940" s="9"/>
      <c r="G940" s="9"/>
      <c r="H940" s="9"/>
      <c r="I940" s="19" t="s">
        <v>79</v>
      </c>
      <c r="J940" s="19"/>
      <c r="K940" s="19"/>
      <c r="L940" s="19"/>
      <c r="M940" s="19"/>
      <c r="N940" s="19"/>
      <c r="O940" s="19"/>
      <c r="P940" s="19"/>
      <c r="Q940" s="19"/>
      <c r="R940" s="19"/>
      <c r="S940" s="20" t="s">
        <v>94</v>
      </c>
      <c r="T940" s="20"/>
      <c r="U940" s="20"/>
      <c r="V940" s="4" t="s">
        <v>673</v>
      </c>
      <c r="W940" s="20" t="s">
        <v>681</v>
      </c>
      <c r="X940" s="20"/>
      <c r="Y940" s="20" t="s">
        <v>80</v>
      </c>
      <c r="Z940" s="20"/>
      <c r="AA940" s="21">
        <v>2805000</v>
      </c>
      <c r="AB940" s="21"/>
      <c r="AC940" s="21"/>
      <c r="AD940" s="21">
        <v>2651208.06</v>
      </c>
      <c r="AE940" s="21"/>
      <c r="AF940" s="22">
        <f t="shared" si="14"/>
        <v>94.517221390374331</v>
      </c>
      <c r="AG940" s="22"/>
      <c r="AH940" s="22"/>
    </row>
    <row r="941" spans="2:34" ht="23.25" customHeight="1" x14ac:dyDescent="0.25">
      <c r="B941" s="9"/>
      <c r="C941" s="9"/>
      <c r="D941" s="9"/>
      <c r="E941" s="9"/>
      <c r="F941" s="9"/>
      <c r="G941" s="9"/>
      <c r="H941" s="9"/>
      <c r="I941" s="10"/>
      <c r="J941" s="23" t="s">
        <v>81</v>
      </c>
      <c r="K941" s="23"/>
      <c r="L941" s="23"/>
      <c r="M941" s="23"/>
      <c r="N941" s="23"/>
      <c r="O941" s="23"/>
      <c r="P941" s="23"/>
      <c r="Q941" s="23"/>
      <c r="R941" s="23"/>
      <c r="S941" s="24" t="s">
        <v>94</v>
      </c>
      <c r="T941" s="24"/>
      <c r="U941" s="24"/>
      <c r="V941" s="5" t="s">
        <v>673</v>
      </c>
      <c r="W941" s="24" t="s">
        <v>681</v>
      </c>
      <c r="X941" s="24"/>
      <c r="Y941" s="24" t="s">
        <v>82</v>
      </c>
      <c r="Z941" s="24"/>
      <c r="AA941" s="21">
        <v>2805000</v>
      </c>
      <c r="AB941" s="21"/>
      <c r="AC941" s="21"/>
      <c r="AD941" s="21">
        <v>2651208.06</v>
      </c>
      <c r="AE941" s="21"/>
      <c r="AF941" s="22">
        <f t="shared" si="14"/>
        <v>94.517221390374331</v>
      </c>
      <c r="AG941" s="22"/>
      <c r="AH941" s="22"/>
    </row>
    <row r="942" spans="2:34" ht="68.25" customHeight="1" x14ac:dyDescent="0.25">
      <c r="B942" s="9"/>
      <c r="C942" s="9"/>
      <c r="D942" s="9"/>
      <c r="E942" s="9"/>
      <c r="F942" s="9"/>
      <c r="G942" s="9"/>
      <c r="H942" s="23" t="s">
        <v>682</v>
      </c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4" t="s">
        <v>94</v>
      </c>
      <c r="T942" s="24"/>
      <c r="U942" s="24"/>
      <c r="V942" s="5" t="s">
        <v>673</v>
      </c>
      <c r="W942" s="24" t="s">
        <v>683</v>
      </c>
      <c r="X942" s="24"/>
      <c r="Y942" s="24"/>
      <c r="Z942" s="24"/>
      <c r="AA942" s="21">
        <v>1029000</v>
      </c>
      <c r="AB942" s="21"/>
      <c r="AC942" s="21"/>
      <c r="AD942" s="21">
        <v>894885.29</v>
      </c>
      <c r="AE942" s="21"/>
      <c r="AF942" s="22">
        <f t="shared" si="14"/>
        <v>86.966500485908654</v>
      </c>
      <c r="AG942" s="22"/>
      <c r="AH942" s="22"/>
    </row>
    <row r="943" spans="2:34" ht="23.25" customHeight="1" x14ac:dyDescent="0.25">
      <c r="B943" s="9"/>
      <c r="C943" s="9"/>
      <c r="D943" s="9"/>
      <c r="E943" s="9"/>
      <c r="F943" s="9"/>
      <c r="G943" s="9"/>
      <c r="H943" s="9"/>
      <c r="I943" s="19" t="s">
        <v>23</v>
      </c>
      <c r="J943" s="19"/>
      <c r="K943" s="19"/>
      <c r="L943" s="19"/>
      <c r="M943" s="19"/>
      <c r="N943" s="19"/>
      <c r="O943" s="19"/>
      <c r="P943" s="19"/>
      <c r="Q943" s="19"/>
      <c r="R943" s="19"/>
      <c r="S943" s="20" t="s">
        <v>94</v>
      </c>
      <c r="T943" s="20"/>
      <c r="U943" s="20"/>
      <c r="V943" s="4" t="s">
        <v>673</v>
      </c>
      <c r="W943" s="20" t="s">
        <v>683</v>
      </c>
      <c r="X943" s="20"/>
      <c r="Y943" s="20" t="s">
        <v>24</v>
      </c>
      <c r="Z943" s="20"/>
      <c r="AA943" s="21">
        <v>6200</v>
      </c>
      <c r="AB943" s="21"/>
      <c r="AC943" s="21"/>
      <c r="AD943" s="21">
        <v>5337.29</v>
      </c>
      <c r="AE943" s="21"/>
      <c r="AF943" s="22">
        <f t="shared" si="14"/>
        <v>86.085322580645169</v>
      </c>
      <c r="AG943" s="22"/>
      <c r="AH943" s="22"/>
    </row>
    <row r="944" spans="2:34" ht="23.25" customHeight="1" x14ac:dyDescent="0.25">
      <c r="B944" s="9"/>
      <c r="C944" s="9"/>
      <c r="D944" s="9"/>
      <c r="E944" s="9"/>
      <c r="F944" s="9"/>
      <c r="G944" s="9"/>
      <c r="H944" s="9"/>
      <c r="I944" s="10"/>
      <c r="J944" s="23" t="s">
        <v>25</v>
      </c>
      <c r="K944" s="23"/>
      <c r="L944" s="23"/>
      <c r="M944" s="23"/>
      <c r="N944" s="23"/>
      <c r="O944" s="23"/>
      <c r="P944" s="23"/>
      <c r="Q944" s="23"/>
      <c r="R944" s="23"/>
      <c r="S944" s="24" t="s">
        <v>94</v>
      </c>
      <c r="T944" s="24"/>
      <c r="U944" s="24"/>
      <c r="V944" s="5" t="s">
        <v>673</v>
      </c>
      <c r="W944" s="24" t="s">
        <v>683</v>
      </c>
      <c r="X944" s="24"/>
      <c r="Y944" s="24" t="s">
        <v>26</v>
      </c>
      <c r="Z944" s="24"/>
      <c r="AA944" s="21">
        <v>6200</v>
      </c>
      <c r="AB944" s="21"/>
      <c r="AC944" s="21"/>
      <c r="AD944" s="21">
        <v>5337.29</v>
      </c>
      <c r="AE944" s="21"/>
      <c r="AF944" s="22">
        <f t="shared" si="14"/>
        <v>86.085322580645169</v>
      </c>
      <c r="AG944" s="22"/>
      <c r="AH944" s="22"/>
    </row>
    <row r="945" spans="2:34" ht="15" customHeight="1" x14ac:dyDescent="0.25">
      <c r="B945" s="9"/>
      <c r="C945" s="9"/>
      <c r="D945" s="9"/>
      <c r="E945" s="9"/>
      <c r="F945" s="9"/>
      <c r="G945" s="9"/>
      <c r="H945" s="9"/>
      <c r="I945" s="19" t="s">
        <v>79</v>
      </c>
      <c r="J945" s="19"/>
      <c r="K945" s="19"/>
      <c r="L945" s="19"/>
      <c r="M945" s="19"/>
      <c r="N945" s="19"/>
      <c r="O945" s="19"/>
      <c r="P945" s="19"/>
      <c r="Q945" s="19"/>
      <c r="R945" s="19"/>
      <c r="S945" s="20" t="s">
        <v>94</v>
      </c>
      <c r="T945" s="20"/>
      <c r="U945" s="20"/>
      <c r="V945" s="4" t="s">
        <v>673</v>
      </c>
      <c r="W945" s="20" t="s">
        <v>683</v>
      </c>
      <c r="X945" s="20"/>
      <c r="Y945" s="20" t="s">
        <v>80</v>
      </c>
      <c r="Z945" s="20"/>
      <c r="AA945" s="21">
        <v>1022800</v>
      </c>
      <c r="AB945" s="21"/>
      <c r="AC945" s="21"/>
      <c r="AD945" s="21">
        <v>889548</v>
      </c>
      <c r="AE945" s="21"/>
      <c r="AF945" s="22">
        <f t="shared" si="14"/>
        <v>86.971842002346506</v>
      </c>
      <c r="AG945" s="22"/>
      <c r="AH945" s="22"/>
    </row>
    <row r="946" spans="2:34" ht="23.25" customHeight="1" x14ac:dyDescent="0.25">
      <c r="B946" s="9"/>
      <c r="C946" s="9"/>
      <c r="D946" s="9"/>
      <c r="E946" s="9"/>
      <c r="F946" s="9"/>
      <c r="G946" s="9"/>
      <c r="H946" s="9"/>
      <c r="I946" s="10"/>
      <c r="J946" s="23" t="s">
        <v>81</v>
      </c>
      <c r="K946" s="23"/>
      <c r="L946" s="23"/>
      <c r="M946" s="23"/>
      <c r="N946" s="23"/>
      <c r="O946" s="23"/>
      <c r="P946" s="23"/>
      <c r="Q946" s="23"/>
      <c r="R946" s="23"/>
      <c r="S946" s="24" t="s">
        <v>94</v>
      </c>
      <c r="T946" s="24"/>
      <c r="U946" s="24"/>
      <c r="V946" s="5" t="s">
        <v>673</v>
      </c>
      <c r="W946" s="24" t="s">
        <v>683</v>
      </c>
      <c r="X946" s="24"/>
      <c r="Y946" s="24" t="s">
        <v>82</v>
      </c>
      <c r="Z946" s="24"/>
      <c r="AA946" s="21">
        <v>1022800</v>
      </c>
      <c r="AB946" s="21"/>
      <c r="AC946" s="21"/>
      <c r="AD946" s="21">
        <v>889548</v>
      </c>
      <c r="AE946" s="21"/>
      <c r="AF946" s="22">
        <f t="shared" si="14"/>
        <v>86.971842002346506</v>
      </c>
      <c r="AG946" s="22"/>
      <c r="AH946" s="22"/>
    </row>
    <row r="947" spans="2:34" ht="15" customHeight="1" x14ac:dyDescent="0.25">
      <c r="B947" s="9"/>
      <c r="C947" s="9"/>
      <c r="D947" s="9"/>
      <c r="E947" s="10"/>
      <c r="F947" s="19" t="s">
        <v>71</v>
      </c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20" t="s">
        <v>94</v>
      </c>
      <c r="T947" s="20"/>
      <c r="U947" s="20"/>
      <c r="V947" s="4" t="s">
        <v>673</v>
      </c>
      <c r="W947" s="20" t="s">
        <v>72</v>
      </c>
      <c r="X947" s="20"/>
      <c r="Y947" s="20"/>
      <c r="Z947" s="20"/>
      <c r="AA947" s="21">
        <v>255000</v>
      </c>
      <c r="AB947" s="21"/>
      <c r="AC947" s="21"/>
      <c r="AD947" s="21">
        <v>255000</v>
      </c>
      <c r="AE947" s="21"/>
      <c r="AF947" s="22">
        <f t="shared" si="14"/>
        <v>100</v>
      </c>
      <c r="AG947" s="22"/>
      <c r="AH947" s="22"/>
    </row>
    <row r="948" spans="2:34" ht="23.25" customHeight="1" x14ac:dyDescent="0.25">
      <c r="B948" s="9"/>
      <c r="C948" s="9"/>
      <c r="D948" s="9"/>
      <c r="E948" s="10"/>
      <c r="F948" s="23" t="s">
        <v>684</v>
      </c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4" t="s">
        <v>94</v>
      </c>
      <c r="T948" s="24"/>
      <c r="U948" s="24"/>
      <c r="V948" s="5" t="s">
        <v>673</v>
      </c>
      <c r="W948" s="24" t="s">
        <v>685</v>
      </c>
      <c r="X948" s="24"/>
      <c r="Y948" s="24"/>
      <c r="Z948" s="24"/>
      <c r="AA948" s="21">
        <v>255000</v>
      </c>
      <c r="AB948" s="21"/>
      <c r="AC948" s="21"/>
      <c r="AD948" s="21">
        <v>255000</v>
      </c>
      <c r="AE948" s="21"/>
      <c r="AF948" s="22">
        <f t="shared" si="14"/>
        <v>100</v>
      </c>
      <c r="AG948" s="22"/>
      <c r="AH948" s="22"/>
    </row>
    <row r="949" spans="2:34" ht="23.25" customHeight="1" x14ac:dyDescent="0.25">
      <c r="B949" s="9"/>
      <c r="C949" s="9"/>
      <c r="D949" s="9"/>
      <c r="E949" s="10"/>
      <c r="F949" s="10"/>
      <c r="G949" s="10"/>
      <c r="H949" s="23" t="s">
        <v>686</v>
      </c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4" t="s">
        <v>94</v>
      </c>
      <c r="T949" s="24"/>
      <c r="U949" s="24"/>
      <c r="V949" s="5" t="s">
        <v>673</v>
      </c>
      <c r="W949" s="24" t="s">
        <v>687</v>
      </c>
      <c r="X949" s="24"/>
      <c r="Y949" s="24"/>
      <c r="Z949" s="24"/>
      <c r="AA949" s="21">
        <v>255000</v>
      </c>
      <c r="AB949" s="21"/>
      <c r="AC949" s="21"/>
      <c r="AD949" s="21">
        <v>255000</v>
      </c>
      <c r="AE949" s="21"/>
      <c r="AF949" s="22">
        <f t="shared" si="14"/>
        <v>100</v>
      </c>
      <c r="AG949" s="22"/>
      <c r="AH949" s="22"/>
    </row>
    <row r="950" spans="2:34" ht="23.25" customHeight="1" x14ac:dyDescent="0.25">
      <c r="B950" s="9"/>
      <c r="C950" s="9"/>
      <c r="D950" s="9"/>
      <c r="E950" s="9"/>
      <c r="F950" s="9"/>
      <c r="G950" s="9"/>
      <c r="H950" s="23" t="s">
        <v>688</v>
      </c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4" t="s">
        <v>94</v>
      </c>
      <c r="T950" s="24"/>
      <c r="U950" s="24"/>
      <c r="V950" s="5" t="s">
        <v>673</v>
      </c>
      <c r="W950" s="24" t="s">
        <v>689</v>
      </c>
      <c r="X950" s="24"/>
      <c r="Y950" s="24"/>
      <c r="Z950" s="24"/>
      <c r="AA950" s="21">
        <v>255000</v>
      </c>
      <c r="AB950" s="21"/>
      <c r="AC950" s="21"/>
      <c r="AD950" s="21">
        <v>255000</v>
      </c>
      <c r="AE950" s="21"/>
      <c r="AF950" s="22">
        <f t="shared" si="14"/>
        <v>100</v>
      </c>
      <c r="AG950" s="22"/>
      <c r="AH950" s="22"/>
    </row>
    <row r="951" spans="2:34" ht="23.25" customHeight="1" x14ac:dyDescent="0.25">
      <c r="B951" s="9"/>
      <c r="C951" s="9"/>
      <c r="D951" s="9"/>
      <c r="E951" s="9"/>
      <c r="F951" s="9"/>
      <c r="G951" s="9"/>
      <c r="H951" s="9"/>
      <c r="I951" s="19" t="s">
        <v>237</v>
      </c>
      <c r="J951" s="19"/>
      <c r="K951" s="19"/>
      <c r="L951" s="19"/>
      <c r="M951" s="19"/>
      <c r="N951" s="19"/>
      <c r="O951" s="19"/>
      <c r="P951" s="19"/>
      <c r="Q951" s="19"/>
      <c r="R951" s="19"/>
      <c r="S951" s="20" t="s">
        <v>94</v>
      </c>
      <c r="T951" s="20"/>
      <c r="U951" s="20"/>
      <c r="V951" s="4" t="s">
        <v>673</v>
      </c>
      <c r="W951" s="20" t="s">
        <v>689</v>
      </c>
      <c r="X951" s="20"/>
      <c r="Y951" s="20" t="s">
        <v>238</v>
      </c>
      <c r="Z951" s="20"/>
      <c r="AA951" s="21">
        <v>255000</v>
      </c>
      <c r="AB951" s="21"/>
      <c r="AC951" s="21"/>
      <c r="AD951" s="21">
        <v>255000</v>
      </c>
      <c r="AE951" s="21"/>
      <c r="AF951" s="22">
        <f t="shared" si="14"/>
        <v>100</v>
      </c>
      <c r="AG951" s="22"/>
      <c r="AH951" s="22"/>
    </row>
    <row r="952" spans="2:34" ht="34.5" customHeight="1" x14ac:dyDescent="0.25">
      <c r="B952" s="9"/>
      <c r="C952" s="9"/>
      <c r="D952" s="9"/>
      <c r="E952" s="9"/>
      <c r="F952" s="9"/>
      <c r="G952" s="9"/>
      <c r="H952" s="9"/>
      <c r="I952" s="10"/>
      <c r="J952" s="23" t="s">
        <v>421</v>
      </c>
      <c r="K952" s="23"/>
      <c r="L952" s="23"/>
      <c r="M952" s="23"/>
      <c r="N952" s="23"/>
      <c r="O952" s="23"/>
      <c r="P952" s="23"/>
      <c r="Q952" s="23"/>
      <c r="R952" s="23"/>
      <c r="S952" s="24" t="s">
        <v>94</v>
      </c>
      <c r="T952" s="24"/>
      <c r="U952" s="24"/>
      <c r="V952" s="5" t="s">
        <v>673</v>
      </c>
      <c r="W952" s="24" t="s">
        <v>689</v>
      </c>
      <c r="X952" s="24"/>
      <c r="Y952" s="24" t="s">
        <v>422</v>
      </c>
      <c r="Z952" s="24"/>
      <c r="AA952" s="21">
        <v>255000</v>
      </c>
      <c r="AB952" s="21"/>
      <c r="AC952" s="21"/>
      <c r="AD952" s="21">
        <v>255000</v>
      </c>
      <c r="AE952" s="21"/>
      <c r="AF952" s="22">
        <f t="shared" si="14"/>
        <v>100</v>
      </c>
      <c r="AG952" s="22"/>
      <c r="AH952" s="22"/>
    </row>
    <row r="953" spans="2:34" ht="15" customHeight="1" x14ac:dyDescent="0.25">
      <c r="B953" s="8"/>
      <c r="C953" s="19" t="s">
        <v>690</v>
      </c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20" t="s">
        <v>94</v>
      </c>
      <c r="T953" s="20"/>
      <c r="U953" s="20"/>
      <c r="V953" s="4" t="s">
        <v>691</v>
      </c>
      <c r="W953" s="20"/>
      <c r="X953" s="20"/>
      <c r="Y953" s="20"/>
      <c r="Z953" s="20"/>
      <c r="AA953" s="21">
        <v>234076546.80000001</v>
      </c>
      <c r="AB953" s="21"/>
      <c r="AC953" s="21"/>
      <c r="AD953" s="21">
        <v>230430680.08000001</v>
      </c>
      <c r="AE953" s="21"/>
      <c r="AF953" s="22">
        <f t="shared" si="14"/>
        <v>98.442446810737039</v>
      </c>
      <c r="AG953" s="22"/>
      <c r="AH953" s="22"/>
    </row>
    <row r="954" spans="2:34" ht="15" customHeight="1" x14ac:dyDescent="0.25">
      <c r="B954" s="9"/>
      <c r="C954" s="9"/>
      <c r="D954" s="23" t="s">
        <v>692</v>
      </c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4" t="s">
        <v>94</v>
      </c>
      <c r="T954" s="24"/>
      <c r="U954" s="24"/>
      <c r="V954" s="5" t="s">
        <v>693</v>
      </c>
      <c r="W954" s="24"/>
      <c r="X954" s="24"/>
      <c r="Y954" s="24"/>
      <c r="Z954" s="24"/>
      <c r="AA954" s="21">
        <v>16796000</v>
      </c>
      <c r="AB954" s="21"/>
      <c r="AC954" s="21"/>
      <c r="AD954" s="21">
        <v>15204576.810000001</v>
      </c>
      <c r="AE954" s="21"/>
      <c r="AF954" s="22">
        <f t="shared" si="14"/>
        <v>90.524986961181241</v>
      </c>
      <c r="AG954" s="22"/>
      <c r="AH954" s="22"/>
    </row>
    <row r="955" spans="2:34" ht="15" customHeight="1" x14ac:dyDescent="0.25">
      <c r="B955" s="9"/>
      <c r="C955" s="9"/>
      <c r="D955" s="9"/>
      <c r="E955" s="10"/>
      <c r="F955" s="19" t="s">
        <v>71</v>
      </c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20" t="s">
        <v>94</v>
      </c>
      <c r="T955" s="20"/>
      <c r="U955" s="20"/>
      <c r="V955" s="4" t="s">
        <v>693</v>
      </c>
      <c r="W955" s="20" t="s">
        <v>72</v>
      </c>
      <c r="X955" s="20"/>
      <c r="Y955" s="20"/>
      <c r="Z955" s="20"/>
      <c r="AA955" s="21">
        <v>16796000</v>
      </c>
      <c r="AB955" s="21"/>
      <c r="AC955" s="21"/>
      <c r="AD955" s="21">
        <v>15204576.810000001</v>
      </c>
      <c r="AE955" s="21"/>
      <c r="AF955" s="22">
        <f t="shared" si="14"/>
        <v>90.524986961181241</v>
      </c>
      <c r="AG955" s="22"/>
      <c r="AH955" s="22"/>
    </row>
    <row r="956" spans="2:34" ht="15" customHeight="1" x14ac:dyDescent="0.25">
      <c r="B956" s="9"/>
      <c r="C956" s="9"/>
      <c r="D956" s="9"/>
      <c r="E956" s="10"/>
      <c r="F956" s="23" t="s">
        <v>172</v>
      </c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4" t="s">
        <v>94</v>
      </c>
      <c r="T956" s="24"/>
      <c r="U956" s="24"/>
      <c r="V956" s="5" t="s">
        <v>693</v>
      </c>
      <c r="W956" s="24" t="s">
        <v>173</v>
      </c>
      <c r="X956" s="24"/>
      <c r="Y956" s="24"/>
      <c r="Z956" s="24"/>
      <c r="AA956" s="21">
        <v>16796000</v>
      </c>
      <c r="AB956" s="21"/>
      <c r="AC956" s="21"/>
      <c r="AD956" s="21">
        <v>15204576.810000001</v>
      </c>
      <c r="AE956" s="21"/>
      <c r="AF956" s="22">
        <f t="shared" si="14"/>
        <v>90.524986961181241</v>
      </c>
      <c r="AG956" s="22"/>
      <c r="AH956" s="22"/>
    </row>
    <row r="957" spans="2:34" ht="23.25" customHeight="1" x14ac:dyDescent="0.25">
      <c r="B957" s="9"/>
      <c r="C957" s="9"/>
      <c r="D957" s="9"/>
      <c r="E957" s="10"/>
      <c r="F957" s="10"/>
      <c r="G957" s="10"/>
      <c r="H957" s="23" t="s">
        <v>180</v>
      </c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4" t="s">
        <v>94</v>
      </c>
      <c r="T957" s="24"/>
      <c r="U957" s="24"/>
      <c r="V957" s="5" t="s">
        <v>693</v>
      </c>
      <c r="W957" s="24" t="s">
        <v>181</v>
      </c>
      <c r="X957" s="24"/>
      <c r="Y957" s="24"/>
      <c r="Z957" s="24"/>
      <c r="AA957" s="21">
        <v>16796000</v>
      </c>
      <c r="AB957" s="21"/>
      <c r="AC957" s="21"/>
      <c r="AD957" s="21">
        <v>15204576.810000001</v>
      </c>
      <c r="AE957" s="21"/>
      <c r="AF957" s="22">
        <f t="shared" si="14"/>
        <v>90.524986961181241</v>
      </c>
      <c r="AG957" s="22"/>
      <c r="AH957" s="22"/>
    </row>
    <row r="958" spans="2:34" ht="23.25" customHeight="1" x14ac:dyDescent="0.25">
      <c r="B958" s="9"/>
      <c r="C958" s="9"/>
      <c r="D958" s="9"/>
      <c r="E958" s="9"/>
      <c r="F958" s="9"/>
      <c r="G958" s="9"/>
      <c r="H958" s="23" t="s">
        <v>694</v>
      </c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4" t="s">
        <v>94</v>
      </c>
      <c r="T958" s="24"/>
      <c r="U958" s="24"/>
      <c r="V958" s="5" t="s">
        <v>693</v>
      </c>
      <c r="W958" s="24" t="s">
        <v>695</v>
      </c>
      <c r="X958" s="24"/>
      <c r="Y958" s="24"/>
      <c r="Z958" s="24"/>
      <c r="AA958" s="21">
        <v>16796000</v>
      </c>
      <c r="AB958" s="21"/>
      <c r="AC958" s="21"/>
      <c r="AD958" s="21">
        <v>15204576.810000001</v>
      </c>
      <c r="AE958" s="21"/>
      <c r="AF958" s="22">
        <f t="shared" si="14"/>
        <v>90.524986961181241</v>
      </c>
      <c r="AG958" s="22"/>
      <c r="AH958" s="22"/>
    </row>
    <row r="959" spans="2:34" ht="23.25" customHeight="1" x14ac:dyDescent="0.25">
      <c r="B959" s="9"/>
      <c r="C959" s="9"/>
      <c r="D959" s="9"/>
      <c r="E959" s="9"/>
      <c r="F959" s="9"/>
      <c r="G959" s="9"/>
      <c r="H959" s="9"/>
      <c r="I959" s="19" t="s">
        <v>23</v>
      </c>
      <c r="J959" s="19"/>
      <c r="K959" s="19"/>
      <c r="L959" s="19"/>
      <c r="M959" s="19"/>
      <c r="N959" s="19"/>
      <c r="O959" s="19"/>
      <c r="P959" s="19"/>
      <c r="Q959" s="19"/>
      <c r="R959" s="19"/>
      <c r="S959" s="20" t="s">
        <v>94</v>
      </c>
      <c r="T959" s="20"/>
      <c r="U959" s="20"/>
      <c r="V959" s="4" t="s">
        <v>693</v>
      </c>
      <c r="W959" s="20" t="s">
        <v>695</v>
      </c>
      <c r="X959" s="20"/>
      <c r="Y959" s="20" t="s">
        <v>24</v>
      </c>
      <c r="Z959" s="20"/>
      <c r="AA959" s="21">
        <v>115000</v>
      </c>
      <c r="AB959" s="21"/>
      <c r="AC959" s="21"/>
      <c r="AD959" s="21">
        <v>81516.460000000006</v>
      </c>
      <c r="AE959" s="21"/>
      <c r="AF959" s="22">
        <f t="shared" si="14"/>
        <v>70.883878260869565</v>
      </c>
      <c r="AG959" s="22"/>
      <c r="AH959" s="22"/>
    </row>
    <row r="960" spans="2:34" ht="23.25" customHeight="1" x14ac:dyDescent="0.25">
      <c r="B960" s="9"/>
      <c r="C960" s="9"/>
      <c r="D960" s="9"/>
      <c r="E960" s="9"/>
      <c r="F960" s="9"/>
      <c r="G960" s="9"/>
      <c r="H960" s="9"/>
      <c r="I960" s="10"/>
      <c r="J960" s="23" t="s">
        <v>25</v>
      </c>
      <c r="K960" s="23"/>
      <c r="L960" s="23"/>
      <c r="M960" s="23"/>
      <c r="N960" s="23"/>
      <c r="O960" s="23"/>
      <c r="P960" s="23"/>
      <c r="Q960" s="23"/>
      <c r="R960" s="23"/>
      <c r="S960" s="24" t="s">
        <v>94</v>
      </c>
      <c r="T960" s="24"/>
      <c r="U960" s="24"/>
      <c r="V960" s="5" t="s">
        <v>693</v>
      </c>
      <c r="W960" s="24" t="s">
        <v>695</v>
      </c>
      <c r="X960" s="24"/>
      <c r="Y960" s="24" t="s">
        <v>26</v>
      </c>
      <c r="Z960" s="24"/>
      <c r="AA960" s="21">
        <v>115000</v>
      </c>
      <c r="AB960" s="21"/>
      <c r="AC960" s="21"/>
      <c r="AD960" s="21">
        <v>81516.460000000006</v>
      </c>
      <c r="AE960" s="21"/>
      <c r="AF960" s="22">
        <f t="shared" si="14"/>
        <v>70.883878260869565</v>
      </c>
      <c r="AG960" s="22"/>
      <c r="AH960" s="22"/>
    </row>
    <row r="961" spans="2:34" ht="15" customHeight="1" x14ac:dyDescent="0.25">
      <c r="B961" s="9"/>
      <c r="C961" s="9"/>
      <c r="D961" s="9"/>
      <c r="E961" s="9"/>
      <c r="F961" s="9"/>
      <c r="G961" s="9"/>
      <c r="H961" s="9"/>
      <c r="I961" s="19" t="s">
        <v>79</v>
      </c>
      <c r="J961" s="19"/>
      <c r="K961" s="19"/>
      <c r="L961" s="19"/>
      <c r="M961" s="19"/>
      <c r="N961" s="19"/>
      <c r="O961" s="19"/>
      <c r="P961" s="19"/>
      <c r="Q961" s="19"/>
      <c r="R961" s="19"/>
      <c r="S961" s="20" t="s">
        <v>94</v>
      </c>
      <c r="T961" s="20"/>
      <c r="U961" s="20"/>
      <c r="V961" s="4" t="s">
        <v>693</v>
      </c>
      <c r="W961" s="20" t="s">
        <v>695</v>
      </c>
      <c r="X961" s="20"/>
      <c r="Y961" s="20" t="s">
        <v>80</v>
      </c>
      <c r="Z961" s="20"/>
      <c r="AA961" s="21">
        <v>16681000</v>
      </c>
      <c r="AB961" s="21"/>
      <c r="AC961" s="21"/>
      <c r="AD961" s="21">
        <v>15123060.35</v>
      </c>
      <c r="AE961" s="21"/>
      <c r="AF961" s="22">
        <f t="shared" si="14"/>
        <v>90.660394161021514</v>
      </c>
      <c r="AG961" s="22"/>
      <c r="AH961" s="22"/>
    </row>
    <row r="962" spans="2:34" ht="23.25" customHeight="1" x14ac:dyDescent="0.25">
      <c r="B962" s="9"/>
      <c r="C962" s="9"/>
      <c r="D962" s="9"/>
      <c r="E962" s="9"/>
      <c r="F962" s="9"/>
      <c r="G962" s="9"/>
      <c r="H962" s="9"/>
      <c r="I962" s="10"/>
      <c r="J962" s="23" t="s">
        <v>81</v>
      </c>
      <c r="K962" s="23"/>
      <c r="L962" s="23"/>
      <c r="M962" s="23"/>
      <c r="N962" s="23"/>
      <c r="O962" s="23"/>
      <c r="P962" s="23"/>
      <c r="Q962" s="23"/>
      <c r="R962" s="23"/>
      <c r="S962" s="24" t="s">
        <v>94</v>
      </c>
      <c r="T962" s="24"/>
      <c r="U962" s="24"/>
      <c r="V962" s="5" t="s">
        <v>693</v>
      </c>
      <c r="W962" s="24" t="s">
        <v>695</v>
      </c>
      <c r="X962" s="24"/>
      <c r="Y962" s="24" t="s">
        <v>82</v>
      </c>
      <c r="Z962" s="24"/>
      <c r="AA962" s="21">
        <v>16681000</v>
      </c>
      <c r="AB962" s="21"/>
      <c r="AC962" s="21"/>
      <c r="AD962" s="21">
        <v>15123060.35</v>
      </c>
      <c r="AE962" s="21"/>
      <c r="AF962" s="22">
        <f t="shared" si="14"/>
        <v>90.660394161021514</v>
      </c>
      <c r="AG962" s="22"/>
      <c r="AH962" s="22"/>
    </row>
    <row r="963" spans="2:34" ht="15" customHeight="1" x14ac:dyDescent="0.25">
      <c r="B963" s="9"/>
      <c r="C963" s="9"/>
      <c r="D963" s="23" t="s">
        <v>696</v>
      </c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4" t="s">
        <v>94</v>
      </c>
      <c r="T963" s="24"/>
      <c r="U963" s="24"/>
      <c r="V963" s="5" t="s">
        <v>697</v>
      </c>
      <c r="W963" s="24"/>
      <c r="X963" s="24"/>
      <c r="Y963" s="24"/>
      <c r="Z963" s="24"/>
      <c r="AA963" s="21">
        <v>71760000</v>
      </c>
      <c r="AB963" s="21"/>
      <c r="AC963" s="21"/>
      <c r="AD963" s="21">
        <v>69712966.390000001</v>
      </c>
      <c r="AE963" s="21"/>
      <c r="AF963" s="22">
        <f t="shared" si="14"/>
        <v>97.147389060758087</v>
      </c>
      <c r="AG963" s="22"/>
      <c r="AH963" s="22"/>
    </row>
    <row r="964" spans="2:34" ht="15" customHeight="1" x14ac:dyDescent="0.25">
      <c r="B964" s="9"/>
      <c r="C964" s="9"/>
      <c r="D964" s="9"/>
      <c r="E964" s="10"/>
      <c r="F964" s="19" t="s">
        <v>71</v>
      </c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20" t="s">
        <v>94</v>
      </c>
      <c r="T964" s="20"/>
      <c r="U964" s="20"/>
      <c r="V964" s="4" t="s">
        <v>697</v>
      </c>
      <c r="W964" s="20" t="s">
        <v>72</v>
      </c>
      <c r="X964" s="20"/>
      <c r="Y964" s="20"/>
      <c r="Z964" s="20"/>
      <c r="AA964" s="21">
        <v>63534000</v>
      </c>
      <c r="AB964" s="21"/>
      <c r="AC964" s="21"/>
      <c r="AD964" s="21">
        <v>61979989.189999998</v>
      </c>
      <c r="AE964" s="21"/>
      <c r="AF964" s="22">
        <f t="shared" si="14"/>
        <v>97.554048525199093</v>
      </c>
      <c r="AG964" s="22"/>
      <c r="AH964" s="22"/>
    </row>
    <row r="965" spans="2:34" ht="15" customHeight="1" x14ac:dyDescent="0.25">
      <c r="B965" s="9"/>
      <c r="C965" s="9"/>
      <c r="D965" s="9"/>
      <c r="E965" s="10"/>
      <c r="F965" s="23" t="s">
        <v>172</v>
      </c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4" t="s">
        <v>94</v>
      </c>
      <c r="T965" s="24"/>
      <c r="U965" s="24"/>
      <c r="V965" s="5" t="s">
        <v>697</v>
      </c>
      <c r="W965" s="24" t="s">
        <v>173</v>
      </c>
      <c r="X965" s="24"/>
      <c r="Y965" s="24"/>
      <c r="Z965" s="24"/>
      <c r="AA965" s="21">
        <v>32414000</v>
      </c>
      <c r="AB965" s="21"/>
      <c r="AC965" s="21"/>
      <c r="AD965" s="21">
        <v>30859989.190000001</v>
      </c>
      <c r="AE965" s="21"/>
      <c r="AF965" s="22">
        <f t="shared" si="14"/>
        <v>95.205741932498313</v>
      </c>
      <c r="AG965" s="22"/>
      <c r="AH965" s="22"/>
    </row>
    <row r="966" spans="2:34" ht="23.25" customHeight="1" x14ac:dyDescent="0.25">
      <c r="B966" s="9"/>
      <c r="C966" s="9"/>
      <c r="D966" s="9"/>
      <c r="E966" s="10"/>
      <c r="F966" s="10"/>
      <c r="G966" s="10"/>
      <c r="H966" s="23" t="s">
        <v>698</v>
      </c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4" t="s">
        <v>94</v>
      </c>
      <c r="T966" s="24"/>
      <c r="U966" s="24"/>
      <c r="V966" s="5" t="s">
        <v>697</v>
      </c>
      <c r="W966" s="24" t="s">
        <v>699</v>
      </c>
      <c r="X966" s="24"/>
      <c r="Y966" s="24"/>
      <c r="Z966" s="24"/>
      <c r="AA966" s="21">
        <v>24899000</v>
      </c>
      <c r="AB966" s="21"/>
      <c r="AC966" s="21"/>
      <c r="AD966" s="21">
        <v>23576216.57</v>
      </c>
      <c r="AE966" s="21"/>
      <c r="AF966" s="22">
        <f t="shared" si="14"/>
        <v>94.687403389694367</v>
      </c>
      <c r="AG966" s="22"/>
      <c r="AH966" s="22"/>
    </row>
    <row r="967" spans="2:34" ht="15" customHeight="1" x14ac:dyDescent="0.25">
      <c r="B967" s="9"/>
      <c r="C967" s="9"/>
      <c r="D967" s="9"/>
      <c r="E967" s="9"/>
      <c r="F967" s="9"/>
      <c r="G967" s="9"/>
      <c r="H967" s="23" t="s">
        <v>700</v>
      </c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4" t="s">
        <v>94</v>
      </c>
      <c r="T967" s="24"/>
      <c r="U967" s="24"/>
      <c r="V967" s="5" t="s">
        <v>697</v>
      </c>
      <c r="W967" s="24" t="s">
        <v>701</v>
      </c>
      <c r="X967" s="24"/>
      <c r="Y967" s="24"/>
      <c r="Z967" s="24"/>
      <c r="AA967" s="21">
        <v>1615000</v>
      </c>
      <c r="AB967" s="21"/>
      <c r="AC967" s="21"/>
      <c r="AD967" s="21">
        <v>1452159.65</v>
      </c>
      <c r="AE967" s="21"/>
      <c r="AF967" s="22">
        <f t="shared" si="14"/>
        <v>89.917006191950449</v>
      </c>
      <c r="AG967" s="22"/>
      <c r="AH967" s="22"/>
    </row>
    <row r="968" spans="2:34" ht="23.25" customHeight="1" x14ac:dyDescent="0.25">
      <c r="B968" s="9"/>
      <c r="C968" s="9"/>
      <c r="D968" s="9"/>
      <c r="E968" s="9"/>
      <c r="F968" s="9"/>
      <c r="G968" s="9"/>
      <c r="H968" s="9"/>
      <c r="I968" s="19" t="s">
        <v>23</v>
      </c>
      <c r="J968" s="19"/>
      <c r="K968" s="19"/>
      <c r="L968" s="19"/>
      <c r="M968" s="19"/>
      <c r="N968" s="19"/>
      <c r="O968" s="19"/>
      <c r="P968" s="19"/>
      <c r="Q968" s="19"/>
      <c r="R968" s="19"/>
      <c r="S968" s="20" t="s">
        <v>94</v>
      </c>
      <c r="T968" s="20"/>
      <c r="U968" s="20"/>
      <c r="V968" s="4" t="s">
        <v>697</v>
      </c>
      <c r="W968" s="20" t="s">
        <v>701</v>
      </c>
      <c r="X968" s="20"/>
      <c r="Y968" s="20" t="s">
        <v>24</v>
      </c>
      <c r="Z968" s="20"/>
      <c r="AA968" s="21">
        <v>12000</v>
      </c>
      <c r="AB968" s="21"/>
      <c r="AC968" s="21"/>
      <c r="AD968" s="21">
        <v>4792.9799999999996</v>
      </c>
      <c r="AE968" s="21"/>
      <c r="AF968" s="22">
        <f t="shared" ref="AF968:AF1031" si="15">AD968/AA968*100</f>
        <v>39.941499999999998</v>
      </c>
      <c r="AG968" s="22"/>
      <c r="AH968" s="22"/>
    </row>
    <row r="969" spans="2:34" ht="23.25" customHeight="1" x14ac:dyDescent="0.25">
      <c r="B969" s="9"/>
      <c r="C969" s="9"/>
      <c r="D969" s="9"/>
      <c r="E969" s="9"/>
      <c r="F969" s="9"/>
      <c r="G969" s="9"/>
      <c r="H969" s="9"/>
      <c r="I969" s="10"/>
      <c r="J969" s="23" t="s">
        <v>25</v>
      </c>
      <c r="K969" s="23"/>
      <c r="L969" s="23"/>
      <c r="M969" s="23"/>
      <c r="N969" s="23"/>
      <c r="O969" s="23"/>
      <c r="P969" s="23"/>
      <c r="Q969" s="23"/>
      <c r="R969" s="23"/>
      <c r="S969" s="24" t="s">
        <v>94</v>
      </c>
      <c r="T969" s="24"/>
      <c r="U969" s="24"/>
      <c r="V969" s="5" t="s">
        <v>697</v>
      </c>
      <c r="W969" s="24" t="s">
        <v>701</v>
      </c>
      <c r="X969" s="24"/>
      <c r="Y969" s="24" t="s">
        <v>26</v>
      </c>
      <c r="Z969" s="24"/>
      <c r="AA969" s="21">
        <v>12000</v>
      </c>
      <c r="AB969" s="21"/>
      <c r="AC969" s="21"/>
      <c r="AD969" s="21">
        <v>4792.9799999999996</v>
      </c>
      <c r="AE969" s="21"/>
      <c r="AF969" s="22">
        <f t="shared" si="15"/>
        <v>39.941499999999998</v>
      </c>
      <c r="AG969" s="22"/>
      <c r="AH969" s="22"/>
    </row>
    <row r="970" spans="2:34" ht="15" customHeight="1" x14ac:dyDescent="0.25">
      <c r="B970" s="9"/>
      <c r="C970" s="9"/>
      <c r="D970" s="9"/>
      <c r="E970" s="9"/>
      <c r="F970" s="9"/>
      <c r="G970" s="9"/>
      <c r="H970" s="9"/>
      <c r="I970" s="19" t="s">
        <v>79</v>
      </c>
      <c r="J970" s="19"/>
      <c r="K970" s="19"/>
      <c r="L970" s="19"/>
      <c r="M970" s="19"/>
      <c r="N970" s="19"/>
      <c r="O970" s="19"/>
      <c r="P970" s="19"/>
      <c r="Q970" s="19"/>
      <c r="R970" s="19"/>
      <c r="S970" s="20" t="s">
        <v>94</v>
      </c>
      <c r="T970" s="20"/>
      <c r="U970" s="20"/>
      <c r="V970" s="4" t="s">
        <v>697</v>
      </c>
      <c r="W970" s="20" t="s">
        <v>701</v>
      </c>
      <c r="X970" s="20"/>
      <c r="Y970" s="20" t="s">
        <v>80</v>
      </c>
      <c r="Z970" s="20"/>
      <c r="AA970" s="21">
        <v>1603000</v>
      </c>
      <c r="AB970" s="21"/>
      <c r="AC970" s="21"/>
      <c r="AD970" s="21">
        <v>1447366.67</v>
      </c>
      <c r="AE970" s="21"/>
      <c r="AF970" s="22">
        <f t="shared" si="15"/>
        <v>90.291121023081729</v>
      </c>
      <c r="AG970" s="22"/>
      <c r="AH970" s="22"/>
    </row>
    <row r="971" spans="2:34" ht="15" customHeight="1" x14ac:dyDescent="0.25">
      <c r="B971" s="9"/>
      <c r="C971" s="9"/>
      <c r="D971" s="9"/>
      <c r="E971" s="9"/>
      <c r="F971" s="9"/>
      <c r="G971" s="9"/>
      <c r="H971" s="9"/>
      <c r="I971" s="10"/>
      <c r="J971" s="23" t="s">
        <v>702</v>
      </c>
      <c r="K971" s="23"/>
      <c r="L971" s="23"/>
      <c r="M971" s="23"/>
      <c r="N971" s="23"/>
      <c r="O971" s="23"/>
      <c r="P971" s="23"/>
      <c r="Q971" s="23"/>
      <c r="R971" s="23"/>
      <c r="S971" s="24" t="s">
        <v>94</v>
      </c>
      <c r="T971" s="24"/>
      <c r="U971" s="24"/>
      <c r="V971" s="5" t="s">
        <v>697</v>
      </c>
      <c r="W971" s="24" t="s">
        <v>701</v>
      </c>
      <c r="X971" s="24"/>
      <c r="Y971" s="24" t="s">
        <v>703</v>
      </c>
      <c r="Z971" s="24"/>
      <c r="AA971" s="21">
        <v>1268000</v>
      </c>
      <c r="AB971" s="21"/>
      <c r="AC971" s="21"/>
      <c r="AD971" s="21">
        <v>1129166.67</v>
      </c>
      <c r="AE971" s="21"/>
      <c r="AF971" s="22">
        <f t="shared" si="15"/>
        <v>89.050999211356469</v>
      </c>
      <c r="AG971" s="22"/>
      <c r="AH971" s="22"/>
    </row>
    <row r="972" spans="2:34" ht="23.25" customHeight="1" x14ac:dyDescent="0.25">
      <c r="B972" s="9"/>
      <c r="C972" s="9"/>
      <c r="D972" s="9"/>
      <c r="E972" s="9"/>
      <c r="F972" s="9"/>
      <c r="G972" s="9"/>
      <c r="H972" s="9"/>
      <c r="I972" s="10"/>
      <c r="J972" s="23" t="s">
        <v>81</v>
      </c>
      <c r="K972" s="23"/>
      <c r="L972" s="23"/>
      <c r="M972" s="23"/>
      <c r="N972" s="23"/>
      <c r="O972" s="23"/>
      <c r="P972" s="23"/>
      <c r="Q972" s="23"/>
      <c r="R972" s="23"/>
      <c r="S972" s="24" t="s">
        <v>94</v>
      </c>
      <c r="T972" s="24"/>
      <c r="U972" s="24"/>
      <c r="V972" s="5" t="s">
        <v>697</v>
      </c>
      <c r="W972" s="24" t="s">
        <v>701</v>
      </c>
      <c r="X972" s="24"/>
      <c r="Y972" s="24" t="s">
        <v>82</v>
      </c>
      <c r="Z972" s="24"/>
      <c r="AA972" s="21">
        <v>135000</v>
      </c>
      <c r="AB972" s="21"/>
      <c r="AC972" s="21"/>
      <c r="AD972" s="21">
        <v>135000</v>
      </c>
      <c r="AE972" s="21"/>
      <c r="AF972" s="22">
        <f t="shared" si="15"/>
        <v>100</v>
      </c>
      <c r="AG972" s="22"/>
      <c r="AH972" s="22"/>
    </row>
    <row r="973" spans="2:34" ht="15" customHeight="1" x14ac:dyDescent="0.25">
      <c r="B973" s="9"/>
      <c r="C973" s="9"/>
      <c r="D973" s="9"/>
      <c r="E973" s="9"/>
      <c r="F973" s="9"/>
      <c r="G973" s="9"/>
      <c r="H973" s="9"/>
      <c r="I973" s="10"/>
      <c r="J973" s="23" t="s">
        <v>668</v>
      </c>
      <c r="K973" s="23"/>
      <c r="L973" s="23"/>
      <c r="M973" s="23"/>
      <c r="N973" s="23"/>
      <c r="O973" s="23"/>
      <c r="P973" s="23"/>
      <c r="Q973" s="23"/>
      <c r="R973" s="23"/>
      <c r="S973" s="24" t="s">
        <v>94</v>
      </c>
      <c r="T973" s="24"/>
      <c r="U973" s="24"/>
      <c r="V973" s="5" t="s">
        <v>697</v>
      </c>
      <c r="W973" s="24" t="s">
        <v>701</v>
      </c>
      <c r="X973" s="24"/>
      <c r="Y973" s="24" t="s">
        <v>669</v>
      </c>
      <c r="Z973" s="24"/>
      <c r="AA973" s="21">
        <v>200000</v>
      </c>
      <c r="AB973" s="21"/>
      <c r="AC973" s="21"/>
      <c r="AD973" s="21">
        <v>183200</v>
      </c>
      <c r="AE973" s="21"/>
      <c r="AF973" s="22">
        <f t="shared" si="15"/>
        <v>91.600000000000009</v>
      </c>
      <c r="AG973" s="22"/>
      <c r="AH973" s="22"/>
    </row>
    <row r="974" spans="2:34" ht="23.25" customHeight="1" x14ac:dyDescent="0.25">
      <c r="B974" s="9"/>
      <c r="C974" s="9"/>
      <c r="D974" s="9"/>
      <c r="E974" s="9"/>
      <c r="F974" s="9"/>
      <c r="G974" s="9"/>
      <c r="H974" s="23" t="s">
        <v>704</v>
      </c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4" t="s">
        <v>94</v>
      </c>
      <c r="T974" s="24"/>
      <c r="U974" s="24"/>
      <c r="V974" s="5" t="s">
        <v>697</v>
      </c>
      <c r="W974" s="24" t="s">
        <v>705</v>
      </c>
      <c r="X974" s="24"/>
      <c r="Y974" s="24"/>
      <c r="Z974" s="24"/>
      <c r="AA974" s="21">
        <v>1765000</v>
      </c>
      <c r="AB974" s="21"/>
      <c r="AC974" s="21"/>
      <c r="AD974" s="21">
        <v>1530167.8</v>
      </c>
      <c r="AE974" s="21"/>
      <c r="AF974" s="22">
        <f t="shared" si="15"/>
        <v>86.695059490084986</v>
      </c>
      <c r="AG974" s="22"/>
      <c r="AH974" s="22"/>
    </row>
    <row r="975" spans="2:34" ht="23.25" customHeight="1" x14ac:dyDescent="0.25">
      <c r="B975" s="9"/>
      <c r="C975" s="9"/>
      <c r="D975" s="9"/>
      <c r="E975" s="9"/>
      <c r="F975" s="9"/>
      <c r="G975" s="9"/>
      <c r="H975" s="9"/>
      <c r="I975" s="19" t="s">
        <v>23</v>
      </c>
      <c r="J975" s="19"/>
      <c r="K975" s="19"/>
      <c r="L975" s="19"/>
      <c r="M975" s="19"/>
      <c r="N975" s="19"/>
      <c r="O975" s="19"/>
      <c r="P975" s="19"/>
      <c r="Q975" s="19"/>
      <c r="R975" s="19"/>
      <c r="S975" s="20" t="s">
        <v>94</v>
      </c>
      <c r="T975" s="20"/>
      <c r="U975" s="20"/>
      <c r="V975" s="4" t="s">
        <v>697</v>
      </c>
      <c r="W975" s="20" t="s">
        <v>705</v>
      </c>
      <c r="X975" s="20"/>
      <c r="Y975" s="20" t="s">
        <v>24</v>
      </c>
      <c r="Z975" s="20"/>
      <c r="AA975" s="21">
        <v>15000</v>
      </c>
      <c r="AB975" s="21"/>
      <c r="AC975" s="21"/>
      <c r="AD975" s="21">
        <v>5167.8</v>
      </c>
      <c r="AE975" s="21"/>
      <c r="AF975" s="22">
        <f t="shared" si="15"/>
        <v>34.451999999999998</v>
      </c>
      <c r="AG975" s="22"/>
      <c r="AH975" s="22"/>
    </row>
    <row r="976" spans="2:34" ht="23.25" customHeight="1" x14ac:dyDescent="0.25">
      <c r="B976" s="9"/>
      <c r="C976" s="9"/>
      <c r="D976" s="9"/>
      <c r="E976" s="9"/>
      <c r="F976" s="9"/>
      <c r="G976" s="9"/>
      <c r="H976" s="9"/>
      <c r="I976" s="10"/>
      <c r="J976" s="23" t="s">
        <v>25</v>
      </c>
      <c r="K976" s="23"/>
      <c r="L976" s="23"/>
      <c r="M976" s="23"/>
      <c r="N976" s="23"/>
      <c r="O976" s="23"/>
      <c r="P976" s="23"/>
      <c r="Q976" s="23"/>
      <c r="R976" s="23"/>
      <c r="S976" s="24" t="s">
        <v>94</v>
      </c>
      <c r="T976" s="24"/>
      <c r="U976" s="24"/>
      <c r="V976" s="5" t="s">
        <v>697</v>
      </c>
      <c r="W976" s="24" t="s">
        <v>705</v>
      </c>
      <c r="X976" s="24"/>
      <c r="Y976" s="24" t="s">
        <v>26</v>
      </c>
      <c r="Z976" s="24"/>
      <c r="AA976" s="21">
        <v>15000</v>
      </c>
      <c r="AB976" s="21"/>
      <c r="AC976" s="21"/>
      <c r="AD976" s="21">
        <v>5167.8</v>
      </c>
      <c r="AE976" s="21"/>
      <c r="AF976" s="22">
        <f t="shared" si="15"/>
        <v>34.451999999999998</v>
      </c>
      <c r="AG976" s="22"/>
      <c r="AH976" s="22"/>
    </row>
    <row r="977" spans="2:34" ht="15" customHeight="1" x14ac:dyDescent="0.25">
      <c r="B977" s="9"/>
      <c r="C977" s="9"/>
      <c r="D977" s="9"/>
      <c r="E977" s="9"/>
      <c r="F977" s="9"/>
      <c r="G977" s="9"/>
      <c r="H977" s="9"/>
      <c r="I977" s="19" t="s">
        <v>79</v>
      </c>
      <c r="J977" s="19"/>
      <c r="K977" s="19"/>
      <c r="L977" s="19"/>
      <c r="M977" s="19"/>
      <c r="N977" s="19"/>
      <c r="O977" s="19"/>
      <c r="P977" s="19"/>
      <c r="Q977" s="19"/>
      <c r="R977" s="19"/>
      <c r="S977" s="20" t="s">
        <v>94</v>
      </c>
      <c r="T977" s="20"/>
      <c r="U977" s="20"/>
      <c r="V977" s="4" t="s">
        <v>697</v>
      </c>
      <c r="W977" s="20" t="s">
        <v>705</v>
      </c>
      <c r="X977" s="20"/>
      <c r="Y977" s="20" t="s">
        <v>80</v>
      </c>
      <c r="Z977" s="20"/>
      <c r="AA977" s="21">
        <v>1750000</v>
      </c>
      <c r="AB977" s="21"/>
      <c r="AC977" s="21"/>
      <c r="AD977" s="21">
        <v>1525000</v>
      </c>
      <c r="AE977" s="21"/>
      <c r="AF977" s="22">
        <f t="shared" si="15"/>
        <v>87.142857142857139</v>
      </c>
      <c r="AG977" s="22"/>
      <c r="AH977" s="22"/>
    </row>
    <row r="978" spans="2:34" ht="15" customHeight="1" x14ac:dyDescent="0.25">
      <c r="B978" s="9"/>
      <c r="C978" s="9"/>
      <c r="D978" s="9"/>
      <c r="E978" s="9"/>
      <c r="F978" s="9"/>
      <c r="G978" s="9"/>
      <c r="H978" s="9"/>
      <c r="I978" s="10"/>
      <c r="J978" s="23" t="s">
        <v>702</v>
      </c>
      <c r="K978" s="23"/>
      <c r="L978" s="23"/>
      <c r="M978" s="23"/>
      <c r="N978" s="23"/>
      <c r="O978" s="23"/>
      <c r="P978" s="23"/>
      <c r="Q978" s="23"/>
      <c r="R978" s="23"/>
      <c r="S978" s="24" t="s">
        <v>94</v>
      </c>
      <c r="T978" s="24"/>
      <c r="U978" s="24"/>
      <c r="V978" s="5" t="s">
        <v>697</v>
      </c>
      <c r="W978" s="24" t="s">
        <v>705</v>
      </c>
      <c r="X978" s="24"/>
      <c r="Y978" s="24" t="s">
        <v>703</v>
      </c>
      <c r="Z978" s="24"/>
      <c r="AA978" s="21">
        <v>1750000</v>
      </c>
      <c r="AB978" s="21"/>
      <c r="AC978" s="21"/>
      <c r="AD978" s="21">
        <v>1525000</v>
      </c>
      <c r="AE978" s="21"/>
      <c r="AF978" s="22">
        <f t="shared" si="15"/>
        <v>87.142857142857139</v>
      </c>
      <c r="AG978" s="22"/>
      <c r="AH978" s="22"/>
    </row>
    <row r="979" spans="2:34" ht="23.25" customHeight="1" x14ac:dyDescent="0.25">
      <c r="B979" s="9"/>
      <c r="C979" s="9"/>
      <c r="D979" s="9"/>
      <c r="E979" s="9"/>
      <c r="F979" s="9"/>
      <c r="G979" s="9"/>
      <c r="H979" s="23" t="s">
        <v>706</v>
      </c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4" t="s">
        <v>94</v>
      </c>
      <c r="T979" s="24"/>
      <c r="U979" s="24"/>
      <c r="V979" s="5" t="s">
        <v>697</v>
      </c>
      <c r="W979" s="24" t="s">
        <v>707</v>
      </c>
      <c r="X979" s="24"/>
      <c r="Y979" s="24"/>
      <c r="Z979" s="24"/>
      <c r="AA979" s="21">
        <v>17404000</v>
      </c>
      <c r="AB979" s="21"/>
      <c r="AC979" s="21"/>
      <c r="AD979" s="21">
        <v>16729822.560000001</v>
      </c>
      <c r="AE979" s="21"/>
      <c r="AF979" s="22">
        <f t="shared" si="15"/>
        <v>96.126307515513673</v>
      </c>
      <c r="AG979" s="22"/>
      <c r="AH979" s="22"/>
    </row>
    <row r="980" spans="2:34" ht="23.25" customHeight="1" x14ac:dyDescent="0.25">
      <c r="B980" s="9"/>
      <c r="C980" s="9"/>
      <c r="D980" s="9"/>
      <c r="E980" s="9"/>
      <c r="F980" s="9"/>
      <c r="G980" s="9"/>
      <c r="H980" s="9"/>
      <c r="I980" s="19" t="s">
        <v>23</v>
      </c>
      <c r="J980" s="19"/>
      <c r="K980" s="19"/>
      <c r="L980" s="19"/>
      <c r="M980" s="19"/>
      <c r="N980" s="19"/>
      <c r="O980" s="19"/>
      <c r="P980" s="19"/>
      <c r="Q980" s="19"/>
      <c r="R980" s="19"/>
      <c r="S980" s="20" t="s">
        <v>94</v>
      </c>
      <c r="T980" s="20"/>
      <c r="U980" s="20"/>
      <c r="V980" s="4" t="s">
        <v>697</v>
      </c>
      <c r="W980" s="20" t="s">
        <v>707</v>
      </c>
      <c r="X980" s="20"/>
      <c r="Y980" s="20" t="s">
        <v>24</v>
      </c>
      <c r="Z980" s="20"/>
      <c r="AA980" s="21">
        <v>128000</v>
      </c>
      <c r="AB980" s="21"/>
      <c r="AC980" s="21"/>
      <c r="AD980" s="21">
        <v>77056.56</v>
      </c>
      <c r="AE980" s="21"/>
      <c r="AF980" s="22">
        <f t="shared" si="15"/>
        <v>60.200437500000007</v>
      </c>
      <c r="AG980" s="22"/>
      <c r="AH980" s="22"/>
    </row>
    <row r="981" spans="2:34" ht="23.25" customHeight="1" x14ac:dyDescent="0.25">
      <c r="B981" s="9"/>
      <c r="C981" s="9"/>
      <c r="D981" s="9"/>
      <c r="E981" s="9"/>
      <c r="F981" s="9"/>
      <c r="G981" s="9"/>
      <c r="H981" s="9"/>
      <c r="I981" s="10"/>
      <c r="J981" s="23" t="s">
        <v>25</v>
      </c>
      <c r="K981" s="23"/>
      <c r="L981" s="23"/>
      <c r="M981" s="23"/>
      <c r="N981" s="23"/>
      <c r="O981" s="23"/>
      <c r="P981" s="23"/>
      <c r="Q981" s="23"/>
      <c r="R981" s="23"/>
      <c r="S981" s="24" t="s">
        <v>94</v>
      </c>
      <c r="T981" s="24"/>
      <c r="U981" s="24"/>
      <c r="V981" s="5" t="s">
        <v>697</v>
      </c>
      <c r="W981" s="24" t="s">
        <v>707</v>
      </c>
      <c r="X981" s="24"/>
      <c r="Y981" s="24" t="s">
        <v>26</v>
      </c>
      <c r="Z981" s="24"/>
      <c r="AA981" s="21">
        <v>128000</v>
      </c>
      <c r="AB981" s="21"/>
      <c r="AC981" s="21"/>
      <c r="AD981" s="21">
        <v>77056.56</v>
      </c>
      <c r="AE981" s="21"/>
      <c r="AF981" s="22">
        <f t="shared" si="15"/>
        <v>60.200437500000007</v>
      </c>
      <c r="AG981" s="22"/>
      <c r="AH981" s="22"/>
    </row>
    <row r="982" spans="2:34" ht="15" customHeight="1" x14ac:dyDescent="0.25">
      <c r="B982" s="9"/>
      <c r="C982" s="9"/>
      <c r="D982" s="9"/>
      <c r="E982" s="9"/>
      <c r="F982" s="9"/>
      <c r="G982" s="9"/>
      <c r="H982" s="9"/>
      <c r="I982" s="19" t="s">
        <v>79</v>
      </c>
      <c r="J982" s="19"/>
      <c r="K982" s="19"/>
      <c r="L982" s="19"/>
      <c r="M982" s="19"/>
      <c r="N982" s="19"/>
      <c r="O982" s="19"/>
      <c r="P982" s="19"/>
      <c r="Q982" s="19"/>
      <c r="R982" s="19"/>
      <c r="S982" s="20" t="s">
        <v>94</v>
      </c>
      <c r="T982" s="20"/>
      <c r="U982" s="20"/>
      <c r="V982" s="4" t="s">
        <v>697</v>
      </c>
      <c r="W982" s="20" t="s">
        <v>707</v>
      </c>
      <c r="X982" s="20"/>
      <c r="Y982" s="20" t="s">
        <v>80</v>
      </c>
      <c r="Z982" s="20"/>
      <c r="AA982" s="21">
        <v>17276000</v>
      </c>
      <c r="AB982" s="21"/>
      <c r="AC982" s="21"/>
      <c r="AD982" s="21">
        <v>16652766</v>
      </c>
      <c r="AE982" s="21"/>
      <c r="AF982" s="22">
        <f t="shared" si="15"/>
        <v>96.392486686733037</v>
      </c>
      <c r="AG982" s="22"/>
      <c r="AH982" s="22"/>
    </row>
    <row r="983" spans="2:34" ht="15" customHeight="1" x14ac:dyDescent="0.25">
      <c r="B983" s="9"/>
      <c r="C983" s="9"/>
      <c r="D983" s="9"/>
      <c r="E983" s="9"/>
      <c r="F983" s="9"/>
      <c r="G983" s="9"/>
      <c r="H983" s="9"/>
      <c r="I983" s="10"/>
      <c r="J983" s="23" t="s">
        <v>702</v>
      </c>
      <c r="K983" s="23"/>
      <c r="L983" s="23"/>
      <c r="M983" s="23"/>
      <c r="N983" s="23"/>
      <c r="O983" s="23"/>
      <c r="P983" s="23"/>
      <c r="Q983" s="23"/>
      <c r="R983" s="23"/>
      <c r="S983" s="24" t="s">
        <v>94</v>
      </c>
      <c r="T983" s="24"/>
      <c r="U983" s="24"/>
      <c r="V983" s="5" t="s">
        <v>697</v>
      </c>
      <c r="W983" s="24" t="s">
        <v>707</v>
      </c>
      <c r="X983" s="24"/>
      <c r="Y983" s="24" t="s">
        <v>703</v>
      </c>
      <c r="Z983" s="24"/>
      <c r="AA983" s="21">
        <v>17276000</v>
      </c>
      <c r="AB983" s="21"/>
      <c r="AC983" s="21"/>
      <c r="AD983" s="21">
        <v>16652766</v>
      </c>
      <c r="AE983" s="21"/>
      <c r="AF983" s="22">
        <f t="shared" si="15"/>
        <v>96.392486686733037</v>
      </c>
      <c r="AG983" s="22"/>
      <c r="AH983" s="22"/>
    </row>
    <row r="984" spans="2:34" ht="34.5" customHeight="1" x14ac:dyDescent="0.25">
      <c r="B984" s="9"/>
      <c r="C984" s="9"/>
      <c r="D984" s="9"/>
      <c r="E984" s="9"/>
      <c r="F984" s="9"/>
      <c r="G984" s="9"/>
      <c r="H984" s="23" t="s">
        <v>708</v>
      </c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4" t="s">
        <v>94</v>
      </c>
      <c r="T984" s="24"/>
      <c r="U984" s="24"/>
      <c r="V984" s="5" t="s">
        <v>697</v>
      </c>
      <c r="W984" s="24" t="s">
        <v>709</v>
      </c>
      <c r="X984" s="24"/>
      <c r="Y984" s="24"/>
      <c r="Z984" s="24"/>
      <c r="AA984" s="21">
        <v>4115000</v>
      </c>
      <c r="AB984" s="21"/>
      <c r="AC984" s="21"/>
      <c r="AD984" s="21">
        <v>3864066.56</v>
      </c>
      <c r="AE984" s="21"/>
      <c r="AF984" s="22">
        <f t="shared" si="15"/>
        <v>93.901982017010937</v>
      </c>
      <c r="AG984" s="22"/>
      <c r="AH984" s="22"/>
    </row>
    <row r="985" spans="2:34" ht="23.25" customHeight="1" x14ac:dyDescent="0.25">
      <c r="B985" s="9"/>
      <c r="C985" s="9"/>
      <c r="D985" s="9"/>
      <c r="E985" s="9"/>
      <c r="F985" s="9"/>
      <c r="G985" s="9"/>
      <c r="H985" s="9"/>
      <c r="I985" s="19" t="s">
        <v>23</v>
      </c>
      <c r="J985" s="19"/>
      <c r="K985" s="19"/>
      <c r="L985" s="19"/>
      <c r="M985" s="19"/>
      <c r="N985" s="19"/>
      <c r="O985" s="19"/>
      <c r="P985" s="19"/>
      <c r="Q985" s="19"/>
      <c r="R985" s="19"/>
      <c r="S985" s="20" t="s">
        <v>94</v>
      </c>
      <c r="T985" s="20"/>
      <c r="U985" s="20"/>
      <c r="V985" s="4" t="s">
        <v>697</v>
      </c>
      <c r="W985" s="20" t="s">
        <v>709</v>
      </c>
      <c r="X985" s="20"/>
      <c r="Y985" s="20" t="s">
        <v>24</v>
      </c>
      <c r="Z985" s="20"/>
      <c r="AA985" s="21">
        <v>28000</v>
      </c>
      <c r="AB985" s="21"/>
      <c r="AC985" s="21"/>
      <c r="AD985" s="21">
        <v>18434.560000000001</v>
      </c>
      <c r="AE985" s="21"/>
      <c r="AF985" s="22">
        <f t="shared" si="15"/>
        <v>65.837714285714284</v>
      </c>
      <c r="AG985" s="22"/>
      <c r="AH985" s="22"/>
    </row>
    <row r="986" spans="2:34" ht="23.25" customHeight="1" x14ac:dyDescent="0.25">
      <c r="B986" s="9"/>
      <c r="C986" s="9"/>
      <c r="D986" s="9"/>
      <c r="E986" s="9"/>
      <c r="F986" s="9"/>
      <c r="G986" s="9"/>
      <c r="H986" s="9"/>
      <c r="I986" s="10"/>
      <c r="J986" s="23" t="s">
        <v>25</v>
      </c>
      <c r="K986" s="23"/>
      <c r="L986" s="23"/>
      <c r="M986" s="23"/>
      <c r="N986" s="23"/>
      <c r="O986" s="23"/>
      <c r="P986" s="23"/>
      <c r="Q986" s="23"/>
      <c r="R986" s="23"/>
      <c r="S986" s="24" t="s">
        <v>94</v>
      </c>
      <c r="T986" s="24"/>
      <c r="U986" s="24"/>
      <c r="V986" s="5" t="s">
        <v>697</v>
      </c>
      <c r="W986" s="24" t="s">
        <v>709</v>
      </c>
      <c r="X986" s="24"/>
      <c r="Y986" s="24" t="s">
        <v>26</v>
      </c>
      <c r="Z986" s="24"/>
      <c r="AA986" s="21">
        <v>28000</v>
      </c>
      <c r="AB986" s="21"/>
      <c r="AC986" s="21"/>
      <c r="AD986" s="21">
        <v>18434.560000000001</v>
      </c>
      <c r="AE986" s="21"/>
      <c r="AF986" s="22">
        <f t="shared" si="15"/>
        <v>65.837714285714284</v>
      </c>
      <c r="AG986" s="22"/>
      <c r="AH986" s="22"/>
    </row>
    <row r="987" spans="2:34" ht="15" customHeight="1" x14ac:dyDescent="0.25">
      <c r="B987" s="9"/>
      <c r="C987" s="9"/>
      <c r="D987" s="9"/>
      <c r="E987" s="9"/>
      <c r="F987" s="9"/>
      <c r="G987" s="9"/>
      <c r="H987" s="9"/>
      <c r="I987" s="19" t="s">
        <v>79</v>
      </c>
      <c r="J987" s="19"/>
      <c r="K987" s="19"/>
      <c r="L987" s="19"/>
      <c r="M987" s="19"/>
      <c r="N987" s="19"/>
      <c r="O987" s="19"/>
      <c r="P987" s="19"/>
      <c r="Q987" s="19"/>
      <c r="R987" s="19"/>
      <c r="S987" s="20" t="s">
        <v>94</v>
      </c>
      <c r="T987" s="20"/>
      <c r="U987" s="20"/>
      <c r="V987" s="4" t="s">
        <v>697</v>
      </c>
      <c r="W987" s="20" t="s">
        <v>709</v>
      </c>
      <c r="X987" s="20"/>
      <c r="Y987" s="20" t="s">
        <v>80</v>
      </c>
      <c r="Z987" s="20"/>
      <c r="AA987" s="21">
        <v>4087000</v>
      </c>
      <c r="AB987" s="21"/>
      <c r="AC987" s="21"/>
      <c r="AD987" s="21">
        <v>3845632</v>
      </c>
      <c r="AE987" s="21"/>
      <c r="AF987" s="22">
        <f t="shared" si="15"/>
        <v>94.094250061169561</v>
      </c>
      <c r="AG987" s="22"/>
      <c r="AH987" s="22"/>
    </row>
    <row r="988" spans="2:34" ht="15" customHeight="1" x14ac:dyDescent="0.25">
      <c r="B988" s="9"/>
      <c r="C988" s="9"/>
      <c r="D988" s="9"/>
      <c r="E988" s="9"/>
      <c r="F988" s="9"/>
      <c r="G988" s="9"/>
      <c r="H988" s="9"/>
      <c r="I988" s="10"/>
      <c r="J988" s="23" t="s">
        <v>702</v>
      </c>
      <c r="K988" s="23"/>
      <c r="L988" s="23"/>
      <c r="M988" s="23"/>
      <c r="N988" s="23"/>
      <c r="O988" s="23"/>
      <c r="P988" s="23"/>
      <c r="Q988" s="23"/>
      <c r="R988" s="23"/>
      <c r="S988" s="24" t="s">
        <v>94</v>
      </c>
      <c r="T988" s="24"/>
      <c r="U988" s="24"/>
      <c r="V988" s="5" t="s">
        <v>697</v>
      </c>
      <c r="W988" s="24" t="s">
        <v>709</v>
      </c>
      <c r="X988" s="24"/>
      <c r="Y988" s="24" t="s">
        <v>703</v>
      </c>
      <c r="Z988" s="24"/>
      <c r="AA988" s="21">
        <v>4087000</v>
      </c>
      <c r="AB988" s="21"/>
      <c r="AC988" s="21"/>
      <c r="AD988" s="21">
        <v>3845632</v>
      </c>
      <c r="AE988" s="21"/>
      <c r="AF988" s="22">
        <f t="shared" si="15"/>
        <v>94.094250061169561</v>
      </c>
      <c r="AG988" s="22"/>
      <c r="AH988" s="22"/>
    </row>
    <row r="989" spans="2:34" ht="15" customHeight="1" x14ac:dyDescent="0.25">
      <c r="B989" s="9"/>
      <c r="C989" s="9"/>
      <c r="D989" s="9"/>
      <c r="E989" s="10"/>
      <c r="F989" s="10"/>
      <c r="G989" s="10"/>
      <c r="H989" s="23" t="s">
        <v>174</v>
      </c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4" t="s">
        <v>94</v>
      </c>
      <c r="T989" s="24"/>
      <c r="U989" s="24"/>
      <c r="V989" s="5" t="s">
        <v>697</v>
      </c>
      <c r="W989" s="24" t="s">
        <v>175</v>
      </c>
      <c r="X989" s="24"/>
      <c r="Y989" s="24"/>
      <c r="Z989" s="24"/>
      <c r="AA989" s="21">
        <v>7515000</v>
      </c>
      <c r="AB989" s="21"/>
      <c r="AC989" s="21"/>
      <c r="AD989" s="21">
        <v>7283772.6200000001</v>
      </c>
      <c r="AE989" s="21"/>
      <c r="AF989" s="22">
        <f t="shared" si="15"/>
        <v>96.923122022621428</v>
      </c>
      <c r="AG989" s="22"/>
      <c r="AH989" s="22"/>
    </row>
    <row r="990" spans="2:34" ht="15" customHeight="1" x14ac:dyDescent="0.25">
      <c r="B990" s="9"/>
      <c r="C990" s="9"/>
      <c r="D990" s="9"/>
      <c r="E990" s="9"/>
      <c r="F990" s="9"/>
      <c r="G990" s="9"/>
      <c r="H990" s="23" t="s">
        <v>710</v>
      </c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4" t="s">
        <v>94</v>
      </c>
      <c r="T990" s="24"/>
      <c r="U990" s="24"/>
      <c r="V990" s="5" t="s">
        <v>697</v>
      </c>
      <c r="W990" s="24" t="s">
        <v>711</v>
      </c>
      <c r="X990" s="24"/>
      <c r="Y990" s="24"/>
      <c r="Z990" s="24"/>
      <c r="AA990" s="21">
        <v>7515000</v>
      </c>
      <c r="AB990" s="21"/>
      <c r="AC990" s="21"/>
      <c r="AD990" s="21">
        <v>7283772.6200000001</v>
      </c>
      <c r="AE990" s="21"/>
      <c r="AF990" s="22">
        <f t="shared" si="15"/>
        <v>96.923122022621428</v>
      </c>
      <c r="AG990" s="22"/>
      <c r="AH990" s="22"/>
    </row>
    <row r="991" spans="2:34" ht="23.25" customHeight="1" x14ac:dyDescent="0.25">
      <c r="B991" s="9"/>
      <c r="C991" s="9"/>
      <c r="D991" s="9"/>
      <c r="E991" s="9"/>
      <c r="F991" s="9"/>
      <c r="G991" s="9"/>
      <c r="H991" s="9"/>
      <c r="I991" s="19" t="s">
        <v>23</v>
      </c>
      <c r="J991" s="19"/>
      <c r="K991" s="19"/>
      <c r="L991" s="19"/>
      <c r="M991" s="19"/>
      <c r="N991" s="19"/>
      <c r="O991" s="19"/>
      <c r="P991" s="19"/>
      <c r="Q991" s="19"/>
      <c r="R991" s="19"/>
      <c r="S991" s="20" t="s">
        <v>94</v>
      </c>
      <c r="T991" s="20"/>
      <c r="U991" s="20"/>
      <c r="V991" s="4" t="s">
        <v>697</v>
      </c>
      <c r="W991" s="20" t="s">
        <v>711</v>
      </c>
      <c r="X991" s="20"/>
      <c r="Y991" s="20" t="s">
        <v>24</v>
      </c>
      <c r="Z991" s="20"/>
      <c r="AA991" s="21">
        <v>56000</v>
      </c>
      <c r="AB991" s="21"/>
      <c r="AC991" s="21"/>
      <c r="AD991" s="21">
        <v>34432.620000000003</v>
      </c>
      <c r="AE991" s="21"/>
      <c r="AF991" s="22">
        <f t="shared" si="15"/>
        <v>61.486821428571439</v>
      </c>
      <c r="AG991" s="22"/>
      <c r="AH991" s="22"/>
    </row>
    <row r="992" spans="2:34" ht="23.25" customHeight="1" x14ac:dyDescent="0.25">
      <c r="B992" s="9"/>
      <c r="C992" s="9"/>
      <c r="D992" s="9"/>
      <c r="E992" s="9"/>
      <c r="F992" s="9"/>
      <c r="G992" s="9"/>
      <c r="H992" s="9"/>
      <c r="I992" s="10"/>
      <c r="J992" s="23" t="s">
        <v>25</v>
      </c>
      <c r="K992" s="23"/>
      <c r="L992" s="23"/>
      <c r="M992" s="23"/>
      <c r="N992" s="23"/>
      <c r="O992" s="23"/>
      <c r="P992" s="23"/>
      <c r="Q992" s="23"/>
      <c r="R992" s="23"/>
      <c r="S992" s="24" t="s">
        <v>94</v>
      </c>
      <c r="T992" s="24"/>
      <c r="U992" s="24"/>
      <c r="V992" s="5" t="s">
        <v>697</v>
      </c>
      <c r="W992" s="24" t="s">
        <v>711</v>
      </c>
      <c r="X992" s="24"/>
      <c r="Y992" s="24" t="s">
        <v>26</v>
      </c>
      <c r="Z992" s="24"/>
      <c r="AA992" s="21">
        <v>56000</v>
      </c>
      <c r="AB992" s="21"/>
      <c r="AC992" s="21"/>
      <c r="AD992" s="21">
        <v>34432.620000000003</v>
      </c>
      <c r="AE992" s="21"/>
      <c r="AF992" s="22">
        <f t="shared" si="15"/>
        <v>61.486821428571439</v>
      </c>
      <c r="AG992" s="22"/>
      <c r="AH992" s="22"/>
    </row>
    <row r="993" spans="2:34" ht="15" customHeight="1" x14ac:dyDescent="0.25">
      <c r="B993" s="9"/>
      <c r="C993" s="9"/>
      <c r="D993" s="9"/>
      <c r="E993" s="9"/>
      <c r="F993" s="9"/>
      <c r="G993" s="9"/>
      <c r="H993" s="9"/>
      <c r="I993" s="19" t="s">
        <v>79</v>
      </c>
      <c r="J993" s="19"/>
      <c r="K993" s="19"/>
      <c r="L993" s="19"/>
      <c r="M993" s="19"/>
      <c r="N993" s="19"/>
      <c r="O993" s="19"/>
      <c r="P993" s="19"/>
      <c r="Q993" s="19"/>
      <c r="R993" s="19"/>
      <c r="S993" s="20" t="s">
        <v>94</v>
      </c>
      <c r="T993" s="20"/>
      <c r="U993" s="20"/>
      <c r="V993" s="4" t="s">
        <v>697</v>
      </c>
      <c r="W993" s="20" t="s">
        <v>711</v>
      </c>
      <c r="X993" s="20"/>
      <c r="Y993" s="20" t="s">
        <v>80</v>
      </c>
      <c r="Z993" s="20"/>
      <c r="AA993" s="21">
        <v>7459000</v>
      </c>
      <c r="AB993" s="21"/>
      <c r="AC993" s="21"/>
      <c r="AD993" s="21">
        <v>7249340</v>
      </c>
      <c r="AE993" s="21"/>
      <c r="AF993" s="22">
        <f t="shared" si="15"/>
        <v>97.189167448719672</v>
      </c>
      <c r="AG993" s="22"/>
      <c r="AH993" s="22"/>
    </row>
    <row r="994" spans="2:34" ht="15" customHeight="1" x14ac:dyDescent="0.25">
      <c r="B994" s="9"/>
      <c r="C994" s="9"/>
      <c r="D994" s="9"/>
      <c r="E994" s="9"/>
      <c r="F994" s="9"/>
      <c r="G994" s="9"/>
      <c r="H994" s="9"/>
      <c r="I994" s="10"/>
      <c r="J994" s="23" t="s">
        <v>702</v>
      </c>
      <c r="K994" s="23"/>
      <c r="L994" s="23"/>
      <c r="M994" s="23"/>
      <c r="N994" s="23"/>
      <c r="O994" s="23"/>
      <c r="P994" s="23"/>
      <c r="Q994" s="23"/>
      <c r="R994" s="23"/>
      <c r="S994" s="24" t="s">
        <v>94</v>
      </c>
      <c r="T994" s="24"/>
      <c r="U994" s="24"/>
      <c r="V994" s="5" t="s">
        <v>697</v>
      </c>
      <c r="W994" s="24" t="s">
        <v>711</v>
      </c>
      <c r="X994" s="24"/>
      <c r="Y994" s="24" t="s">
        <v>703</v>
      </c>
      <c r="Z994" s="24"/>
      <c r="AA994" s="21">
        <v>7419000</v>
      </c>
      <c r="AB994" s="21"/>
      <c r="AC994" s="21"/>
      <c r="AD994" s="21">
        <v>7225340</v>
      </c>
      <c r="AE994" s="21"/>
      <c r="AF994" s="22">
        <f t="shared" si="15"/>
        <v>97.389675158377145</v>
      </c>
      <c r="AG994" s="22"/>
      <c r="AH994" s="22"/>
    </row>
    <row r="995" spans="2:34" ht="15" customHeight="1" x14ac:dyDescent="0.25">
      <c r="B995" s="9"/>
      <c r="C995" s="9"/>
      <c r="D995" s="9"/>
      <c r="E995" s="9"/>
      <c r="F995" s="9"/>
      <c r="G995" s="9"/>
      <c r="H995" s="9"/>
      <c r="I995" s="10"/>
      <c r="J995" s="23" t="s">
        <v>668</v>
      </c>
      <c r="K995" s="23"/>
      <c r="L995" s="23"/>
      <c r="M995" s="23"/>
      <c r="N995" s="23"/>
      <c r="O995" s="23"/>
      <c r="P995" s="23"/>
      <c r="Q995" s="23"/>
      <c r="R995" s="23"/>
      <c r="S995" s="24" t="s">
        <v>94</v>
      </c>
      <c r="T995" s="24"/>
      <c r="U995" s="24"/>
      <c r="V995" s="5" t="s">
        <v>697</v>
      </c>
      <c r="W995" s="24" t="s">
        <v>711</v>
      </c>
      <c r="X995" s="24"/>
      <c r="Y995" s="24" t="s">
        <v>669</v>
      </c>
      <c r="Z995" s="24"/>
      <c r="AA995" s="21">
        <v>40000</v>
      </c>
      <c r="AB995" s="21"/>
      <c r="AC995" s="21"/>
      <c r="AD995" s="21">
        <v>24000</v>
      </c>
      <c r="AE995" s="21"/>
      <c r="AF995" s="22">
        <f t="shared" si="15"/>
        <v>60</v>
      </c>
      <c r="AG995" s="22"/>
      <c r="AH995" s="22"/>
    </row>
    <row r="996" spans="2:34" ht="23.25" customHeight="1" x14ac:dyDescent="0.25">
      <c r="B996" s="9"/>
      <c r="C996" s="9"/>
      <c r="D996" s="9"/>
      <c r="E996" s="10"/>
      <c r="F996" s="23" t="s">
        <v>684</v>
      </c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4" t="s">
        <v>94</v>
      </c>
      <c r="T996" s="24"/>
      <c r="U996" s="24"/>
      <c r="V996" s="5" t="s">
        <v>697</v>
      </c>
      <c r="W996" s="24" t="s">
        <v>685</v>
      </c>
      <c r="X996" s="24"/>
      <c r="Y996" s="24"/>
      <c r="Z996" s="24"/>
      <c r="AA996" s="21">
        <v>31120000</v>
      </c>
      <c r="AB996" s="21"/>
      <c r="AC996" s="21"/>
      <c r="AD996" s="21">
        <v>31120000</v>
      </c>
      <c r="AE996" s="21"/>
      <c r="AF996" s="22">
        <f t="shared" si="15"/>
        <v>100</v>
      </c>
      <c r="AG996" s="22"/>
      <c r="AH996" s="22"/>
    </row>
    <row r="997" spans="2:34" ht="23.25" customHeight="1" x14ac:dyDescent="0.25">
      <c r="B997" s="9"/>
      <c r="C997" s="9"/>
      <c r="D997" s="9"/>
      <c r="E997" s="10"/>
      <c r="F997" s="10"/>
      <c r="G997" s="10"/>
      <c r="H997" s="23" t="s">
        <v>686</v>
      </c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4" t="s">
        <v>94</v>
      </c>
      <c r="T997" s="24"/>
      <c r="U997" s="24"/>
      <c r="V997" s="5" t="s">
        <v>697</v>
      </c>
      <c r="W997" s="24" t="s">
        <v>687</v>
      </c>
      <c r="X997" s="24"/>
      <c r="Y997" s="24"/>
      <c r="Z997" s="24"/>
      <c r="AA997" s="21">
        <v>31120000</v>
      </c>
      <c r="AB997" s="21"/>
      <c r="AC997" s="21"/>
      <c r="AD997" s="21">
        <v>31120000</v>
      </c>
      <c r="AE997" s="21"/>
      <c r="AF997" s="22">
        <f t="shared" si="15"/>
        <v>100</v>
      </c>
      <c r="AG997" s="22"/>
      <c r="AH997" s="22"/>
    </row>
    <row r="998" spans="2:34" ht="23.25" customHeight="1" x14ac:dyDescent="0.25">
      <c r="B998" s="9"/>
      <c r="C998" s="9"/>
      <c r="D998" s="9"/>
      <c r="E998" s="9"/>
      <c r="F998" s="9"/>
      <c r="G998" s="9"/>
      <c r="H998" s="23" t="s">
        <v>688</v>
      </c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4" t="s">
        <v>94</v>
      </c>
      <c r="T998" s="24"/>
      <c r="U998" s="24"/>
      <c r="V998" s="5" t="s">
        <v>697</v>
      </c>
      <c r="W998" s="24" t="s">
        <v>689</v>
      </c>
      <c r="X998" s="24"/>
      <c r="Y998" s="24"/>
      <c r="Z998" s="24"/>
      <c r="AA998" s="21">
        <v>29680000</v>
      </c>
      <c r="AB998" s="21"/>
      <c r="AC998" s="21"/>
      <c r="AD998" s="21">
        <v>29680000</v>
      </c>
      <c r="AE998" s="21"/>
      <c r="AF998" s="22">
        <f t="shared" si="15"/>
        <v>100</v>
      </c>
      <c r="AG998" s="22"/>
      <c r="AH998" s="22"/>
    </row>
    <row r="999" spans="2:34" ht="23.25" customHeight="1" x14ac:dyDescent="0.25">
      <c r="B999" s="9"/>
      <c r="C999" s="9"/>
      <c r="D999" s="9"/>
      <c r="E999" s="9"/>
      <c r="F999" s="9"/>
      <c r="G999" s="9"/>
      <c r="H999" s="9"/>
      <c r="I999" s="19" t="s">
        <v>237</v>
      </c>
      <c r="J999" s="19"/>
      <c r="K999" s="19"/>
      <c r="L999" s="19"/>
      <c r="M999" s="19"/>
      <c r="N999" s="19"/>
      <c r="O999" s="19"/>
      <c r="P999" s="19"/>
      <c r="Q999" s="19"/>
      <c r="R999" s="19"/>
      <c r="S999" s="20" t="s">
        <v>94</v>
      </c>
      <c r="T999" s="20"/>
      <c r="U999" s="20"/>
      <c r="V999" s="4" t="s">
        <v>697</v>
      </c>
      <c r="W999" s="20" t="s">
        <v>689</v>
      </c>
      <c r="X999" s="20"/>
      <c r="Y999" s="20" t="s">
        <v>238</v>
      </c>
      <c r="Z999" s="20"/>
      <c r="AA999" s="21">
        <v>29680000</v>
      </c>
      <c r="AB999" s="21"/>
      <c r="AC999" s="21"/>
      <c r="AD999" s="21">
        <v>29680000</v>
      </c>
      <c r="AE999" s="21"/>
      <c r="AF999" s="22">
        <f t="shared" si="15"/>
        <v>100</v>
      </c>
      <c r="AG999" s="22"/>
      <c r="AH999" s="22"/>
    </row>
    <row r="1000" spans="2:34" ht="34.5" customHeight="1" x14ac:dyDescent="0.25">
      <c r="B1000" s="9"/>
      <c r="C1000" s="9"/>
      <c r="D1000" s="9"/>
      <c r="E1000" s="9"/>
      <c r="F1000" s="9"/>
      <c r="G1000" s="9"/>
      <c r="H1000" s="9"/>
      <c r="I1000" s="10"/>
      <c r="J1000" s="23" t="s">
        <v>421</v>
      </c>
      <c r="K1000" s="23"/>
      <c r="L1000" s="23"/>
      <c r="M1000" s="23"/>
      <c r="N1000" s="23"/>
      <c r="O1000" s="23"/>
      <c r="P1000" s="23"/>
      <c r="Q1000" s="23"/>
      <c r="R1000" s="23"/>
      <c r="S1000" s="24" t="s">
        <v>94</v>
      </c>
      <c r="T1000" s="24"/>
      <c r="U1000" s="24"/>
      <c r="V1000" s="5" t="s">
        <v>697</v>
      </c>
      <c r="W1000" s="24" t="s">
        <v>689</v>
      </c>
      <c r="X1000" s="24"/>
      <c r="Y1000" s="24" t="s">
        <v>422</v>
      </c>
      <c r="Z1000" s="24"/>
      <c r="AA1000" s="21">
        <v>29680000</v>
      </c>
      <c r="AB1000" s="21"/>
      <c r="AC1000" s="21"/>
      <c r="AD1000" s="21">
        <v>29680000</v>
      </c>
      <c r="AE1000" s="21"/>
      <c r="AF1000" s="22">
        <f t="shared" si="15"/>
        <v>100</v>
      </c>
      <c r="AG1000" s="22"/>
      <c r="AH1000" s="22"/>
    </row>
    <row r="1001" spans="2:34" ht="34.5" customHeight="1" x14ac:dyDescent="0.25">
      <c r="B1001" s="9"/>
      <c r="C1001" s="9"/>
      <c r="D1001" s="9"/>
      <c r="E1001" s="9"/>
      <c r="F1001" s="9"/>
      <c r="G1001" s="9"/>
      <c r="H1001" s="23" t="s">
        <v>712</v>
      </c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4" t="s">
        <v>94</v>
      </c>
      <c r="T1001" s="24"/>
      <c r="U1001" s="24"/>
      <c r="V1001" s="5" t="s">
        <v>697</v>
      </c>
      <c r="W1001" s="24" t="s">
        <v>713</v>
      </c>
      <c r="X1001" s="24"/>
      <c r="Y1001" s="24"/>
      <c r="Z1001" s="24"/>
      <c r="AA1001" s="21">
        <v>1340000</v>
      </c>
      <c r="AB1001" s="21"/>
      <c r="AC1001" s="21"/>
      <c r="AD1001" s="21">
        <v>1340000</v>
      </c>
      <c r="AE1001" s="21"/>
      <c r="AF1001" s="22">
        <f t="shared" si="15"/>
        <v>100</v>
      </c>
      <c r="AG1001" s="22"/>
      <c r="AH1001" s="22"/>
    </row>
    <row r="1002" spans="2:34" ht="23.25" customHeight="1" x14ac:dyDescent="0.25">
      <c r="B1002" s="9"/>
      <c r="C1002" s="9"/>
      <c r="D1002" s="9"/>
      <c r="E1002" s="9"/>
      <c r="F1002" s="9"/>
      <c r="G1002" s="9"/>
      <c r="H1002" s="9"/>
      <c r="I1002" s="19" t="s">
        <v>237</v>
      </c>
      <c r="J1002" s="19"/>
      <c r="K1002" s="19"/>
      <c r="L1002" s="19"/>
      <c r="M1002" s="19"/>
      <c r="N1002" s="19"/>
      <c r="O1002" s="19"/>
      <c r="P1002" s="19"/>
      <c r="Q1002" s="19"/>
      <c r="R1002" s="19"/>
      <c r="S1002" s="20" t="s">
        <v>94</v>
      </c>
      <c r="T1002" s="20"/>
      <c r="U1002" s="20"/>
      <c r="V1002" s="4" t="s">
        <v>697</v>
      </c>
      <c r="W1002" s="20" t="s">
        <v>713</v>
      </c>
      <c r="X1002" s="20"/>
      <c r="Y1002" s="20" t="s">
        <v>238</v>
      </c>
      <c r="Z1002" s="20"/>
      <c r="AA1002" s="21">
        <v>1340000</v>
      </c>
      <c r="AB1002" s="21"/>
      <c r="AC1002" s="21"/>
      <c r="AD1002" s="21">
        <v>1340000</v>
      </c>
      <c r="AE1002" s="21"/>
      <c r="AF1002" s="22">
        <f t="shared" si="15"/>
        <v>100</v>
      </c>
      <c r="AG1002" s="22"/>
      <c r="AH1002" s="22"/>
    </row>
    <row r="1003" spans="2:34" ht="34.5" customHeight="1" x14ac:dyDescent="0.25">
      <c r="B1003" s="9"/>
      <c r="C1003" s="9"/>
      <c r="D1003" s="9"/>
      <c r="E1003" s="9"/>
      <c r="F1003" s="9"/>
      <c r="G1003" s="9"/>
      <c r="H1003" s="9"/>
      <c r="I1003" s="10"/>
      <c r="J1003" s="23" t="s">
        <v>421</v>
      </c>
      <c r="K1003" s="23"/>
      <c r="L1003" s="23"/>
      <c r="M1003" s="23"/>
      <c r="N1003" s="23"/>
      <c r="O1003" s="23"/>
      <c r="P1003" s="23"/>
      <c r="Q1003" s="23"/>
      <c r="R1003" s="23"/>
      <c r="S1003" s="24" t="s">
        <v>94</v>
      </c>
      <c r="T1003" s="24"/>
      <c r="U1003" s="24"/>
      <c r="V1003" s="5" t="s">
        <v>697</v>
      </c>
      <c r="W1003" s="24" t="s">
        <v>713</v>
      </c>
      <c r="X1003" s="24"/>
      <c r="Y1003" s="24" t="s">
        <v>422</v>
      </c>
      <c r="Z1003" s="24"/>
      <c r="AA1003" s="21">
        <v>1340000</v>
      </c>
      <c r="AB1003" s="21"/>
      <c r="AC1003" s="21"/>
      <c r="AD1003" s="21">
        <v>1340000</v>
      </c>
      <c r="AE1003" s="21"/>
      <c r="AF1003" s="22">
        <f t="shared" si="15"/>
        <v>100</v>
      </c>
      <c r="AG1003" s="22"/>
      <c r="AH1003" s="22"/>
    </row>
    <row r="1004" spans="2:34" ht="45.75" customHeight="1" x14ac:dyDescent="0.25">
      <c r="B1004" s="9"/>
      <c r="C1004" s="9"/>
      <c r="D1004" s="9"/>
      <c r="E1004" s="9"/>
      <c r="F1004" s="9"/>
      <c r="G1004" s="9"/>
      <c r="H1004" s="23" t="s">
        <v>714</v>
      </c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4" t="s">
        <v>94</v>
      </c>
      <c r="T1004" s="24"/>
      <c r="U1004" s="24"/>
      <c r="V1004" s="5" t="s">
        <v>697</v>
      </c>
      <c r="W1004" s="24" t="s">
        <v>715</v>
      </c>
      <c r="X1004" s="24"/>
      <c r="Y1004" s="24"/>
      <c r="Z1004" s="24"/>
      <c r="AA1004" s="21">
        <v>100000</v>
      </c>
      <c r="AB1004" s="21"/>
      <c r="AC1004" s="21"/>
      <c r="AD1004" s="21">
        <v>100000</v>
      </c>
      <c r="AE1004" s="21"/>
      <c r="AF1004" s="22">
        <f t="shared" si="15"/>
        <v>100</v>
      </c>
      <c r="AG1004" s="22"/>
      <c r="AH1004" s="22"/>
    </row>
    <row r="1005" spans="2:34" ht="23.25" customHeight="1" x14ac:dyDescent="0.25">
      <c r="B1005" s="9"/>
      <c r="C1005" s="9"/>
      <c r="D1005" s="9"/>
      <c r="E1005" s="9"/>
      <c r="F1005" s="9"/>
      <c r="G1005" s="9"/>
      <c r="H1005" s="9"/>
      <c r="I1005" s="19" t="s">
        <v>237</v>
      </c>
      <c r="J1005" s="19"/>
      <c r="K1005" s="19"/>
      <c r="L1005" s="19"/>
      <c r="M1005" s="19"/>
      <c r="N1005" s="19"/>
      <c r="O1005" s="19"/>
      <c r="P1005" s="19"/>
      <c r="Q1005" s="19"/>
      <c r="R1005" s="19"/>
      <c r="S1005" s="20" t="s">
        <v>94</v>
      </c>
      <c r="T1005" s="20"/>
      <c r="U1005" s="20"/>
      <c r="V1005" s="4" t="s">
        <v>697</v>
      </c>
      <c r="W1005" s="20" t="s">
        <v>715</v>
      </c>
      <c r="X1005" s="20"/>
      <c r="Y1005" s="20" t="s">
        <v>238</v>
      </c>
      <c r="Z1005" s="20"/>
      <c r="AA1005" s="21">
        <v>100000</v>
      </c>
      <c r="AB1005" s="21"/>
      <c r="AC1005" s="21"/>
      <c r="AD1005" s="21">
        <v>100000</v>
      </c>
      <c r="AE1005" s="21"/>
      <c r="AF1005" s="22">
        <f t="shared" si="15"/>
        <v>100</v>
      </c>
      <c r="AG1005" s="22"/>
      <c r="AH1005" s="22"/>
    </row>
    <row r="1006" spans="2:34" ht="34.5" customHeight="1" x14ac:dyDescent="0.25">
      <c r="B1006" s="9"/>
      <c r="C1006" s="9"/>
      <c r="D1006" s="9"/>
      <c r="E1006" s="9"/>
      <c r="F1006" s="9"/>
      <c r="G1006" s="9"/>
      <c r="H1006" s="9"/>
      <c r="I1006" s="10"/>
      <c r="J1006" s="23" t="s">
        <v>421</v>
      </c>
      <c r="K1006" s="23"/>
      <c r="L1006" s="23"/>
      <c r="M1006" s="23"/>
      <c r="N1006" s="23"/>
      <c r="O1006" s="23"/>
      <c r="P1006" s="23"/>
      <c r="Q1006" s="23"/>
      <c r="R1006" s="23"/>
      <c r="S1006" s="24" t="s">
        <v>94</v>
      </c>
      <c r="T1006" s="24"/>
      <c r="U1006" s="24"/>
      <c r="V1006" s="5" t="s">
        <v>697</v>
      </c>
      <c r="W1006" s="24" t="s">
        <v>715</v>
      </c>
      <c r="X1006" s="24"/>
      <c r="Y1006" s="24" t="s">
        <v>422</v>
      </c>
      <c r="Z1006" s="24"/>
      <c r="AA1006" s="21">
        <v>100000</v>
      </c>
      <c r="AB1006" s="21"/>
      <c r="AC1006" s="21"/>
      <c r="AD1006" s="21">
        <v>100000</v>
      </c>
      <c r="AE1006" s="21"/>
      <c r="AF1006" s="22">
        <f t="shared" si="15"/>
        <v>100</v>
      </c>
      <c r="AG1006" s="22"/>
      <c r="AH1006" s="22"/>
    </row>
    <row r="1007" spans="2:34" ht="15" customHeight="1" x14ac:dyDescent="0.25">
      <c r="B1007" s="9"/>
      <c r="C1007" s="9"/>
      <c r="D1007" s="9"/>
      <c r="E1007" s="10"/>
      <c r="F1007" s="19" t="s">
        <v>114</v>
      </c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20" t="s">
        <v>94</v>
      </c>
      <c r="T1007" s="20"/>
      <c r="U1007" s="20"/>
      <c r="V1007" s="4" t="s">
        <v>697</v>
      </c>
      <c r="W1007" s="20" t="s">
        <v>115</v>
      </c>
      <c r="X1007" s="20"/>
      <c r="Y1007" s="20"/>
      <c r="Z1007" s="20"/>
      <c r="AA1007" s="21">
        <v>5100000</v>
      </c>
      <c r="AB1007" s="21"/>
      <c r="AC1007" s="21"/>
      <c r="AD1007" s="21">
        <v>4942656</v>
      </c>
      <c r="AE1007" s="21"/>
      <c r="AF1007" s="22">
        <f t="shared" si="15"/>
        <v>96.914823529411763</v>
      </c>
      <c r="AG1007" s="22"/>
      <c r="AH1007" s="22"/>
    </row>
    <row r="1008" spans="2:34" ht="23.25" customHeight="1" x14ac:dyDescent="0.25">
      <c r="B1008" s="9"/>
      <c r="C1008" s="9"/>
      <c r="D1008" s="9"/>
      <c r="E1008" s="10"/>
      <c r="F1008" s="23" t="s">
        <v>716</v>
      </c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4" t="s">
        <v>94</v>
      </c>
      <c r="T1008" s="24"/>
      <c r="U1008" s="24"/>
      <c r="V1008" s="5" t="s">
        <v>697</v>
      </c>
      <c r="W1008" s="24" t="s">
        <v>717</v>
      </c>
      <c r="X1008" s="24"/>
      <c r="Y1008" s="24"/>
      <c r="Z1008" s="24"/>
      <c r="AA1008" s="21">
        <v>5100000</v>
      </c>
      <c r="AB1008" s="21"/>
      <c r="AC1008" s="21"/>
      <c r="AD1008" s="21">
        <v>4942656</v>
      </c>
      <c r="AE1008" s="21"/>
      <c r="AF1008" s="22">
        <f t="shared" si="15"/>
        <v>96.914823529411763</v>
      </c>
      <c r="AG1008" s="22"/>
      <c r="AH1008" s="22"/>
    </row>
    <row r="1009" spans="2:34" ht="45.75" customHeight="1" x14ac:dyDescent="0.25">
      <c r="B1009" s="9"/>
      <c r="C1009" s="9"/>
      <c r="D1009" s="9"/>
      <c r="E1009" s="10"/>
      <c r="F1009" s="10"/>
      <c r="G1009" s="10"/>
      <c r="H1009" s="23" t="s">
        <v>718</v>
      </c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4" t="s">
        <v>94</v>
      </c>
      <c r="T1009" s="24"/>
      <c r="U1009" s="24"/>
      <c r="V1009" s="5" t="s">
        <v>697</v>
      </c>
      <c r="W1009" s="24" t="s">
        <v>719</v>
      </c>
      <c r="X1009" s="24"/>
      <c r="Y1009" s="24"/>
      <c r="Z1009" s="24"/>
      <c r="AA1009" s="21">
        <v>5100000</v>
      </c>
      <c r="AB1009" s="21"/>
      <c r="AC1009" s="21"/>
      <c r="AD1009" s="21">
        <v>4942656</v>
      </c>
      <c r="AE1009" s="21"/>
      <c r="AF1009" s="22">
        <f t="shared" si="15"/>
        <v>96.914823529411763</v>
      </c>
      <c r="AG1009" s="22"/>
      <c r="AH1009" s="22"/>
    </row>
    <row r="1010" spans="2:34" ht="57" customHeight="1" x14ac:dyDescent="0.25">
      <c r="B1010" s="9"/>
      <c r="C1010" s="9"/>
      <c r="D1010" s="9"/>
      <c r="E1010" s="9"/>
      <c r="F1010" s="9"/>
      <c r="G1010" s="9"/>
      <c r="H1010" s="23" t="s">
        <v>720</v>
      </c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4" t="s">
        <v>94</v>
      </c>
      <c r="T1010" s="24"/>
      <c r="U1010" s="24"/>
      <c r="V1010" s="5" t="s">
        <v>697</v>
      </c>
      <c r="W1010" s="24" t="s">
        <v>721</v>
      </c>
      <c r="X1010" s="24"/>
      <c r="Y1010" s="24"/>
      <c r="Z1010" s="24"/>
      <c r="AA1010" s="21">
        <v>5100000</v>
      </c>
      <c r="AB1010" s="21"/>
      <c r="AC1010" s="21"/>
      <c r="AD1010" s="21">
        <v>4942656</v>
      </c>
      <c r="AE1010" s="21"/>
      <c r="AF1010" s="22">
        <f t="shared" si="15"/>
        <v>96.914823529411763</v>
      </c>
      <c r="AG1010" s="22"/>
      <c r="AH1010" s="22"/>
    </row>
    <row r="1011" spans="2:34" ht="15" customHeight="1" x14ac:dyDescent="0.25">
      <c r="B1011" s="9"/>
      <c r="C1011" s="9"/>
      <c r="D1011" s="9"/>
      <c r="E1011" s="9"/>
      <c r="F1011" s="9"/>
      <c r="G1011" s="9"/>
      <c r="H1011" s="9"/>
      <c r="I1011" s="19" t="s">
        <v>79</v>
      </c>
      <c r="J1011" s="19"/>
      <c r="K1011" s="19"/>
      <c r="L1011" s="19"/>
      <c r="M1011" s="19"/>
      <c r="N1011" s="19"/>
      <c r="O1011" s="19"/>
      <c r="P1011" s="19"/>
      <c r="Q1011" s="19"/>
      <c r="R1011" s="19"/>
      <c r="S1011" s="20" t="s">
        <v>94</v>
      </c>
      <c r="T1011" s="20"/>
      <c r="U1011" s="20"/>
      <c r="V1011" s="4" t="s">
        <v>697</v>
      </c>
      <c r="W1011" s="20" t="s">
        <v>721</v>
      </c>
      <c r="X1011" s="20"/>
      <c r="Y1011" s="20" t="s">
        <v>80</v>
      </c>
      <c r="Z1011" s="20"/>
      <c r="AA1011" s="21">
        <v>5100000</v>
      </c>
      <c r="AB1011" s="21"/>
      <c r="AC1011" s="21"/>
      <c r="AD1011" s="21">
        <v>4942656</v>
      </c>
      <c r="AE1011" s="21"/>
      <c r="AF1011" s="22">
        <f t="shared" si="15"/>
        <v>96.914823529411763</v>
      </c>
      <c r="AG1011" s="22"/>
      <c r="AH1011" s="22"/>
    </row>
    <row r="1012" spans="2:34" ht="23.25" customHeight="1" x14ac:dyDescent="0.25">
      <c r="B1012" s="9"/>
      <c r="C1012" s="9"/>
      <c r="D1012" s="9"/>
      <c r="E1012" s="9"/>
      <c r="F1012" s="9"/>
      <c r="G1012" s="9"/>
      <c r="H1012" s="9"/>
      <c r="I1012" s="10"/>
      <c r="J1012" s="23" t="s">
        <v>81</v>
      </c>
      <c r="K1012" s="23"/>
      <c r="L1012" s="23"/>
      <c r="M1012" s="23"/>
      <c r="N1012" s="23"/>
      <c r="O1012" s="23"/>
      <c r="P1012" s="23"/>
      <c r="Q1012" s="23"/>
      <c r="R1012" s="23"/>
      <c r="S1012" s="24" t="s">
        <v>94</v>
      </c>
      <c r="T1012" s="24"/>
      <c r="U1012" s="24"/>
      <c r="V1012" s="5" t="s">
        <v>697</v>
      </c>
      <c r="W1012" s="24" t="s">
        <v>721</v>
      </c>
      <c r="X1012" s="24"/>
      <c r="Y1012" s="24" t="s">
        <v>82</v>
      </c>
      <c r="Z1012" s="24"/>
      <c r="AA1012" s="21">
        <v>5100000</v>
      </c>
      <c r="AB1012" s="21"/>
      <c r="AC1012" s="21"/>
      <c r="AD1012" s="21">
        <v>4942656</v>
      </c>
      <c r="AE1012" s="21"/>
      <c r="AF1012" s="22">
        <f t="shared" si="15"/>
        <v>96.914823529411763</v>
      </c>
      <c r="AG1012" s="22"/>
      <c r="AH1012" s="22"/>
    </row>
    <row r="1013" spans="2:34" ht="15" customHeight="1" x14ac:dyDescent="0.25">
      <c r="B1013" s="9"/>
      <c r="C1013" s="9"/>
      <c r="D1013" s="9"/>
      <c r="E1013" s="10"/>
      <c r="F1013" s="19" t="s">
        <v>31</v>
      </c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20" t="s">
        <v>94</v>
      </c>
      <c r="T1013" s="20"/>
      <c r="U1013" s="20"/>
      <c r="V1013" s="4" t="s">
        <v>697</v>
      </c>
      <c r="W1013" s="20" t="s">
        <v>32</v>
      </c>
      <c r="X1013" s="20"/>
      <c r="Y1013" s="20"/>
      <c r="Z1013" s="20"/>
      <c r="AA1013" s="21">
        <v>3126000</v>
      </c>
      <c r="AB1013" s="21"/>
      <c r="AC1013" s="21"/>
      <c r="AD1013" s="21">
        <v>2790321.2</v>
      </c>
      <c r="AE1013" s="21"/>
      <c r="AF1013" s="22">
        <f t="shared" si="15"/>
        <v>89.261714651311593</v>
      </c>
      <c r="AG1013" s="22"/>
      <c r="AH1013" s="22"/>
    </row>
    <row r="1014" spans="2:34" ht="15" customHeight="1" x14ac:dyDescent="0.25">
      <c r="B1014" s="9"/>
      <c r="C1014" s="9"/>
      <c r="D1014" s="9"/>
      <c r="E1014" s="9"/>
      <c r="F1014" s="9"/>
      <c r="G1014" s="9"/>
      <c r="H1014" s="23" t="s">
        <v>722</v>
      </c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4" t="s">
        <v>94</v>
      </c>
      <c r="T1014" s="24"/>
      <c r="U1014" s="24"/>
      <c r="V1014" s="5" t="s">
        <v>697</v>
      </c>
      <c r="W1014" s="24" t="s">
        <v>723</v>
      </c>
      <c r="X1014" s="24"/>
      <c r="Y1014" s="24"/>
      <c r="Z1014" s="24"/>
      <c r="AA1014" s="21">
        <v>2781000</v>
      </c>
      <c r="AB1014" s="21"/>
      <c r="AC1014" s="21"/>
      <c r="AD1014" s="21">
        <v>2445492.2000000002</v>
      </c>
      <c r="AE1014" s="21"/>
      <c r="AF1014" s="22">
        <f t="shared" si="15"/>
        <v>87.935713772024457</v>
      </c>
      <c r="AG1014" s="22"/>
      <c r="AH1014" s="22"/>
    </row>
    <row r="1015" spans="2:34" ht="23.25" customHeight="1" x14ac:dyDescent="0.25">
      <c r="B1015" s="9"/>
      <c r="C1015" s="9"/>
      <c r="D1015" s="9"/>
      <c r="E1015" s="9"/>
      <c r="F1015" s="9"/>
      <c r="G1015" s="9"/>
      <c r="H1015" s="9"/>
      <c r="I1015" s="19" t="s">
        <v>23</v>
      </c>
      <c r="J1015" s="19"/>
      <c r="K1015" s="19"/>
      <c r="L1015" s="19"/>
      <c r="M1015" s="19"/>
      <c r="N1015" s="19"/>
      <c r="O1015" s="19"/>
      <c r="P1015" s="19"/>
      <c r="Q1015" s="19"/>
      <c r="R1015" s="19"/>
      <c r="S1015" s="20" t="s">
        <v>94</v>
      </c>
      <c r="T1015" s="20"/>
      <c r="U1015" s="20"/>
      <c r="V1015" s="4" t="s">
        <v>697</v>
      </c>
      <c r="W1015" s="20" t="s">
        <v>723</v>
      </c>
      <c r="X1015" s="20"/>
      <c r="Y1015" s="20" t="s">
        <v>24</v>
      </c>
      <c r="Z1015" s="20"/>
      <c r="AA1015" s="21">
        <v>21000</v>
      </c>
      <c r="AB1015" s="21"/>
      <c r="AC1015" s="21"/>
      <c r="AD1015" s="21">
        <v>10492.2</v>
      </c>
      <c r="AE1015" s="21"/>
      <c r="AF1015" s="22">
        <f t="shared" si="15"/>
        <v>49.962857142857146</v>
      </c>
      <c r="AG1015" s="22"/>
      <c r="AH1015" s="22"/>
    </row>
    <row r="1016" spans="2:34" ht="23.25" customHeight="1" x14ac:dyDescent="0.25">
      <c r="B1016" s="9"/>
      <c r="C1016" s="9"/>
      <c r="D1016" s="9"/>
      <c r="E1016" s="9"/>
      <c r="F1016" s="9"/>
      <c r="G1016" s="9"/>
      <c r="H1016" s="9"/>
      <c r="I1016" s="10"/>
      <c r="J1016" s="23" t="s">
        <v>25</v>
      </c>
      <c r="K1016" s="23"/>
      <c r="L1016" s="23"/>
      <c r="M1016" s="23"/>
      <c r="N1016" s="23"/>
      <c r="O1016" s="23"/>
      <c r="P1016" s="23"/>
      <c r="Q1016" s="23"/>
      <c r="R1016" s="23"/>
      <c r="S1016" s="24" t="s">
        <v>94</v>
      </c>
      <c r="T1016" s="24"/>
      <c r="U1016" s="24"/>
      <c r="V1016" s="5" t="s">
        <v>697</v>
      </c>
      <c r="W1016" s="24" t="s">
        <v>723</v>
      </c>
      <c r="X1016" s="24"/>
      <c r="Y1016" s="24" t="s">
        <v>26</v>
      </c>
      <c r="Z1016" s="24"/>
      <c r="AA1016" s="21">
        <v>21000</v>
      </c>
      <c r="AB1016" s="21"/>
      <c r="AC1016" s="21"/>
      <c r="AD1016" s="21">
        <v>10492.2</v>
      </c>
      <c r="AE1016" s="21"/>
      <c r="AF1016" s="22">
        <f t="shared" si="15"/>
        <v>49.962857142857146</v>
      </c>
      <c r="AG1016" s="22"/>
      <c r="AH1016" s="22"/>
    </row>
    <row r="1017" spans="2:34" ht="15" customHeight="1" x14ac:dyDescent="0.25">
      <c r="B1017" s="9"/>
      <c r="C1017" s="9"/>
      <c r="D1017" s="9"/>
      <c r="E1017" s="9"/>
      <c r="F1017" s="9"/>
      <c r="G1017" s="9"/>
      <c r="H1017" s="9"/>
      <c r="I1017" s="19" t="s">
        <v>79</v>
      </c>
      <c r="J1017" s="19"/>
      <c r="K1017" s="19"/>
      <c r="L1017" s="19"/>
      <c r="M1017" s="19"/>
      <c r="N1017" s="19"/>
      <c r="O1017" s="19"/>
      <c r="P1017" s="19"/>
      <c r="Q1017" s="19"/>
      <c r="R1017" s="19"/>
      <c r="S1017" s="20" t="s">
        <v>94</v>
      </c>
      <c r="T1017" s="20"/>
      <c r="U1017" s="20"/>
      <c r="V1017" s="4" t="s">
        <v>697</v>
      </c>
      <c r="W1017" s="20" t="s">
        <v>723</v>
      </c>
      <c r="X1017" s="20"/>
      <c r="Y1017" s="20" t="s">
        <v>80</v>
      </c>
      <c r="Z1017" s="20"/>
      <c r="AA1017" s="21">
        <v>2760000</v>
      </c>
      <c r="AB1017" s="21"/>
      <c r="AC1017" s="21"/>
      <c r="AD1017" s="21">
        <v>2435000</v>
      </c>
      <c r="AE1017" s="21"/>
      <c r="AF1017" s="22">
        <f t="shared" si="15"/>
        <v>88.224637681159422</v>
      </c>
      <c r="AG1017" s="22"/>
      <c r="AH1017" s="22"/>
    </row>
    <row r="1018" spans="2:34" ht="23.25" customHeight="1" x14ac:dyDescent="0.25">
      <c r="B1018" s="9"/>
      <c r="C1018" s="9"/>
      <c r="D1018" s="9"/>
      <c r="E1018" s="9"/>
      <c r="F1018" s="9"/>
      <c r="G1018" s="9"/>
      <c r="H1018" s="9"/>
      <c r="I1018" s="10"/>
      <c r="J1018" s="23" t="s">
        <v>81</v>
      </c>
      <c r="K1018" s="23"/>
      <c r="L1018" s="23"/>
      <c r="M1018" s="23"/>
      <c r="N1018" s="23"/>
      <c r="O1018" s="23"/>
      <c r="P1018" s="23"/>
      <c r="Q1018" s="23"/>
      <c r="R1018" s="23"/>
      <c r="S1018" s="24" t="s">
        <v>94</v>
      </c>
      <c r="T1018" s="24"/>
      <c r="U1018" s="24"/>
      <c r="V1018" s="5" t="s">
        <v>697</v>
      </c>
      <c r="W1018" s="24" t="s">
        <v>723</v>
      </c>
      <c r="X1018" s="24"/>
      <c r="Y1018" s="24" t="s">
        <v>82</v>
      </c>
      <c r="Z1018" s="24"/>
      <c r="AA1018" s="21">
        <v>2760000</v>
      </c>
      <c r="AB1018" s="21"/>
      <c r="AC1018" s="21"/>
      <c r="AD1018" s="21">
        <v>2435000</v>
      </c>
      <c r="AE1018" s="21"/>
      <c r="AF1018" s="22">
        <f t="shared" si="15"/>
        <v>88.224637681159422</v>
      </c>
      <c r="AG1018" s="22"/>
      <c r="AH1018" s="22"/>
    </row>
    <row r="1019" spans="2:34" ht="15" customHeight="1" x14ac:dyDescent="0.25">
      <c r="B1019" s="9"/>
      <c r="C1019" s="9"/>
      <c r="D1019" s="9"/>
      <c r="E1019" s="9"/>
      <c r="F1019" s="9"/>
      <c r="G1019" s="9"/>
      <c r="H1019" s="23" t="s">
        <v>724</v>
      </c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4" t="s">
        <v>94</v>
      </c>
      <c r="T1019" s="24"/>
      <c r="U1019" s="24"/>
      <c r="V1019" s="5" t="s">
        <v>697</v>
      </c>
      <c r="W1019" s="24" t="s">
        <v>725</v>
      </c>
      <c r="X1019" s="24"/>
      <c r="Y1019" s="24"/>
      <c r="Z1019" s="24"/>
      <c r="AA1019" s="21">
        <v>345000</v>
      </c>
      <c r="AB1019" s="21"/>
      <c r="AC1019" s="21"/>
      <c r="AD1019" s="21">
        <v>344829</v>
      </c>
      <c r="AE1019" s="21"/>
      <c r="AF1019" s="22">
        <f t="shared" si="15"/>
        <v>99.950434782608696</v>
      </c>
      <c r="AG1019" s="22"/>
      <c r="AH1019" s="22"/>
    </row>
    <row r="1020" spans="2:34" ht="15" customHeight="1" x14ac:dyDescent="0.25">
      <c r="B1020" s="9"/>
      <c r="C1020" s="9"/>
      <c r="D1020" s="9"/>
      <c r="E1020" s="9"/>
      <c r="F1020" s="9"/>
      <c r="G1020" s="9"/>
      <c r="H1020" s="9"/>
      <c r="I1020" s="19" t="s">
        <v>79</v>
      </c>
      <c r="J1020" s="19"/>
      <c r="K1020" s="19"/>
      <c r="L1020" s="19"/>
      <c r="M1020" s="19"/>
      <c r="N1020" s="19"/>
      <c r="O1020" s="19"/>
      <c r="P1020" s="19"/>
      <c r="Q1020" s="19"/>
      <c r="R1020" s="19"/>
      <c r="S1020" s="20" t="s">
        <v>94</v>
      </c>
      <c r="T1020" s="20"/>
      <c r="U1020" s="20"/>
      <c r="V1020" s="4" t="s">
        <v>697</v>
      </c>
      <c r="W1020" s="20" t="s">
        <v>725</v>
      </c>
      <c r="X1020" s="20"/>
      <c r="Y1020" s="20" t="s">
        <v>80</v>
      </c>
      <c r="Z1020" s="20"/>
      <c r="AA1020" s="21">
        <v>345000</v>
      </c>
      <c r="AB1020" s="21"/>
      <c r="AC1020" s="21"/>
      <c r="AD1020" s="21">
        <v>344829</v>
      </c>
      <c r="AE1020" s="21"/>
      <c r="AF1020" s="22">
        <f t="shared" si="15"/>
        <v>99.950434782608696</v>
      </c>
      <c r="AG1020" s="22"/>
      <c r="AH1020" s="22"/>
    </row>
    <row r="1021" spans="2:34" ht="23.25" customHeight="1" x14ac:dyDescent="0.25">
      <c r="B1021" s="9"/>
      <c r="C1021" s="9"/>
      <c r="D1021" s="9"/>
      <c r="E1021" s="9"/>
      <c r="F1021" s="9"/>
      <c r="G1021" s="9"/>
      <c r="H1021" s="9"/>
      <c r="I1021" s="10"/>
      <c r="J1021" s="23" t="s">
        <v>81</v>
      </c>
      <c r="K1021" s="23"/>
      <c r="L1021" s="23"/>
      <c r="M1021" s="23"/>
      <c r="N1021" s="23"/>
      <c r="O1021" s="23"/>
      <c r="P1021" s="23"/>
      <c r="Q1021" s="23"/>
      <c r="R1021" s="23"/>
      <c r="S1021" s="24" t="s">
        <v>94</v>
      </c>
      <c r="T1021" s="24"/>
      <c r="U1021" s="24"/>
      <c r="V1021" s="5" t="s">
        <v>697</v>
      </c>
      <c r="W1021" s="24" t="s">
        <v>725</v>
      </c>
      <c r="X1021" s="24"/>
      <c r="Y1021" s="24" t="s">
        <v>82</v>
      </c>
      <c r="Z1021" s="24"/>
      <c r="AA1021" s="21">
        <v>345000</v>
      </c>
      <c r="AB1021" s="21"/>
      <c r="AC1021" s="21"/>
      <c r="AD1021" s="21">
        <v>344829</v>
      </c>
      <c r="AE1021" s="21"/>
      <c r="AF1021" s="22">
        <f t="shared" si="15"/>
        <v>99.950434782608696</v>
      </c>
      <c r="AG1021" s="22"/>
      <c r="AH1021" s="22"/>
    </row>
    <row r="1022" spans="2:34" ht="15" customHeight="1" x14ac:dyDescent="0.25">
      <c r="B1022" s="9"/>
      <c r="C1022" s="9"/>
      <c r="D1022" s="23" t="s">
        <v>726</v>
      </c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4" t="s">
        <v>94</v>
      </c>
      <c r="T1022" s="24"/>
      <c r="U1022" s="24"/>
      <c r="V1022" s="5" t="s">
        <v>727</v>
      </c>
      <c r="W1022" s="24"/>
      <c r="X1022" s="24"/>
      <c r="Y1022" s="24"/>
      <c r="Z1022" s="24"/>
      <c r="AA1022" s="21">
        <v>145520546.80000001</v>
      </c>
      <c r="AB1022" s="21"/>
      <c r="AC1022" s="21"/>
      <c r="AD1022" s="21">
        <v>145513136.88</v>
      </c>
      <c r="AE1022" s="21"/>
      <c r="AF1022" s="22">
        <f t="shared" si="15"/>
        <v>99.99490799054638</v>
      </c>
      <c r="AG1022" s="22"/>
      <c r="AH1022" s="22"/>
    </row>
    <row r="1023" spans="2:34" ht="15" customHeight="1" x14ac:dyDescent="0.25">
      <c r="B1023" s="9"/>
      <c r="C1023" s="9"/>
      <c r="D1023" s="9"/>
      <c r="E1023" s="10"/>
      <c r="F1023" s="19" t="s">
        <v>114</v>
      </c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20" t="s">
        <v>94</v>
      </c>
      <c r="T1023" s="20"/>
      <c r="U1023" s="20"/>
      <c r="V1023" s="4" t="s">
        <v>727</v>
      </c>
      <c r="W1023" s="20" t="s">
        <v>115</v>
      </c>
      <c r="X1023" s="20"/>
      <c r="Y1023" s="20"/>
      <c r="Z1023" s="20"/>
      <c r="AA1023" s="21">
        <v>145520546.80000001</v>
      </c>
      <c r="AB1023" s="21"/>
      <c r="AC1023" s="21"/>
      <c r="AD1023" s="21">
        <v>145513136.88</v>
      </c>
      <c r="AE1023" s="21"/>
      <c r="AF1023" s="22">
        <f t="shared" si="15"/>
        <v>99.99490799054638</v>
      </c>
      <c r="AG1023" s="22"/>
      <c r="AH1023" s="22"/>
    </row>
    <row r="1024" spans="2:34" ht="15" customHeight="1" x14ac:dyDescent="0.25">
      <c r="B1024" s="9"/>
      <c r="C1024" s="9"/>
      <c r="D1024" s="9"/>
      <c r="E1024" s="10"/>
      <c r="F1024" s="23" t="s">
        <v>728</v>
      </c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4" t="s">
        <v>94</v>
      </c>
      <c r="T1024" s="24"/>
      <c r="U1024" s="24"/>
      <c r="V1024" s="5" t="s">
        <v>727</v>
      </c>
      <c r="W1024" s="24" t="s">
        <v>729</v>
      </c>
      <c r="X1024" s="24"/>
      <c r="Y1024" s="24"/>
      <c r="Z1024" s="24"/>
      <c r="AA1024" s="21">
        <v>33327546.800000001</v>
      </c>
      <c r="AB1024" s="21"/>
      <c r="AC1024" s="21"/>
      <c r="AD1024" s="21">
        <v>33327336.600000001</v>
      </c>
      <c r="AE1024" s="21"/>
      <c r="AF1024" s="22">
        <f t="shared" si="15"/>
        <v>99.999369290511353</v>
      </c>
      <c r="AG1024" s="22"/>
      <c r="AH1024" s="22"/>
    </row>
    <row r="1025" spans="2:34" ht="34.5" customHeight="1" x14ac:dyDescent="0.25">
      <c r="B1025" s="9"/>
      <c r="C1025" s="9"/>
      <c r="D1025" s="9"/>
      <c r="E1025" s="10"/>
      <c r="F1025" s="10"/>
      <c r="G1025" s="10"/>
      <c r="H1025" s="23" t="s">
        <v>730</v>
      </c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4" t="s">
        <v>94</v>
      </c>
      <c r="T1025" s="24"/>
      <c r="U1025" s="24"/>
      <c r="V1025" s="5" t="s">
        <v>727</v>
      </c>
      <c r="W1025" s="24" t="s">
        <v>731</v>
      </c>
      <c r="X1025" s="24"/>
      <c r="Y1025" s="24"/>
      <c r="Z1025" s="24"/>
      <c r="AA1025" s="21">
        <v>33327546.800000001</v>
      </c>
      <c r="AB1025" s="21"/>
      <c r="AC1025" s="21"/>
      <c r="AD1025" s="21">
        <v>33327336.600000001</v>
      </c>
      <c r="AE1025" s="21"/>
      <c r="AF1025" s="22">
        <f t="shared" si="15"/>
        <v>99.999369290511353</v>
      </c>
      <c r="AG1025" s="22"/>
      <c r="AH1025" s="22"/>
    </row>
    <row r="1026" spans="2:34" ht="23.25" customHeight="1" x14ac:dyDescent="0.25">
      <c r="B1026" s="9"/>
      <c r="C1026" s="9"/>
      <c r="D1026" s="9"/>
      <c r="E1026" s="9"/>
      <c r="F1026" s="9"/>
      <c r="G1026" s="9"/>
      <c r="H1026" s="23" t="s">
        <v>732</v>
      </c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4" t="s">
        <v>94</v>
      </c>
      <c r="T1026" s="24"/>
      <c r="U1026" s="24"/>
      <c r="V1026" s="5" t="s">
        <v>727</v>
      </c>
      <c r="W1026" s="24" t="s">
        <v>733</v>
      </c>
      <c r="X1026" s="24"/>
      <c r="Y1026" s="24"/>
      <c r="Z1026" s="24"/>
      <c r="AA1026" s="21">
        <v>447346.8</v>
      </c>
      <c r="AB1026" s="21"/>
      <c r="AC1026" s="21"/>
      <c r="AD1026" s="21">
        <v>447346.8</v>
      </c>
      <c r="AE1026" s="21"/>
      <c r="AF1026" s="22">
        <f t="shared" si="15"/>
        <v>100</v>
      </c>
      <c r="AG1026" s="22"/>
      <c r="AH1026" s="22"/>
    </row>
    <row r="1027" spans="2:34" ht="15" customHeight="1" x14ac:dyDescent="0.25">
      <c r="B1027" s="9"/>
      <c r="C1027" s="9"/>
      <c r="D1027" s="9"/>
      <c r="E1027" s="9"/>
      <c r="F1027" s="9"/>
      <c r="G1027" s="9"/>
      <c r="H1027" s="9"/>
      <c r="I1027" s="19" t="s">
        <v>79</v>
      </c>
      <c r="J1027" s="19"/>
      <c r="K1027" s="19"/>
      <c r="L1027" s="19"/>
      <c r="M1027" s="19"/>
      <c r="N1027" s="19"/>
      <c r="O1027" s="19"/>
      <c r="P1027" s="19"/>
      <c r="Q1027" s="19"/>
      <c r="R1027" s="19"/>
      <c r="S1027" s="20" t="s">
        <v>94</v>
      </c>
      <c r="T1027" s="20"/>
      <c r="U1027" s="20"/>
      <c r="V1027" s="4" t="s">
        <v>727</v>
      </c>
      <c r="W1027" s="20" t="s">
        <v>733</v>
      </c>
      <c r="X1027" s="20"/>
      <c r="Y1027" s="20" t="s">
        <v>80</v>
      </c>
      <c r="Z1027" s="20"/>
      <c r="AA1027" s="21">
        <v>447346.8</v>
      </c>
      <c r="AB1027" s="21"/>
      <c r="AC1027" s="21"/>
      <c r="AD1027" s="21">
        <v>447346.8</v>
      </c>
      <c r="AE1027" s="21"/>
      <c r="AF1027" s="22">
        <f t="shared" si="15"/>
        <v>100</v>
      </c>
      <c r="AG1027" s="22"/>
      <c r="AH1027" s="22"/>
    </row>
    <row r="1028" spans="2:34" ht="23.25" customHeight="1" x14ac:dyDescent="0.25">
      <c r="B1028" s="9"/>
      <c r="C1028" s="9"/>
      <c r="D1028" s="9"/>
      <c r="E1028" s="9"/>
      <c r="F1028" s="9"/>
      <c r="G1028" s="9"/>
      <c r="H1028" s="9"/>
      <c r="I1028" s="10"/>
      <c r="J1028" s="23" t="s">
        <v>81</v>
      </c>
      <c r="K1028" s="23"/>
      <c r="L1028" s="23"/>
      <c r="M1028" s="23"/>
      <c r="N1028" s="23"/>
      <c r="O1028" s="23"/>
      <c r="P1028" s="23"/>
      <c r="Q1028" s="23"/>
      <c r="R1028" s="23"/>
      <c r="S1028" s="24" t="s">
        <v>94</v>
      </c>
      <c r="T1028" s="24"/>
      <c r="U1028" s="24"/>
      <c r="V1028" s="5" t="s">
        <v>727</v>
      </c>
      <c r="W1028" s="24" t="s">
        <v>733</v>
      </c>
      <c r="X1028" s="24"/>
      <c r="Y1028" s="24" t="s">
        <v>82</v>
      </c>
      <c r="Z1028" s="24"/>
      <c r="AA1028" s="21">
        <v>447346.8</v>
      </c>
      <c r="AB1028" s="21"/>
      <c r="AC1028" s="21"/>
      <c r="AD1028" s="21">
        <v>447346.8</v>
      </c>
      <c r="AE1028" s="21"/>
      <c r="AF1028" s="22">
        <f t="shared" si="15"/>
        <v>100</v>
      </c>
      <c r="AG1028" s="22"/>
      <c r="AH1028" s="22"/>
    </row>
    <row r="1029" spans="2:34" ht="15" customHeight="1" x14ac:dyDescent="0.25">
      <c r="B1029" s="9"/>
      <c r="C1029" s="9"/>
      <c r="D1029" s="9"/>
      <c r="E1029" s="9"/>
      <c r="F1029" s="9"/>
      <c r="G1029" s="9"/>
      <c r="H1029" s="23" t="s">
        <v>734</v>
      </c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4" t="s">
        <v>94</v>
      </c>
      <c r="T1029" s="24"/>
      <c r="U1029" s="24"/>
      <c r="V1029" s="5" t="s">
        <v>727</v>
      </c>
      <c r="W1029" s="24" t="s">
        <v>735</v>
      </c>
      <c r="X1029" s="24"/>
      <c r="Y1029" s="24"/>
      <c r="Z1029" s="24"/>
      <c r="AA1029" s="21">
        <v>32880200</v>
      </c>
      <c r="AB1029" s="21"/>
      <c r="AC1029" s="21"/>
      <c r="AD1029" s="21">
        <v>32879989.800000001</v>
      </c>
      <c r="AE1029" s="21"/>
      <c r="AF1029" s="22">
        <f t="shared" si="15"/>
        <v>99.999360709484748</v>
      </c>
      <c r="AG1029" s="22"/>
      <c r="AH1029" s="22"/>
    </row>
    <row r="1030" spans="2:34" ht="15" customHeight="1" x14ac:dyDescent="0.25">
      <c r="B1030" s="9"/>
      <c r="C1030" s="9"/>
      <c r="D1030" s="9"/>
      <c r="E1030" s="9"/>
      <c r="F1030" s="9"/>
      <c r="G1030" s="9"/>
      <c r="H1030" s="9"/>
      <c r="I1030" s="19" t="s">
        <v>79</v>
      </c>
      <c r="J1030" s="19"/>
      <c r="K1030" s="19"/>
      <c r="L1030" s="19"/>
      <c r="M1030" s="19"/>
      <c r="N1030" s="19"/>
      <c r="O1030" s="19"/>
      <c r="P1030" s="19"/>
      <c r="Q1030" s="19"/>
      <c r="R1030" s="19"/>
      <c r="S1030" s="20" t="s">
        <v>94</v>
      </c>
      <c r="T1030" s="20"/>
      <c r="U1030" s="20"/>
      <c r="V1030" s="4" t="s">
        <v>727</v>
      </c>
      <c r="W1030" s="20" t="s">
        <v>735</v>
      </c>
      <c r="X1030" s="20"/>
      <c r="Y1030" s="20" t="s">
        <v>80</v>
      </c>
      <c r="Z1030" s="20"/>
      <c r="AA1030" s="21">
        <v>32880200</v>
      </c>
      <c r="AB1030" s="21"/>
      <c r="AC1030" s="21"/>
      <c r="AD1030" s="21">
        <v>32879989.800000001</v>
      </c>
      <c r="AE1030" s="21"/>
      <c r="AF1030" s="22">
        <f t="shared" si="15"/>
        <v>99.999360709484748</v>
      </c>
      <c r="AG1030" s="22"/>
      <c r="AH1030" s="22"/>
    </row>
    <row r="1031" spans="2:34" ht="23.25" customHeight="1" x14ac:dyDescent="0.25">
      <c r="B1031" s="9"/>
      <c r="C1031" s="9"/>
      <c r="D1031" s="9"/>
      <c r="E1031" s="9"/>
      <c r="F1031" s="9"/>
      <c r="G1031" s="9"/>
      <c r="H1031" s="9"/>
      <c r="I1031" s="10"/>
      <c r="J1031" s="23" t="s">
        <v>81</v>
      </c>
      <c r="K1031" s="23"/>
      <c r="L1031" s="23"/>
      <c r="M1031" s="23"/>
      <c r="N1031" s="23"/>
      <c r="O1031" s="23"/>
      <c r="P1031" s="23"/>
      <c r="Q1031" s="23"/>
      <c r="R1031" s="23"/>
      <c r="S1031" s="24" t="s">
        <v>94</v>
      </c>
      <c r="T1031" s="24"/>
      <c r="U1031" s="24"/>
      <c r="V1031" s="5" t="s">
        <v>727</v>
      </c>
      <c r="W1031" s="24" t="s">
        <v>735</v>
      </c>
      <c r="X1031" s="24"/>
      <c r="Y1031" s="24" t="s">
        <v>82</v>
      </c>
      <c r="Z1031" s="24"/>
      <c r="AA1031" s="21">
        <v>32880200</v>
      </c>
      <c r="AB1031" s="21"/>
      <c r="AC1031" s="21"/>
      <c r="AD1031" s="21">
        <v>32879989.800000001</v>
      </c>
      <c r="AE1031" s="21"/>
      <c r="AF1031" s="22">
        <f t="shared" si="15"/>
        <v>99.999360709484748</v>
      </c>
      <c r="AG1031" s="22"/>
      <c r="AH1031" s="22"/>
    </row>
    <row r="1032" spans="2:34" ht="34.5" customHeight="1" x14ac:dyDescent="0.25">
      <c r="B1032" s="9"/>
      <c r="C1032" s="9"/>
      <c r="D1032" s="9"/>
      <c r="E1032" s="10"/>
      <c r="F1032" s="23" t="s">
        <v>736</v>
      </c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4" t="s">
        <v>94</v>
      </c>
      <c r="T1032" s="24"/>
      <c r="U1032" s="24"/>
      <c r="V1032" s="5" t="s">
        <v>727</v>
      </c>
      <c r="W1032" s="24" t="s">
        <v>737</v>
      </c>
      <c r="X1032" s="24"/>
      <c r="Y1032" s="24"/>
      <c r="Z1032" s="24"/>
      <c r="AA1032" s="21">
        <v>112193000</v>
      </c>
      <c r="AB1032" s="21"/>
      <c r="AC1032" s="21"/>
      <c r="AD1032" s="21">
        <v>112185800.28</v>
      </c>
      <c r="AE1032" s="21"/>
      <c r="AF1032" s="22">
        <f t="shared" ref="AF1032:AF1095" si="16">AD1032/AA1032*100</f>
        <v>99.9935827368909</v>
      </c>
      <c r="AG1032" s="22"/>
      <c r="AH1032" s="22"/>
    </row>
    <row r="1033" spans="2:34" ht="45.75" customHeight="1" x14ac:dyDescent="0.25">
      <c r="B1033" s="9"/>
      <c r="C1033" s="9"/>
      <c r="D1033" s="9"/>
      <c r="E1033" s="10"/>
      <c r="F1033" s="10"/>
      <c r="G1033" s="10"/>
      <c r="H1033" s="23" t="s">
        <v>738</v>
      </c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4" t="s">
        <v>94</v>
      </c>
      <c r="T1033" s="24"/>
      <c r="U1033" s="24"/>
      <c r="V1033" s="5" t="s">
        <v>727</v>
      </c>
      <c r="W1033" s="24" t="s">
        <v>739</v>
      </c>
      <c r="X1033" s="24"/>
      <c r="Y1033" s="24"/>
      <c r="Z1033" s="24"/>
      <c r="AA1033" s="21">
        <v>112193000</v>
      </c>
      <c r="AB1033" s="21"/>
      <c r="AC1033" s="21"/>
      <c r="AD1033" s="21">
        <v>112185800.28</v>
      </c>
      <c r="AE1033" s="21"/>
      <c r="AF1033" s="22">
        <f t="shared" si="16"/>
        <v>99.9935827368909</v>
      </c>
      <c r="AG1033" s="22"/>
      <c r="AH1033" s="22"/>
    </row>
    <row r="1034" spans="2:34" ht="45.75" customHeight="1" x14ac:dyDescent="0.25">
      <c r="B1034" s="9"/>
      <c r="C1034" s="9"/>
      <c r="D1034" s="9"/>
      <c r="E1034" s="9"/>
      <c r="F1034" s="9"/>
      <c r="G1034" s="9"/>
      <c r="H1034" s="23" t="s">
        <v>740</v>
      </c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4" t="s">
        <v>94</v>
      </c>
      <c r="T1034" s="24"/>
      <c r="U1034" s="24"/>
      <c r="V1034" s="5" t="s">
        <v>727</v>
      </c>
      <c r="W1034" s="24" t="s">
        <v>741</v>
      </c>
      <c r="X1034" s="24"/>
      <c r="Y1034" s="24"/>
      <c r="Z1034" s="24"/>
      <c r="AA1034" s="21">
        <v>112193000</v>
      </c>
      <c r="AB1034" s="21"/>
      <c r="AC1034" s="21"/>
      <c r="AD1034" s="21">
        <v>112185800.28</v>
      </c>
      <c r="AE1034" s="21"/>
      <c r="AF1034" s="22">
        <f t="shared" si="16"/>
        <v>99.9935827368909</v>
      </c>
      <c r="AG1034" s="22"/>
      <c r="AH1034" s="22"/>
    </row>
    <row r="1035" spans="2:34" ht="15" customHeight="1" x14ac:dyDescent="0.25">
      <c r="B1035" s="9"/>
      <c r="C1035" s="9"/>
      <c r="D1035" s="9"/>
      <c r="E1035" s="9"/>
      <c r="F1035" s="9"/>
      <c r="G1035" s="9"/>
      <c r="H1035" s="9"/>
      <c r="I1035" s="19" t="s">
        <v>79</v>
      </c>
      <c r="J1035" s="19"/>
      <c r="K1035" s="19"/>
      <c r="L1035" s="19"/>
      <c r="M1035" s="19"/>
      <c r="N1035" s="19"/>
      <c r="O1035" s="19"/>
      <c r="P1035" s="19"/>
      <c r="Q1035" s="19"/>
      <c r="R1035" s="19"/>
      <c r="S1035" s="20" t="s">
        <v>94</v>
      </c>
      <c r="T1035" s="20"/>
      <c r="U1035" s="20"/>
      <c r="V1035" s="4" t="s">
        <v>727</v>
      </c>
      <c r="W1035" s="20" t="s">
        <v>741</v>
      </c>
      <c r="X1035" s="20"/>
      <c r="Y1035" s="20" t="s">
        <v>80</v>
      </c>
      <c r="Z1035" s="20"/>
      <c r="AA1035" s="21">
        <v>91893639</v>
      </c>
      <c r="AB1035" s="21"/>
      <c r="AC1035" s="21"/>
      <c r="AD1035" s="21">
        <v>91893639</v>
      </c>
      <c r="AE1035" s="21"/>
      <c r="AF1035" s="22">
        <f t="shared" si="16"/>
        <v>100</v>
      </c>
      <c r="AG1035" s="22"/>
      <c r="AH1035" s="22"/>
    </row>
    <row r="1036" spans="2:34" ht="23.25" customHeight="1" x14ac:dyDescent="0.25">
      <c r="B1036" s="9"/>
      <c r="C1036" s="9"/>
      <c r="D1036" s="9"/>
      <c r="E1036" s="9"/>
      <c r="F1036" s="9"/>
      <c r="G1036" s="9"/>
      <c r="H1036" s="9"/>
      <c r="I1036" s="10"/>
      <c r="J1036" s="23" t="s">
        <v>81</v>
      </c>
      <c r="K1036" s="23"/>
      <c r="L1036" s="23"/>
      <c r="M1036" s="23"/>
      <c r="N1036" s="23"/>
      <c r="O1036" s="23"/>
      <c r="P1036" s="23"/>
      <c r="Q1036" s="23"/>
      <c r="R1036" s="23"/>
      <c r="S1036" s="24" t="s">
        <v>94</v>
      </c>
      <c r="T1036" s="24"/>
      <c r="U1036" s="24"/>
      <c r="V1036" s="5" t="s">
        <v>727</v>
      </c>
      <c r="W1036" s="24" t="s">
        <v>741</v>
      </c>
      <c r="X1036" s="24"/>
      <c r="Y1036" s="24" t="s">
        <v>82</v>
      </c>
      <c r="Z1036" s="24"/>
      <c r="AA1036" s="21">
        <v>91893639</v>
      </c>
      <c r="AB1036" s="21"/>
      <c r="AC1036" s="21"/>
      <c r="AD1036" s="21">
        <v>91893639</v>
      </c>
      <c r="AE1036" s="21"/>
      <c r="AF1036" s="22">
        <f t="shared" si="16"/>
        <v>100</v>
      </c>
      <c r="AG1036" s="22"/>
      <c r="AH1036" s="22"/>
    </row>
    <row r="1037" spans="2:34" ht="23.25" customHeight="1" x14ac:dyDescent="0.25">
      <c r="B1037" s="9"/>
      <c r="C1037" s="9"/>
      <c r="D1037" s="9"/>
      <c r="E1037" s="9"/>
      <c r="F1037" s="9"/>
      <c r="G1037" s="9"/>
      <c r="H1037" s="9"/>
      <c r="I1037" s="19" t="s">
        <v>188</v>
      </c>
      <c r="J1037" s="19"/>
      <c r="K1037" s="19"/>
      <c r="L1037" s="19"/>
      <c r="M1037" s="19"/>
      <c r="N1037" s="19"/>
      <c r="O1037" s="19"/>
      <c r="P1037" s="19"/>
      <c r="Q1037" s="19"/>
      <c r="R1037" s="19"/>
      <c r="S1037" s="20" t="s">
        <v>94</v>
      </c>
      <c r="T1037" s="20"/>
      <c r="U1037" s="20"/>
      <c r="V1037" s="4" t="s">
        <v>727</v>
      </c>
      <c r="W1037" s="20" t="s">
        <v>741</v>
      </c>
      <c r="X1037" s="20"/>
      <c r="Y1037" s="20" t="s">
        <v>189</v>
      </c>
      <c r="Z1037" s="20"/>
      <c r="AA1037" s="21">
        <v>20299361</v>
      </c>
      <c r="AB1037" s="21"/>
      <c r="AC1037" s="21"/>
      <c r="AD1037" s="21">
        <v>20292161.280000001</v>
      </c>
      <c r="AE1037" s="21"/>
      <c r="AF1037" s="22">
        <f t="shared" si="16"/>
        <v>99.964532282567916</v>
      </c>
      <c r="AG1037" s="22"/>
      <c r="AH1037" s="22"/>
    </row>
    <row r="1038" spans="2:34" ht="15" customHeight="1" x14ac:dyDescent="0.25">
      <c r="B1038" s="9"/>
      <c r="C1038" s="9"/>
      <c r="D1038" s="9"/>
      <c r="E1038" s="9"/>
      <c r="F1038" s="9"/>
      <c r="G1038" s="9"/>
      <c r="H1038" s="9"/>
      <c r="I1038" s="10"/>
      <c r="J1038" s="23" t="s">
        <v>190</v>
      </c>
      <c r="K1038" s="23"/>
      <c r="L1038" s="23"/>
      <c r="M1038" s="23"/>
      <c r="N1038" s="23"/>
      <c r="O1038" s="23"/>
      <c r="P1038" s="23"/>
      <c r="Q1038" s="23"/>
      <c r="R1038" s="23"/>
      <c r="S1038" s="24" t="s">
        <v>94</v>
      </c>
      <c r="T1038" s="24"/>
      <c r="U1038" s="24"/>
      <c r="V1038" s="5" t="s">
        <v>727</v>
      </c>
      <c r="W1038" s="24" t="s">
        <v>741</v>
      </c>
      <c r="X1038" s="24"/>
      <c r="Y1038" s="24" t="s">
        <v>191</v>
      </c>
      <c r="Z1038" s="24"/>
      <c r="AA1038" s="21">
        <v>20299361</v>
      </c>
      <c r="AB1038" s="21"/>
      <c r="AC1038" s="21"/>
      <c r="AD1038" s="21">
        <v>20292161.280000001</v>
      </c>
      <c r="AE1038" s="21"/>
      <c r="AF1038" s="22">
        <f t="shared" si="16"/>
        <v>99.964532282567916</v>
      </c>
      <c r="AG1038" s="22"/>
      <c r="AH1038" s="22"/>
    </row>
    <row r="1039" spans="2:34" ht="15" customHeight="1" x14ac:dyDescent="0.25">
      <c r="B1039" s="8"/>
      <c r="C1039" s="19" t="s">
        <v>742</v>
      </c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20" t="s">
        <v>94</v>
      </c>
      <c r="T1039" s="20"/>
      <c r="U1039" s="20"/>
      <c r="V1039" s="4" t="s">
        <v>743</v>
      </c>
      <c r="W1039" s="20"/>
      <c r="X1039" s="20"/>
      <c r="Y1039" s="20"/>
      <c r="Z1039" s="20"/>
      <c r="AA1039" s="21">
        <v>711857600</v>
      </c>
      <c r="AB1039" s="21"/>
      <c r="AC1039" s="21"/>
      <c r="AD1039" s="21">
        <v>704385783.55999994</v>
      </c>
      <c r="AE1039" s="21"/>
      <c r="AF1039" s="22">
        <f t="shared" si="16"/>
        <v>98.950377654182503</v>
      </c>
      <c r="AG1039" s="22"/>
      <c r="AH1039" s="22"/>
    </row>
    <row r="1040" spans="2:34" ht="15" customHeight="1" x14ac:dyDescent="0.25">
      <c r="B1040" s="9"/>
      <c r="C1040" s="9"/>
      <c r="D1040" s="23" t="s">
        <v>744</v>
      </c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4" t="s">
        <v>94</v>
      </c>
      <c r="T1040" s="24"/>
      <c r="U1040" s="24"/>
      <c r="V1040" s="5" t="s">
        <v>745</v>
      </c>
      <c r="W1040" s="24"/>
      <c r="X1040" s="24"/>
      <c r="Y1040" s="24"/>
      <c r="Z1040" s="24"/>
      <c r="AA1040" s="21">
        <v>401612300</v>
      </c>
      <c r="AB1040" s="21"/>
      <c r="AC1040" s="21"/>
      <c r="AD1040" s="21">
        <v>400944361.88999999</v>
      </c>
      <c r="AE1040" s="21"/>
      <c r="AF1040" s="22">
        <f t="shared" si="16"/>
        <v>99.833685843287171</v>
      </c>
      <c r="AG1040" s="22"/>
      <c r="AH1040" s="22"/>
    </row>
    <row r="1041" spans="2:34" ht="15" customHeight="1" x14ac:dyDescent="0.25">
      <c r="B1041" s="9"/>
      <c r="C1041" s="9"/>
      <c r="D1041" s="9"/>
      <c r="E1041" s="10"/>
      <c r="F1041" s="19" t="s">
        <v>746</v>
      </c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20" t="s">
        <v>94</v>
      </c>
      <c r="T1041" s="20"/>
      <c r="U1041" s="20"/>
      <c r="V1041" s="4" t="s">
        <v>745</v>
      </c>
      <c r="W1041" s="20" t="s">
        <v>747</v>
      </c>
      <c r="X1041" s="20"/>
      <c r="Y1041" s="20"/>
      <c r="Z1041" s="20"/>
      <c r="AA1041" s="21">
        <v>398192300</v>
      </c>
      <c r="AB1041" s="21"/>
      <c r="AC1041" s="21"/>
      <c r="AD1041" s="21">
        <v>397706036.88999999</v>
      </c>
      <c r="AE1041" s="21"/>
      <c r="AF1041" s="22">
        <f t="shared" si="16"/>
        <v>99.877882342275328</v>
      </c>
      <c r="AG1041" s="22"/>
      <c r="AH1041" s="22"/>
    </row>
    <row r="1042" spans="2:34" ht="15" customHeight="1" x14ac:dyDescent="0.25">
      <c r="B1042" s="9"/>
      <c r="C1042" s="9"/>
      <c r="D1042" s="9"/>
      <c r="E1042" s="10"/>
      <c r="F1042" s="23" t="s">
        <v>748</v>
      </c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4" t="s">
        <v>94</v>
      </c>
      <c r="T1042" s="24"/>
      <c r="U1042" s="24"/>
      <c r="V1042" s="5" t="s">
        <v>745</v>
      </c>
      <c r="W1042" s="24" t="s">
        <v>749</v>
      </c>
      <c r="X1042" s="24"/>
      <c r="Y1042" s="24"/>
      <c r="Z1042" s="24"/>
      <c r="AA1042" s="21">
        <v>398192300</v>
      </c>
      <c r="AB1042" s="21"/>
      <c r="AC1042" s="21"/>
      <c r="AD1042" s="21">
        <v>397706036.88999999</v>
      </c>
      <c r="AE1042" s="21"/>
      <c r="AF1042" s="22">
        <f t="shared" si="16"/>
        <v>99.877882342275328</v>
      </c>
      <c r="AG1042" s="22"/>
      <c r="AH1042" s="22"/>
    </row>
    <row r="1043" spans="2:34" ht="34.5" customHeight="1" x14ac:dyDescent="0.25">
      <c r="B1043" s="9"/>
      <c r="C1043" s="9"/>
      <c r="D1043" s="9"/>
      <c r="E1043" s="10"/>
      <c r="F1043" s="10"/>
      <c r="G1043" s="10"/>
      <c r="H1043" s="23" t="s">
        <v>750</v>
      </c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4" t="s">
        <v>94</v>
      </c>
      <c r="T1043" s="24"/>
      <c r="U1043" s="24"/>
      <c r="V1043" s="5" t="s">
        <v>745</v>
      </c>
      <c r="W1043" s="24" t="s">
        <v>751</v>
      </c>
      <c r="X1043" s="24"/>
      <c r="Y1043" s="24"/>
      <c r="Z1043" s="24"/>
      <c r="AA1043" s="21">
        <v>393192300</v>
      </c>
      <c r="AB1043" s="21"/>
      <c r="AC1043" s="21"/>
      <c r="AD1043" s="21">
        <v>392706036.88999999</v>
      </c>
      <c r="AE1043" s="21"/>
      <c r="AF1043" s="22">
        <f t="shared" si="16"/>
        <v>99.876329442361907</v>
      </c>
      <c r="AG1043" s="22"/>
      <c r="AH1043" s="22"/>
    </row>
    <row r="1044" spans="2:34" ht="23.25" customHeight="1" x14ac:dyDescent="0.25">
      <c r="B1044" s="9"/>
      <c r="C1044" s="9"/>
      <c r="D1044" s="9"/>
      <c r="E1044" s="9"/>
      <c r="F1044" s="9"/>
      <c r="G1044" s="9"/>
      <c r="H1044" s="23" t="s">
        <v>752</v>
      </c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4" t="s">
        <v>94</v>
      </c>
      <c r="T1044" s="24"/>
      <c r="U1044" s="24"/>
      <c r="V1044" s="5" t="s">
        <v>745</v>
      </c>
      <c r="W1044" s="24" t="s">
        <v>753</v>
      </c>
      <c r="X1044" s="24"/>
      <c r="Y1044" s="24"/>
      <c r="Z1044" s="24"/>
      <c r="AA1044" s="21">
        <v>390034300</v>
      </c>
      <c r="AB1044" s="21"/>
      <c r="AC1044" s="21"/>
      <c r="AD1044" s="21">
        <v>389783593.26999998</v>
      </c>
      <c r="AE1044" s="21"/>
      <c r="AF1044" s="22">
        <f t="shared" si="16"/>
        <v>99.935721876255485</v>
      </c>
      <c r="AG1044" s="22"/>
      <c r="AH1044" s="22"/>
    </row>
    <row r="1045" spans="2:34" ht="23.25" customHeight="1" x14ac:dyDescent="0.25">
      <c r="B1045" s="9"/>
      <c r="C1045" s="9"/>
      <c r="D1045" s="9"/>
      <c r="E1045" s="9"/>
      <c r="F1045" s="9"/>
      <c r="G1045" s="9"/>
      <c r="H1045" s="9"/>
      <c r="I1045" s="19" t="s">
        <v>237</v>
      </c>
      <c r="J1045" s="19"/>
      <c r="K1045" s="19"/>
      <c r="L1045" s="19"/>
      <c r="M1045" s="19"/>
      <c r="N1045" s="19"/>
      <c r="O1045" s="19"/>
      <c r="P1045" s="19"/>
      <c r="Q1045" s="19"/>
      <c r="R1045" s="19"/>
      <c r="S1045" s="20" t="s">
        <v>94</v>
      </c>
      <c r="T1045" s="20"/>
      <c r="U1045" s="20"/>
      <c r="V1045" s="4" t="s">
        <v>745</v>
      </c>
      <c r="W1045" s="20" t="s">
        <v>753</v>
      </c>
      <c r="X1045" s="20"/>
      <c r="Y1045" s="20" t="s">
        <v>238</v>
      </c>
      <c r="Z1045" s="20"/>
      <c r="AA1045" s="21">
        <v>390034300</v>
      </c>
      <c r="AB1045" s="21"/>
      <c r="AC1045" s="21"/>
      <c r="AD1045" s="21">
        <v>389783593.26999998</v>
      </c>
      <c r="AE1045" s="21"/>
      <c r="AF1045" s="22">
        <f t="shared" si="16"/>
        <v>99.935721876255485</v>
      </c>
      <c r="AG1045" s="22"/>
      <c r="AH1045" s="22"/>
    </row>
    <row r="1046" spans="2:34" ht="15" customHeight="1" x14ac:dyDescent="0.25">
      <c r="B1046" s="9"/>
      <c r="C1046" s="9"/>
      <c r="D1046" s="9"/>
      <c r="E1046" s="9"/>
      <c r="F1046" s="9"/>
      <c r="G1046" s="9"/>
      <c r="H1046" s="9"/>
      <c r="I1046" s="10"/>
      <c r="J1046" s="23" t="s">
        <v>239</v>
      </c>
      <c r="K1046" s="23"/>
      <c r="L1046" s="23"/>
      <c r="M1046" s="23"/>
      <c r="N1046" s="23"/>
      <c r="O1046" s="23"/>
      <c r="P1046" s="23"/>
      <c r="Q1046" s="23"/>
      <c r="R1046" s="23"/>
      <c r="S1046" s="24" t="s">
        <v>94</v>
      </c>
      <c r="T1046" s="24"/>
      <c r="U1046" s="24"/>
      <c r="V1046" s="5" t="s">
        <v>745</v>
      </c>
      <c r="W1046" s="24" t="s">
        <v>753</v>
      </c>
      <c r="X1046" s="24"/>
      <c r="Y1046" s="24" t="s">
        <v>240</v>
      </c>
      <c r="Z1046" s="24"/>
      <c r="AA1046" s="21">
        <v>30298300</v>
      </c>
      <c r="AB1046" s="21"/>
      <c r="AC1046" s="21"/>
      <c r="AD1046" s="21">
        <v>30298275.399999999</v>
      </c>
      <c r="AE1046" s="21"/>
      <c r="AF1046" s="22">
        <f t="shared" si="16"/>
        <v>99.999918807325813</v>
      </c>
      <c r="AG1046" s="22"/>
      <c r="AH1046" s="22"/>
    </row>
    <row r="1047" spans="2:34" ht="15" customHeight="1" x14ac:dyDescent="0.25">
      <c r="B1047" s="9"/>
      <c r="C1047" s="9"/>
      <c r="D1047" s="9"/>
      <c r="E1047" s="9"/>
      <c r="F1047" s="9"/>
      <c r="G1047" s="9"/>
      <c r="H1047" s="9"/>
      <c r="I1047" s="10"/>
      <c r="J1047" s="23" t="s">
        <v>331</v>
      </c>
      <c r="K1047" s="23"/>
      <c r="L1047" s="23"/>
      <c r="M1047" s="23"/>
      <c r="N1047" s="23"/>
      <c r="O1047" s="23"/>
      <c r="P1047" s="23"/>
      <c r="Q1047" s="23"/>
      <c r="R1047" s="23"/>
      <c r="S1047" s="24" t="s">
        <v>94</v>
      </c>
      <c r="T1047" s="24"/>
      <c r="U1047" s="24"/>
      <c r="V1047" s="5" t="s">
        <v>745</v>
      </c>
      <c r="W1047" s="24" t="s">
        <v>753</v>
      </c>
      <c r="X1047" s="24"/>
      <c r="Y1047" s="24" t="s">
        <v>332</v>
      </c>
      <c r="Z1047" s="24"/>
      <c r="AA1047" s="21">
        <v>359736000</v>
      </c>
      <c r="AB1047" s="21"/>
      <c r="AC1047" s="21"/>
      <c r="AD1047" s="21">
        <v>359485317.87</v>
      </c>
      <c r="AE1047" s="21"/>
      <c r="AF1047" s="22">
        <f t="shared" si="16"/>
        <v>99.930314972646599</v>
      </c>
      <c r="AG1047" s="22"/>
      <c r="AH1047" s="22"/>
    </row>
    <row r="1048" spans="2:34" ht="34.5" customHeight="1" x14ac:dyDescent="0.25">
      <c r="B1048" s="9"/>
      <c r="C1048" s="9"/>
      <c r="D1048" s="9"/>
      <c r="E1048" s="9"/>
      <c r="F1048" s="9"/>
      <c r="G1048" s="9"/>
      <c r="H1048" s="23" t="s">
        <v>754</v>
      </c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4" t="s">
        <v>94</v>
      </c>
      <c r="T1048" s="24"/>
      <c r="U1048" s="24"/>
      <c r="V1048" s="5" t="s">
        <v>745</v>
      </c>
      <c r="W1048" s="24" t="s">
        <v>755</v>
      </c>
      <c r="X1048" s="24"/>
      <c r="Y1048" s="24"/>
      <c r="Z1048" s="24"/>
      <c r="AA1048" s="21">
        <v>2950000</v>
      </c>
      <c r="AB1048" s="21"/>
      <c r="AC1048" s="21"/>
      <c r="AD1048" s="21">
        <v>2714443.62</v>
      </c>
      <c r="AE1048" s="21"/>
      <c r="AF1048" s="22">
        <f t="shared" si="16"/>
        <v>92.015037966101701</v>
      </c>
      <c r="AG1048" s="22"/>
      <c r="AH1048" s="22"/>
    </row>
    <row r="1049" spans="2:34" ht="23.25" customHeight="1" x14ac:dyDescent="0.25">
      <c r="B1049" s="9"/>
      <c r="C1049" s="9"/>
      <c r="D1049" s="9"/>
      <c r="E1049" s="9"/>
      <c r="F1049" s="9"/>
      <c r="G1049" s="9"/>
      <c r="H1049" s="9"/>
      <c r="I1049" s="19" t="s">
        <v>237</v>
      </c>
      <c r="J1049" s="19"/>
      <c r="K1049" s="19"/>
      <c r="L1049" s="19"/>
      <c r="M1049" s="19"/>
      <c r="N1049" s="19"/>
      <c r="O1049" s="19"/>
      <c r="P1049" s="19"/>
      <c r="Q1049" s="19"/>
      <c r="R1049" s="19"/>
      <c r="S1049" s="20" t="s">
        <v>94</v>
      </c>
      <c r="T1049" s="20"/>
      <c r="U1049" s="20"/>
      <c r="V1049" s="4" t="s">
        <v>745</v>
      </c>
      <c r="W1049" s="20" t="s">
        <v>755</v>
      </c>
      <c r="X1049" s="20"/>
      <c r="Y1049" s="20" t="s">
        <v>238</v>
      </c>
      <c r="Z1049" s="20"/>
      <c r="AA1049" s="21">
        <v>2950000</v>
      </c>
      <c r="AB1049" s="21"/>
      <c r="AC1049" s="21"/>
      <c r="AD1049" s="21">
        <v>2714443.62</v>
      </c>
      <c r="AE1049" s="21"/>
      <c r="AF1049" s="22">
        <f t="shared" si="16"/>
        <v>92.015037966101701</v>
      </c>
      <c r="AG1049" s="22"/>
      <c r="AH1049" s="22"/>
    </row>
    <row r="1050" spans="2:34" ht="15" customHeight="1" x14ac:dyDescent="0.25">
      <c r="B1050" s="9"/>
      <c r="C1050" s="9"/>
      <c r="D1050" s="9"/>
      <c r="E1050" s="9"/>
      <c r="F1050" s="9"/>
      <c r="G1050" s="9"/>
      <c r="H1050" s="9"/>
      <c r="I1050" s="10"/>
      <c r="J1050" s="23" t="s">
        <v>239</v>
      </c>
      <c r="K1050" s="23"/>
      <c r="L1050" s="23"/>
      <c r="M1050" s="23"/>
      <c r="N1050" s="23"/>
      <c r="O1050" s="23"/>
      <c r="P1050" s="23"/>
      <c r="Q1050" s="23"/>
      <c r="R1050" s="23"/>
      <c r="S1050" s="24" t="s">
        <v>94</v>
      </c>
      <c r="T1050" s="24"/>
      <c r="U1050" s="24"/>
      <c r="V1050" s="5" t="s">
        <v>745</v>
      </c>
      <c r="W1050" s="24" t="s">
        <v>755</v>
      </c>
      <c r="X1050" s="24"/>
      <c r="Y1050" s="24" t="s">
        <v>240</v>
      </c>
      <c r="Z1050" s="24"/>
      <c r="AA1050" s="21">
        <v>800000</v>
      </c>
      <c r="AB1050" s="21"/>
      <c r="AC1050" s="21"/>
      <c r="AD1050" s="21">
        <v>585726.69999999995</v>
      </c>
      <c r="AE1050" s="21"/>
      <c r="AF1050" s="22">
        <f t="shared" si="16"/>
        <v>73.215837499999992</v>
      </c>
      <c r="AG1050" s="22"/>
      <c r="AH1050" s="22"/>
    </row>
    <row r="1051" spans="2:34" ht="15" customHeight="1" x14ac:dyDescent="0.25">
      <c r="B1051" s="9"/>
      <c r="C1051" s="9"/>
      <c r="D1051" s="9"/>
      <c r="E1051" s="9"/>
      <c r="F1051" s="9"/>
      <c r="G1051" s="9"/>
      <c r="H1051" s="9"/>
      <c r="I1051" s="10"/>
      <c r="J1051" s="23" t="s">
        <v>331</v>
      </c>
      <c r="K1051" s="23"/>
      <c r="L1051" s="23"/>
      <c r="M1051" s="23"/>
      <c r="N1051" s="23"/>
      <c r="O1051" s="23"/>
      <c r="P1051" s="23"/>
      <c r="Q1051" s="23"/>
      <c r="R1051" s="23"/>
      <c r="S1051" s="24" t="s">
        <v>94</v>
      </c>
      <c r="T1051" s="24"/>
      <c r="U1051" s="24"/>
      <c r="V1051" s="5" t="s">
        <v>745</v>
      </c>
      <c r="W1051" s="24" t="s">
        <v>755</v>
      </c>
      <c r="X1051" s="24"/>
      <c r="Y1051" s="24" t="s">
        <v>332</v>
      </c>
      <c r="Z1051" s="24"/>
      <c r="AA1051" s="21">
        <v>2150000</v>
      </c>
      <c r="AB1051" s="21"/>
      <c r="AC1051" s="21"/>
      <c r="AD1051" s="21">
        <v>2128716.92</v>
      </c>
      <c r="AE1051" s="21"/>
      <c r="AF1051" s="22">
        <f t="shared" si="16"/>
        <v>99.010089302325582</v>
      </c>
      <c r="AG1051" s="22"/>
      <c r="AH1051" s="22"/>
    </row>
    <row r="1052" spans="2:34" ht="23.25" customHeight="1" x14ac:dyDescent="0.25">
      <c r="B1052" s="9"/>
      <c r="C1052" s="9"/>
      <c r="D1052" s="9"/>
      <c r="E1052" s="9"/>
      <c r="F1052" s="9"/>
      <c r="G1052" s="9"/>
      <c r="H1052" s="23" t="s">
        <v>662</v>
      </c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4" t="s">
        <v>94</v>
      </c>
      <c r="T1052" s="24"/>
      <c r="U1052" s="24"/>
      <c r="V1052" s="5" t="s">
        <v>745</v>
      </c>
      <c r="W1052" s="24" t="s">
        <v>756</v>
      </c>
      <c r="X1052" s="24"/>
      <c r="Y1052" s="24"/>
      <c r="Z1052" s="24"/>
      <c r="AA1052" s="21">
        <v>208000</v>
      </c>
      <c r="AB1052" s="21"/>
      <c r="AC1052" s="21"/>
      <c r="AD1052" s="21">
        <v>208000</v>
      </c>
      <c r="AE1052" s="21"/>
      <c r="AF1052" s="22">
        <f t="shared" si="16"/>
        <v>100</v>
      </c>
      <c r="AG1052" s="22"/>
      <c r="AH1052" s="22"/>
    </row>
    <row r="1053" spans="2:34" ht="23.25" customHeight="1" x14ac:dyDescent="0.25">
      <c r="B1053" s="9"/>
      <c r="C1053" s="9"/>
      <c r="D1053" s="9"/>
      <c r="E1053" s="9"/>
      <c r="F1053" s="9"/>
      <c r="G1053" s="9"/>
      <c r="H1053" s="9"/>
      <c r="I1053" s="19" t="s">
        <v>237</v>
      </c>
      <c r="J1053" s="19"/>
      <c r="K1053" s="19"/>
      <c r="L1053" s="19"/>
      <c r="M1053" s="19"/>
      <c r="N1053" s="19"/>
      <c r="O1053" s="19"/>
      <c r="P1053" s="19"/>
      <c r="Q1053" s="19"/>
      <c r="R1053" s="19"/>
      <c r="S1053" s="20" t="s">
        <v>94</v>
      </c>
      <c r="T1053" s="20"/>
      <c r="U1053" s="20"/>
      <c r="V1053" s="4" t="s">
        <v>745</v>
      </c>
      <c r="W1053" s="20" t="s">
        <v>756</v>
      </c>
      <c r="X1053" s="20"/>
      <c r="Y1053" s="20" t="s">
        <v>238</v>
      </c>
      <c r="Z1053" s="20"/>
      <c r="AA1053" s="21">
        <v>208000</v>
      </c>
      <c r="AB1053" s="21"/>
      <c r="AC1053" s="21"/>
      <c r="AD1053" s="21">
        <v>208000</v>
      </c>
      <c r="AE1053" s="21"/>
      <c r="AF1053" s="22">
        <f t="shared" si="16"/>
        <v>100</v>
      </c>
      <c r="AG1053" s="22"/>
      <c r="AH1053" s="22"/>
    </row>
    <row r="1054" spans="2:34" ht="15" customHeight="1" x14ac:dyDescent="0.25">
      <c r="B1054" s="9"/>
      <c r="C1054" s="9"/>
      <c r="D1054" s="9"/>
      <c r="E1054" s="9"/>
      <c r="F1054" s="9"/>
      <c r="G1054" s="9"/>
      <c r="H1054" s="9"/>
      <c r="I1054" s="10"/>
      <c r="J1054" s="23" t="s">
        <v>331</v>
      </c>
      <c r="K1054" s="23"/>
      <c r="L1054" s="23"/>
      <c r="M1054" s="23"/>
      <c r="N1054" s="23"/>
      <c r="O1054" s="23"/>
      <c r="P1054" s="23"/>
      <c r="Q1054" s="23"/>
      <c r="R1054" s="23"/>
      <c r="S1054" s="24" t="s">
        <v>94</v>
      </c>
      <c r="T1054" s="24"/>
      <c r="U1054" s="24"/>
      <c r="V1054" s="5" t="s">
        <v>745</v>
      </c>
      <c r="W1054" s="24" t="s">
        <v>756</v>
      </c>
      <c r="X1054" s="24"/>
      <c r="Y1054" s="24" t="s">
        <v>332</v>
      </c>
      <c r="Z1054" s="24"/>
      <c r="AA1054" s="21">
        <v>208000</v>
      </c>
      <c r="AB1054" s="21"/>
      <c r="AC1054" s="21"/>
      <c r="AD1054" s="21">
        <v>208000</v>
      </c>
      <c r="AE1054" s="21"/>
      <c r="AF1054" s="22">
        <f t="shared" si="16"/>
        <v>100</v>
      </c>
      <c r="AG1054" s="22"/>
      <c r="AH1054" s="22"/>
    </row>
    <row r="1055" spans="2:34" ht="15" customHeight="1" x14ac:dyDescent="0.25">
      <c r="B1055" s="9"/>
      <c r="C1055" s="9"/>
      <c r="D1055" s="9"/>
      <c r="E1055" s="10"/>
      <c r="F1055" s="10"/>
      <c r="G1055" s="10"/>
      <c r="H1055" s="23" t="s">
        <v>757</v>
      </c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4" t="s">
        <v>94</v>
      </c>
      <c r="T1055" s="24"/>
      <c r="U1055" s="24"/>
      <c r="V1055" s="5" t="s">
        <v>745</v>
      </c>
      <c r="W1055" s="24" t="s">
        <v>758</v>
      </c>
      <c r="X1055" s="24"/>
      <c r="Y1055" s="24"/>
      <c r="Z1055" s="24"/>
      <c r="AA1055" s="21">
        <v>5000000</v>
      </c>
      <c r="AB1055" s="21"/>
      <c r="AC1055" s="21"/>
      <c r="AD1055" s="21">
        <v>5000000</v>
      </c>
      <c r="AE1055" s="21"/>
      <c r="AF1055" s="22">
        <f t="shared" si="16"/>
        <v>100</v>
      </c>
      <c r="AG1055" s="22"/>
      <c r="AH1055" s="22"/>
    </row>
    <row r="1056" spans="2:34" ht="15" customHeight="1" x14ac:dyDescent="0.25">
      <c r="B1056" s="9"/>
      <c r="C1056" s="9"/>
      <c r="D1056" s="9"/>
      <c r="E1056" s="9"/>
      <c r="F1056" s="9"/>
      <c r="G1056" s="9"/>
      <c r="H1056" s="23" t="s">
        <v>759</v>
      </c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4" t="s">
        <v>94</v>
      </c>
      <c r="T1056" s="24"/>
      <c r="U1056" s="24"/>
      <c r="V1056" s="5" t="s">
        <v>745</v>
      </c>
      <c r="W1056" s="24" t="s">
        <v>760</v>
      </c>
      <c r="X1056" s="24"/>
      <c r="Y1056" s="24"/>
      <c r="Z1056" s="24"/>
      <c r="AA1056" s="21">
        <v>5000000</v>
      </c>
      <c r="AB1056" s="21"/>
      <c r="AC1056" s="21"/>
      <c r="AD1056" s="21">
        <v>5000000</v>
      </c>
      <c r="AE1056" s="21"/>
      <c r="AF1056" s="22">
        <f t="shared" si="16"/>
        <v>100</v>
      </c>
      <c r="AG1056" s="22"/>
      <c r="AH1056" s="22"/>
    </row>
    <row r="1057" spans="2:34" ht="23.25" customHeight="1" x14ac:dyDescent="0.25">
      <c r="B1057" s="9"/>
      <c r="C1057" s="9"/>
      <c r="D1057" s="9"/>
      <c r="E1057" s="9"/>
      <c r="F1057" s="9"/>
      <c r="G1057" s="9"/>
      <c r="H1057" s="9"/>
      <c r="I1057" s="19" t="s">
        <v>237</v>
      </c>
      <c r="J1057" s="19"/>
      <c r="K1057" s="19"/>
      <c r="L1057" s="19"/>
      <c r="M1057" s="19"/>
      <c r="N1057" s="19"/>
      <c r="O1057" s="19"/>
      <c r="P1057" s="19"/>
      <c r="Q1057" s="19"/>
      <c r="R1057" s="19"/>
      <c r="S1057" s="20" t="s">
        <v>94</v>
      </c>
      <c r="T1057" s="20"/>
      <c r="U1057" s="20"/>
      <c r="V1057" s="4" t="s">
        <v>745</v>
      </c>
      <c r="W1057" s="20" t="s">
        <v>760</v>
      </c>
      <c r="X1057" s="20"/>
      <c r="Y1057" s="20" t="s">
        <v>238</v>
      </c>
      <c r="Z1057" s="20"/>
      <c r="AA1057" s="21">
        <v>5000000</v>
      </c>
      <c r="AB1057" s="21"/>
      <c r="AC1057" s="21"/>
      <c r="AD1057" s="21">
        <v>5000000</v>
      </c>
      <c r="AE1057" s="21"/>
      <c r="AF1057" s="22">
        <f t="shared" si="16"/>
        <v>100</v>
      </c>
      <c r="AG1057" s="22"/>
      <c r="AH1057" s="22"/>
    </row>
    <row r="1058" spans="2:34" ht="34.5" customHeight="1" x14ac:dyDescent="0.25">
      <c r="B1058" s="9"/>
      <c r="C1058" s="9"/>
      <c r="D1058" s="9"/>
      <c r="E1058" s="9"/>
      <c r="F1058" s="9"/>
      <c r="G1058" s="9"/>
      <c r="H1058" s="9"/>
      <c r="I1058" s="10"/>
      <c r="J1058" s="23" t="s">
        <v>421</v>
      </c>
      <c r="K1058" s="23"/>
      <c r="L1058" s="23"/>
      <c r="M1058" s="23"/>
      <c r="N1058" s="23"/>
      <c r="O1058" s="23"/>
      <c r="P1058" s="23"/>
      <c r="Q1058" s="23"/>
      <c r="R1058" s="23"/>
      <c r="S1058" s="24" t="s">
        <v>94</v>
      </c>
      <c r="T1058" s="24"/>
      <c r="U1058" s="24"/>
      <c r="V1058" s="5" t="s">
        <v>745</v>
      </c>
      <c r="W1058" s="24" t="s">
        <v>760</v>
      </c>
      <c r="X1058" s="24"/>
      <c r="Y1058" s="24" t="s">
        <v>422</v>
      </c>
      <c r="Z1058" s="24"/>
      <c r="AA1058" s="21">
        <v>5000000</v>
      </c>
      <c r="AB1058" s="21"/>
      <c r="AC1058" s="21"/>
      <c r="AD1058" s="21">
        <v>5000000</v>
      </c>
      <c r="AE1058" s="21"/>
      <c r="AF1058" s="22">
        <f t="shared" si="16"/>
        <v>100</v>
      </c>
      <c r="AG1058" s="22"/>
      <c r="AH1058" s="22"/>
    </row>
    <row r="1059" spans="2:34" ht="34.5" customHeight="1" x14ac:dyDescent="0.25">
      <c r="B1059" s="9"/>
      <c r="C1059" s="9"/>
      <c r="D1059" s="9"/>
      <c r="E1059" s="10"/>
      <c r="F1059" s="19" t="s">
        <v>224</v>
      </c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20" t="s">
        <v>94</v>
      </c>
      <c r="T1059" s="20"/>
      <c r="U1059" s="20"/>
      <c r="V1059" s="4" t="s">
        <v>745</v>
      </c>
      <c r="W1059" s="20" t="s">
        <v>225</v>
      </c>
      <c r="X1059" s="20"/>
      <c r="Y1059" s="20"/>
      <c r="Z1059" s="20"/>
      <c r="AA1059" s="21">
        <v>3420000</v>
      </c>
      <c r="AB1059" s="21"/>
      <c r="AC1059" s="21"/>
      <c r="AD1059" s="21">
        <v>3238325</v>
      </c>
      <c r="AE1059" s="21"/>
      <c r="AF1059" s="22">
        <f t="shared" si="16"/>
        <v>94.687865497076018</v>
      </c>
      <c r="AG1059" s="22"/>
      <c r="AH1059" s="22"/>
    </row>
    <row r="1060" spans="2:34" ht="15" customHeight="1" x14ac:dyDescent="0.25">
      <c r="B1060" s="9"/>
      <c r="C1060" s="9"/>
      <c r="D1060" s="9"/>
      <c r="E1060" s="10"/>
      <c r="F1060" s="23" t="s">
        <v>761</v>
      </c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4" t="s">
        <v>94</v>
      </c>
      <c r="T1060" s="24"/>
      <c r="U1060" s="24"/>
      <c r="V1060" s="5" t="s">
        <v>745</v>
      </c>
      <c r="W1060" s="24" t="s">
        <v>762</v>
      </c>
      <c r="X1060" s="24"/>
      <c r="Y1060" s="24"/>
      <c r="Z1060" s="24"/>
      <c r="AA1060" s="21">
        <v>3420000</v>
      </c>
      <c r="AB1060" s="21"/>
      <c r="AC1060" s="21"/>
      <c r="AD1060" s="21">
        <v>3238325</v>
      </c>
      <c r="AE1060" s="21"/>
      <c r="AF1060" s="22">
        <f t="shared" si="16"/>
        <v>94.687865497076018</v>
      </c>
      <c r="AG1060" s="22"/>
      <c r="AH1060" s="22"/>
    </row>
    <row r="1061" spans="2:34" ht="15" customHeight="1" x14ac:dyDescent="0.25">
      <c r="B1061" s="9"/>
      <c r="C1061" s="9"/>
      <c r="D1061" s="9"/>
      <c r="E1061" s="10"/>
      <c r="F1061" s="10"/>
      <c r="G1061" s="10"/>
      <c r="H1061" s="23" t="s">
        <v>763</v>
      </c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4" t="s">
        <v>94</v>
      </c>
      <c r="T1061" s="24"/>
      <c r="U1061" s="24"/>
      <c r="V1061" s="5" t="s">
        <v>745</v>
      </c>
      <c r="W1061" s="24" t="s">
        <v>764</v>
      </c>
      <c r="X1061" s="24"/>
      <c r="Y1061" s="24"/>
      <c r="Z1061" s="24"/>
      <c r="AA1061" s="21">
        <v>3420000</v>
      </c>
      <c r="AB1061" s="21"/>
      <c r="AC1061" s="21"/>
      <c r="AD1061" s="21">
        <v>3238325</v>
      </c>
      <c r="AE1061" s="21"/>
      <c r="AF1061" s="22">
        <f t="shared" si="16"/>
        <v>94.687865497076018</v>
      </c>
      <c r="AG1061" s="22"/>
      <c r="AH1061" s="22"/>
    </row>
    <row r="1062" spans="2:34" ht="34.5" customHeight="1" x14ac:dyDescent="0.25">
      <c r="B1062" s="9"/>
      <c r="C1062" s="9"/>
      <c r="D1062" s="9"/>
      <c r="E1062" s="9"/>
      <c r="F1062" s="9"/>
      <c r="G1062" s="9"/>
      <c r="H1062" s="23" t="s">
        <v>765</v>
      </c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4" t="s">
        <v>94</v>
      </c>
      <c r="T1062" s="24"/>
      <c r="U1062" s="24"/>
      <c r="V1062" s="5" t="s">
        <v>745</v>
      </c>
      <c r="W1062" s="24" t="s">
        <v>766</v>
      </c>
      <c r="X1062" s="24"/>
      <c r="Y1062" s="24"/>
      <c r="Z1062" s="24"/>
      <c r="AA1062" s="21">
        <v>3420000</v>
      </c>
      <c r="AB1062" s="21"/>
      <c r="AC1062" s="21"/>
      <c r="AD1062" s="21">
        <v>3238325</v>
      </c>
      <c r="AE1062" s="21"/>
      <c r="AF1062" s="22">
        <f t="shared" si="16"/>
        <v>94.687865497076018</v>
      </c>
      <c r="AG1062" s="22"/>
      <c r="AH1062" s="22"/>
    </row>
    <row r="1063" spans="2:34" ht="23.25" customHeight="1" x14ac:dyDescent="0.25">
      <c r="B1063" s="9"/>
      <c r="C1063" s="9"/>
      <c r="D1063" s="9"/>
      <c r="E1063" s="9"/>
      <c r="F1063" s="9"/>
      <c r="G1063" s="9"/>
      <c r="H1063" s="9"/>
      <c r="I1063" s="19" t="s">
        <v>237</v>
      </c>
      <c r="J1063" s="19"/>
      <c r="K1063" s="19"/>
      <c r="L1063" s="19"/>
      <c r="M1063" s="19"/>
      <c r="N1063" s="19"/>
      <c r="O1063" s="19"/>
      <c r="P1063" s="19"/>
      <c r="Q1063" s="19"/>
      <c r="R1063" s="19"/>
      <c r="S1063" s="20" t="s">
        <v>94</v>
      </c>
      <c r="T1063" s="20"/>
      <c r="U1063" s="20"/>
      <c r="V1063" s="4" t="s">
        <v>745</v>
      </c>
      <c r="W1063" s="20" t="s">
        <v>766</v>
      </c>
      <c r="X1063" s="20"/>
      <c r="Y1063" s="20" t="s">
        <v>238</v>
      </c>
      <c r="Z1063" s="20"/>
      <c r="AA1063" s="21">
        <v>3420000</v>
      </c>
      <c r="AB1063" s="21"/>
      <c r="AC1063" s="21"/>
      <c r="AD1063" s="21">
        <v>3238325</v>
      </c>
      <c r="AE1063" s="21"/>
      <c r="AF1063" s="22">
        <f t="shared" si="16"/>
        <v>94.687865497076018</v>
      </c>
      <c r="AG1063" s="22"/>
      <c r="AH1063" s="22"/>
    </row>
    <row r="1064" spans="2:34" ht="15" customHeight="1" x14ac:dyDescent="0.25">
      <c r="B1064" s="9"/>
      <c r="C1064" s="9"/>
      <c r="D1064" s="9"/>
      <c r="E1064" s="9"/>
      <c r="F1064" s="9"/>
      <c r="G1064" s="9"/>
      <c r="H1064" s="9"/>
      <c r="I1064" s="10"/>
      <c r="J1064" s="23" t="s">
        <v>331</v>
      </c>
      <c r="K1064" s="23"/>
      <c r="L1064" s="23"/>
      <c r="M1064" s="23"/>
      <c r="N1064" s="23"/>
      <c r="O1064" s="23"/>
      <c r="P1064" s="23"/>
      <c r="Q1064" s="23"/>
      <c r="R1064" s="23"/>
      <c r="S1064" s="24" t="s">
        <v>94</v>
      </c>
      <c r="T1064" s="24"/>
      <c r="U1064" s="24"/>
      <c r="V1064" s="5" t="s">
        <v>745</v>
      </c>
      <c r="W1064" s="24" t="s">
        <v>766</v>
      </c>
      <c r="X1064" s="24"/>
      <c r="Y1064" s="24" t="s">
        <v>332</v>
      </c>
      <c r="Z1064" s="24"/>
      <c r="AA1064" s="21">
        <v>3420000</v>
      </c>
      <c r="AB1064" s="21"/>
      <c r="AC1064" s="21"/>
      <c r="AD1064" s="21">
        <v>3238325</v>
      </c>
      <c r="AE1064" s="21"/>
      <c r="AF1064" s="22">
        <f t="shared" si="16"/>
        <v>94.687865497076018</v>
      </c>
      <c r="AG1064" s="22"/>
      <c r="AH1064" s="22"/>
    </row>
    <row r="1065" spans="2:34" ht="15" customHeight="1" x14ac:dyDescent="0.25">
      <c r="B1065" s="9"/>
      <c r="C1065" s="9"/>
      <c r="D1065" s="23" t="s">
        <v>767</v>
      </c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4" t="s">
        <v>94</v>
      </c>
      <c r="T1065" s="24"/>
      <c r="U1065" s="24"/>
      <c r="V1065" s="5" t="s">
        <v>768</v>
      </c>
      <c r="W1065" s="24"/>
      <c r="X1065" s="24"/>
      <c r="Y1065" s="24"/>
      <c r="Z1065" s="24"/>
      <c r="AA1065" s="21">
        <v>180296500</v>
      </c>
      <c r="AB1065" s="21"/>
      <c r="AC1065" s="21"/>
      <c r="AD1065" s="21">
        <v>174630911.94999999</v>
      </c>
      <c r="AE1065" s="21"/>
      <c r="AF1065" s="22">
        <f t="shared" si="16"/>
        <v>96.857627269525466</v>
      </c>
      <c r="AG1065" s="22"/>
      <c r="AH1065" s="22"/>
    </row>
    <row r="1066" spans="2:34" ht="15" customHeight="1" x14ac:dyDescent="0.25">
      <c r="B1066" s="9"/>
      <c r="C1066" s="9"/>
      <c r="D1066" s="9"/>
      <c r="E1066" s="10"/>
      <c r="F1066" s="19" t="s">
        <v>71</v>
      </c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20" t="s">
        <v>94</v>
      </c>
      <c r="T1066" s="20"/>
      <c r="U1066" s="20"/>
      <c r="V1066" s="4" t="s">
        <v>768</v>
      </c>
      <c r="W1066" s="20" t="s">
        <v>72</v>
      </c>
      <c r="X1066" s="20"/>
      <c r="Y1066" s="20"/>
      <c r="Z1066" s="20"/>
      <c r="AA1066" s="21">
        <v>2915000</v>
      </c>
      <c r="AB1066" s="21"/>
      <c r="AC1066" s="21"/>
      <c r="AD1066" s="21">
        <v>2679077.8199999998</v>
      </c>
      <c r="AE1066" s="21"/>
      <c r="AF1066" s="22">
        <f t="shared" si="16"/>
        <v>91.90661475128644</v>
      </c>
      <c r="AG1066" s="22"/>
      <c r="AH1066" s="22"/>
    </row>
    <row r="1067" spans="2:34" ht="23.25" customHeight="1" x14ac:dyDescent="0.25">
      <c r="B1067" s="9"/>
      <c r="C1067" s="9"/>
      <c r="D1067" s="9"/>
      <c r="E1067" s="10"/>
      <c r="F1067" s="23" t="s">
        <v>684</v>
      </c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4" t="s">
        <v>94</v>
      </c>
      <c r="T1067" s="24"/>
      <c r="U1067" s="24"/>
      <c r="V1067" s="5" t="s">
        <v>768</v>
      </c>
      <c r="W1067" s="24" t="s">
        <v>685</v>
      </c>
      <c r="X1067" s="24"/>
      <c r="Y1067" s="24"/>
      <c r="Z1067" s="24"/>
      <c r="AA1067" s="21">
        <v>2915000</v>
      </c>
      <c r="AB1067" s="21"/>
      <c r="AC1067" s="21"/>
      <c r="AD1067" s="21">
        <v>2679077.8199999998</v>
      </c>
      <c r="AE1067" s="21"/>
      <c r="AF1067" s="22">
        <f t="shared" si="16"/>
        <v>91.90661475128644</v>
      </c>
      <c r="AG1067" s="22"/>
      <c r="AH1067" s="22"/>
    </row>
    <row r="1068" spans="2:34" ht="23.25" customHeight="1" x14ac:dyDescent="0.25">
      <c r="B1068" s="9"/>
      <c r="C1068" s="9"/>
      <c r="D1068" s="9"/>
      <c r="E1068" s="10"/>
      <c r="F1068" s="10"/>
      <c r="G1068" s="10"/>
      <c r="H1068" s="23" t="s">
        <v>686</v>
      </c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4" t="s">
        <v>94</v>
      </c>
      <c r="T1068" s="24"/>
      <c r="U1068" s="24"/>
      <c r="V1068" s="5" t="s">
        <v>768</v>
      </c>
      <c r="W1068" s="24" t="s">
        <v>687</v>
      </c>
      <c r="X1068" s="24"/>
      <c r="Y1068" s="24"/>
      <c r="Z1068" s="24"/>
      <c r="AA1068" s="21">
        <v>2915000</v>
      </c>
      <c r="AB1068" s="21"/>
      <c r="AC1068" s="21"/>
      <c r="AD1068" s="21">
        <v>2679077.8199999998</v>
      </c>
      <c r="AE1068" s="21"/>
      <c r="AF1068" s="22">
        <f t="shared" si="16"/>
        <v>91.90661475128644</v>
      </c>
      <c r="AG1068" s="22"/>
      <c r="AH1068" s="22"/>
    </row>
    <row r="1069" spans="2:34" ht="23.25" customHeight="1" x14ac:dyDescent="0.25">
      <c r="B1069" s="9"/>
      <c r="C1069" s="9"/>
      <c r="D1069" s="9"/>
      <c r="E1069" s="9"/>
      <c r="F1069" s="9"/>
      <c r="G1069" s="9"/>
      <c r="H1069" s="23" t="s">
        <v>688</v>
      </c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4" t="s">
        <v>94</v>
      </c>
      <c r="T1069" s="24"/>
      <c r="U1069" s="24"/>
      <c r="V1069" s="5" t="s">
        <v>768</v>
      </c>
      <c r="W1069" s="24" t="s">
        <v>689</v>
      </c>
      <c r="X1069" s="24"/>
      <c r="Y1069" s="24"/>
      <c r="Z1069" s="24"/>
      <c r="AA1069" s="21">
        <v>2915000</v>
      </c>
      <c r="AB1069" s="21"/>
      <c r="AC1069" s="21"/>
      <c r="AD1069" s="21">
        <v>2679077.8199999998</v>
      </c>
      <c r="AE1069" s="21"/>
      <c r="AF1069" s="22">
        <f t="shared" si="16"/>
        <v>91.90661475128644</v>
      </c>
      <c r="AG1069" s="22"/>
      <c r="AH1069" s="22"/>
    </row>
    <row r="1070" spans="2:34" ht="23.25" customHeight="1" x14ac:dyDescent="0.25">
      <c r="B1070" s="9"/>
      <c r="C1070" s="9"/>
      <c r="D1070" s="9"/>
      <c r="E1070" s="9"/>
      <c r="F1070" s="9"/>
      <c r="G1070" s="9"/>
      <c r="H1070" s="9"/>
      <c r="I1070" s="19" t="s">
        <v>237</v>
      </c>
      <c r="J1070" s="19"/>
      <c r="K1070" s="19"/>
      <c r="L1070" s="19"/>
      <c r="M1070" s="19"/>
      <c r="N1070" s="19"/>
      <c r="O1070" s="19"/>
      <c r="P1070" s="19"/>
      <c r="Q1070" s="19"/>
      <c r="R1070" s="19"/>
      <c r="S1070" s="20" t="s">
        <v>94</v>
      </c>
      <c r="T1070" s="20"/>
      <c r="U1070" s="20"/>
      <c r="V1070" s="4" t="s">
        <v>768</v>
      </c>
      <c r="W1070" s="20" t="s">
        <v>689</v>
      </c>
      <c r="X1070" s="20"/>
      <c r="Y1070" s="20" t="s">
        <v>238</v>
      </c>
      <c r="Z1070" s="20"/>
      <c r="AA1070" s="21">
        <v>2915000</v>
      </c>
      <c r="AB1070" s="21"/>
      <c r="AC1070" s="21"/>
      <c r="AD1070" s="21">
        <v>2679077.8199999998</v>
      </c>
      <c r="AE1070" s="21"/>
      <c r="AF1070" s="22">
        <f t="shared" si="16"/>
        <v>91.90661475128644</v>
      </c>
      <c r="AG1070" s="22"/>
      <c r="AH1070" s="22"/>
    </row>
    <row r="1071" spans="2:34" ht="34.5" customHeight="1" x14ac:dyDescent="0.25">
      <c r="B1071" s="9"/>
      <c r="C1071" s="9"/>
      <c r="D1071" s="9"/>
      <c r="E1071" s="9"/>
      <c r="F1071" s="9"/>
      <c r="G1071" s="9"/>
      <c r="H1071" s="9"/>
      <c r="I1071" s="10"/>
      <c r="J1071" s="23" t="s">
        <v>421</v>
      </c>
      <c r="K1071" s="23"/>
      <c r="L1071" s="23"/>
      <c r="M1071" s="23"/>
      <c r="N1071" s="23"/>
      <c r="O1071" s="23"/>
      <c r="P1071" s="23"/>
      <c r="Q1071" s="23"/>
      <c r="R1071" s="23"/>
      <c r="S1071" s="24" t="s">
        <v>94</v>
      </c>
      <c r="T1071" s="24"/>
      <c r="U1071" s="24"/>
      <c r="V1071" s="5" t="s">
        <v>768</v>
      </c>
      <c r="W1071" s="24" t="s">
        <v>689</v>
      </c>
      <c r="X1071" s="24"/>
      <c r="Y1071" s="24" t="s">
        <v>422</v>
      </c>
      <c r="Z1071" s="24"/>
      <c r="AA1071" s="21">
        <v>2915000</v>
      </c>
      <c r="AB1071" s="21"/>
      <c r="AC1071" s="21"/>
      <c r="AD1071" s="21">
        <v>2679077.8199999998</v>
      </c>
      <c r="AE1071" s="21"/>
      <c r="AF1071" s="22">
        <f t="shared" si="16"/>
        <v>91.90661475128644</v>
      </c>
      <c r="AG1071" s="22"/>
      <c r="AH1071" s="22"/>
    </row>
    <row r="1072" spans="2:34" ht="15" customHeight="1" x14ac:dyDescent="0.25">
      <c r="B1072" s="9"/>
      <c r="C1072" s="9"/>
      <c r="D1072" s="9"/>
      <c r="E1072" s="10"/>
      <c r="F1072" s="19" t="s">
        <v>746</v>
      </c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20" t="s">
        <v>94</v>
      </c>
      <c r="T1072" s="20"/>
      <c r="U1072" s="20"/>
      <c r="V1072" s="4" t="s">
        <v>768</v>
      </c>
      <c r="W1072" s="20" t="s">
        <v>747</v>
      </c>
      <c r="X1072" s="20"/>
      <c r="Y1072" s="20"/>
      <c r="Z1072" s="20"/>
      <c r="AA1072" s="21">
        <v>177381500</v>
      </c>
      <c r="AB1072" s="21"/>
      <c r="AC1072" s="21"/>
      <c r="AD1072" s="21">
        <v>171951834.13</v>
      </c>
      <c r="AE1072" s="21"/>
      <c r="AF1072" s="22">
        <f t="shared" si="16"/>
        <v>96.938989764998041</v>
      </c>
      <c r="AG1072" s="22"/>
      <c r="AH1072" s="22"/>
    </row>
    <row r="1073" spans="2:34" ht="15" customHeight="1" x14ac:dyDescent="0.25">
      <c r="B1073" s="9"/>
      <c r="C1073" s="9"/>
      <c r="D1073" s="9"/>
      <c r="E1073" s="10"/>
      <c r="F1073" s="23" t="s">
        <v>748</v>
      </c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4" t="s">
        <v>94</v>
      </c>
      <c r="T1073" s="24"/>
      <c r="U1073" s="24"/>
      <c r="V1073" s="5" t="s">
        <v>768</v>
      </c>
      <c r="W1073" s="24" t="s">
        <v>749</v>
      </c>
      <c r="X1073" s="24"/>
      <c r="Y1073" s="24"/>
      <c r="Z1073" s="24"/>
      <c r="AA1073" s="21">
        <v>177381500</v>
      </c>
      <c r="AB1073" s="21"/>
      <c r="AC1073" s="21"/>
      <c r="AD1073" s="21">
        <v>171951834.13</v>
      </c>
      <c r="AE1073" s="21"/>
      <c r="AF1073" s="22">
        <f t="shared" si="16"/>
        <v>96.938989764998041</v>
      </c>
      <c r="AG1073" s="22"/>
      <c r="AH1073" s="22"/>
    </row>
    <row r="1074" spans="2:34" ht="34.5" customHeight="1" x14ac:dyDescent="0.25">
      <c r="B1074" s="9"/>
      <c r="C1074" s="9"/>
      <c r="D1074" s="9"/>
      <c r="E1074" s="10"/>
      <c r="F1074" s="10"/>
      <c r="G1074" s="10"/>
      <c r="H1074" s="23" t="s">
        <v>750</v>
      </c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4" t="s">
        <v>94</v>
      </c>
      <c r="T1074" s="24"/>
      <c r="U1074" s="24"/>
      <c r="V1074" s="5" t="s">
        <v>768</v>
      </c>
      <c r="W1074" s="24" t="s">
        <v>751</v>
      </c>
      <c r="X1074" s="24"/>
      <c r="Y1074" s="24"/>
      <c r="Z1074" s="24"/>
      <c r="AA1074" s="21">
        <v>177381500</v>
      </c>
      <c r="AB1074" s="21"/>
      <c r="AC1074" s="21"/>
      <c r="AD1074" s="21">
        <v>171951834.13</v>
      </c>
      <c r="AE1074" s="21"/>
      <c r="AF1074" s="22">
        <f t="shared" si="16"/>
        <v>96.938989764998041</v>
      </c>
      <c r="AG1074" s="22"/>
      <c r="AH1074" s="22"/>
    </row>
    <row r="1075" spans="2:34" ht="23.25" customHeight="1" x14ac:dyDescent="0.25">
      <c r="B1075" s="9"/>
      <c r="C1075" s="9"/>
      <c r="D1075" s="9"/>
      <c r="E1075" s="9"/>
      <c r="F1075" s="9"/>
      <c r="G1075" s="9"/>
      <c r="H1075" s="23" t="s">
        <v>769</v>
      </c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4" t="s">
        <v>94</v>
      </c>
      <c r="T1075" s="24"/>
      <c r="U1075" s="24"/>
      <c r="V1075" s="5" t="s">
        <v>768</v>
      </c>
      <c r="W1075" s="24" t="s">
        <v>770</v>
      </c>
      <c r="X1075" s="24"/>
      <c r="Y1075" s="24"/>
      <c r="Z1075" s="24"/>
      <c r="AA1075" s="21">
        <v>14934000</v>
      </c>
      <c r="AB1075" s="21"/>
      <c r="AC1075" s="21"/>
      <c r="AD1075" s="21">
        <v>14933727.91</v>
      </c>
      <c r="AE1075" s="21"/>
      <c r="AF1075" s="22">
        <f t="shared" si="16"/>
        <v>99.998178050087049</v>
      </c>
      <c r="AG1075" s="22"/>
      <c r="AH1075" s="22"/>
    </row>
    <row r="1076" spans="2:34" ht="23.25" customHeight="1" x14ac:dyDescent="0.25">
      <c r="B1076" s="9"/>
      <c r="C1076" s="9"/>
      <c r="D1076" s="9"/>
      <c r="E1076" s="9"/>
      <c r="F1076" s="9"/>
      <c r="G1076" s="9"/>
      <c r="H1076" s="9"/>
      <c r="I1076" s="19" t="s">
        <v>237</v>
      </c>
      <c r="J1076" s="19"/>
      <c r="K1076" s="19"/>
      <c r="L1076" s="19"/>
      <c r="M1076" s="19"/>
      <c r="N1076" s="19"/>
      <c r="O1076" s="19"/>
      <c r="P1076" s="19"/>
      <c r="Q1076" s="19"/>
      <c r="R1076" s="19"/>
      <c r="S1076" s="20" t="s">
        <v>94</v>
      </c>
      <c r="T1076" s="20"/>
      <c r="U1076" s="20"/>
      <c r="V1076" s="4" t="s">
        <v>768</v>
      </c>
      <c r="W1076" s="20" t="s">
        <v>770</v>
      </c>
      <c r="X1076" s="20"/>
      <c r="Y1076" s="20" t="s">
        <v>238</v>
      </c>
      <c r="Z1076" s="20"/>
      <c r="AA1076" s="21">
        <v>14934000</v>
      </c>
      <c r="AB1076" s="21"/>
      <c r="AC1076" s="21"/>
      <c r="AD1076" s="21">
        <v>14933727.91</v>
      </c>
      <c r="AE1076" s="21"/>
      <c r="AF1076" s="22">
        <f t="shared" si="16"/>
        <v>99.998178050087049</v>
      </c>
      <c r="AG1076" s="22"/>
      <c r="AH1076" s="22"/>
    </row>
    <row r="1077" spans="2:34" ht="15" customHeight="1" x14ac:dyDescent="0.25">
      <c r="B1077" s="9"/>
      <c r="C1077" s="9"/>
      <c r="D1077" s="9"/>
      <c r="E1077" s="9"/>
      <c r="F1077" s="9"/>
      <c r="G1077" s="9"/>
      <c r="H1077" s="9"/>
      <c r="I1077" s="10"/>
      <c r="J1077" s="23" t="s">
        <v>239</v>
      </c>
      <c r="K1077" s="23"/>
      <c r="L1077" s="23"/>
      <c r="M1077" s="23"/>
      <c r="N1077" s="23"/>
      <c r="O1077" s="23"/>
      <c r="P1077" s="23"/>
      <c r="Q1077" s="23"/>
      <c r="R1077" s="23"/>
      <c r="S1077" s="24" t="s">
        <v>94</v>
      </c>
      <c r="T1077" s="24"/>
      <c r="U1077" s="24"/>
      <c r="V1077" s="5" t="s">
        <v>768</v>
      </c>
      <c r="W1077" s="24" t="s">
        <v>770</v>
      </c>
      <c r="X1077" s="24"/>
      <c r="Y1077" s="24" t="s">
        <v>240</v>
      </c>
      <c r="Z1077" s="24"/>
      <c r="AA1077" s="21">
        <v>3437400</v>
      </c>
      <c r="AB1077" s="21"/>
      <c r="AC1077" s="21"/>
      <c r="AD1077" s="21">
        <v>3437274.5</v>
      </c>
      <c r="AE1077" s="21"/>
      <c r="AF1077" s="22">
        <f t="shared" si="16"/>
        <v>99.996348984697732</v>
      </c>
      <c r="AG1077" s="22"/>
      <c r="AH1077" s="22"/>
    </row>
    <row r="1078" spans="2:34" ht="15" customHeight="1" x14ac:dyDescent="0.25">
      <c r="B1078" s="9"/>
      <c r="C1078" s="9"/>
      <c r="D1078" s="9"/>
      <c r="E1078" s="9"/>
      <c r="F1078" s="9"/>
      <c r="G1078" s="9"/>
      <c r="H1078" s="9"/>
      <c r="I1078" s="10"/>
      <c r="J1078" s="23" t="s">
        <v>331</v>
      </c>
      <c r="K1078" s="23"/>
      <c r="L1078" s="23"/>
      <c r="M1078" s="23"/>
      <c r="N1078" s="23"/>
      <c r="O1078" s="23"/>
      <c r="P1078" s="23"/>
      <c r="Q1078" s="23"/>
      <c r="R1078" s="23"/>
      <c r="S1078" s="24" t="s">
        <v>94</v>
      </c>
      <c r="T1078" s="24"/>
      <c r="U1078" s="24"/>
      <c r="V1078" s="5" t="s">
        <v>768</v>
      </c>
      <c r="W1078" s="24" t="s">
        <v>770</v>
      </c>
      <c r="X1078" s="24"/>
      <c r="Y1078" s="24" t="s">
        <v>332</v>
      </c>
      <c r="Z1078" s="24"/>
      <c r="AA1078" s="21">
        <v>11496600</v>
      </c>
      <c r="AB1078" s="21"/>
      <c r="AC1078" s="21"/>
      <c r="AD1078" s="21">
        <v>11496453.41</v>
      </c>
      <c r="AE1078" s="21"/>
      <c r="AF1078" s="22">
        <f t="shared" si="16"/>
        <v>99.998724927369835</v>
      </c>
      <c r="AG1078" s="22"/>
      <c r="AH1078" s="22"/>
    </row>
    <row r="1079" spans="2:34" ht="23.25" customHeight="1" x14ac:dyDescent="0.25">
      <c r="B1079" s="9"/>
      <c r="C1079" s="9"/>
      <c r="D1079" s="9"/>
      <c r="E1079" s="9"/>
      <c r="F1079" s="9"/>
      <c r="G1079" s="9"/>
      <c r="H1079" s="23" t="s">
        <v>771</v>
      </c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4" t="s">
        <v>94</v>
      </c>
      <c r="T1079" s="24"/>
      <c r="U1079" s="24"/>
      <c r="V1079" s="5" t="s">
        <v>768</v>
      </c>
      <c r="W1079" s="24" t="s">
        <v>772</v>
      </c>
      <c r="X1079" s="24"/>
      <c r="Y1079" s="24"/>
      <c r="Z1079" s="24"/>
      <c r="AA1079" s="21">
        <v>74618000</v>
      </c>
      <c r="AB1079" s="21"/>
      <c r="AC1079" s="21"/>
      <c r="AD1079" s="21">
        <v>70248999.739999995</v>
      </c>
      <c r="AE1079" s="21"/>
      <c r="AF1079" s="22">
        <f t="shared" si="16"/>
        <v>94.144844059074202</v>
      </c>
      <c r="AG1079" s="22"/>
      <c r="AH1079" s="22"/>
    </row>
    <row r="1080" spans="2:34" ht="23.25" customHeight="1" x14ac:dyDescent="0.25">
      <c r="B1080" s="9"/>
      <c r="C1080" s="9"/>
      <c r="D1080" s="9"/>
      <c r="E1080" s="9"/>
      <c r="F1080" s="9"/>
      <c r="G1080" s="9"/>
      <c r="H1080" s="9"/>
      <c r="I1080" s="19" t="s">
        <v>237</v>
      </c>
      <c r="J1080" s="19"/>
      <c r="K1080" s="19"/>
      <c r="L1080" s="19"/>
      <c r="M1080" s="19"/>
      <c r="N1080" s="19"/>
      <c r="O1080" s="19"/>
      <c r="P1080" s="19"/>
      <c r="Q1080" s="19"/>
      <c r="R1080" s="19"/>
      <c r="S1080" s="20" t="s">
        <v>94</v>
      </c>
      <c r="T1080" s="20"/>
      <c r="U1080" s="20"/>
      <c r="V1080" s="4" t="s">
        <v>768</v>
      </c>
      <c r="W1080" s="20" t="s">
        <v>772</v>
      </c>
      <c r="X1080" s="20"/>
      <c r="Y1080" s="20" t="s">
        <v>238</v>
      </c>
      <c r="Z1080" s="20"/>
      <c r="AA1080" s="21">
        <v>74618000</v>
      </c>
      <c r="AB1080" s="21"/>
      <c r="AC1080" s="21"/>
      <c r="AD1080" s="21">
        <v>70248999.739999995</v>
      </c>
      <c r="AE1080" s="21"/>
      <c r="AF1080" s="22">
        <f t="shared" si="16"/>
        <v>94.144844059074202</v>
      </c>
      <c r="AG1080" s="22"/>
      <c r="AH1080" s="22"/>
    </row>
    <row r="1081" spans="2:34" ht="15" customHeight="1" x14ac:dyDescent="0.25">
      <c r="B1081" s="9"/>
      <c r="C1081" s="9"/>
      <c r="D1081" s="9"/>
      <c r="E1081" s="9"/>
      <c r="F1081" s="9"/>
      <c r="G1081" s="9"/>
      <c r="H1081" s="9"/>
      <c r="I1081" s="10"/>
      <c r="J1081" s="23" t="s">
        <v>331</v>
      </c>
      <c r="K1081" s="23"/>
      <c r="L1081" s="23"/>
      <c r="M1081" s="23"/>
      <c r="N1081" s="23"/>
      <c r="O1081" s="23"/>
      <c r="P1081" s="23"/>
      <c r="Q1081" s="23"/>
      <c r="R1081" s="23"/>
      <c r="S1081" s="24" t="s">
        <v>94</v>
      </c>
      <c r="T1081" s="24"/>
      <c r="U1081" s="24"/>
      <c r="V1081" s="5" t="s">
        <v>768</v>
      </c>
      <c r="W1081" s="24" t="s">
        <v>772</v>
      </c>
      <c r="X1081" s="24"/>
      <c r="Y1081" s="24" t="s">
        <v>332</v>
      </c>
      <c r="Z1081" s="24"/>
      <c r="AA1081" s="21">
        <v>74618000</v>
      </c>
      <c r="AB1081" s="21"/>
      <c r="AC1081" s="21"/>
      <c r="AD1081" s="21">
        <v>70248999.739999995</v>
      </c>
      <c r="AE1081" s="21"/>
      <c r="AF1081" s="22">
        <f t="shared" si="16"/>
        <v>94.144844059074202</v>
      </c>
      <c r="AG1081" s="22"/>
      <c r="AH1081" s="22"/>
    </row>
    <row r="1082" spans="2:34" ht="34.5" customHeight="1" x14ac:dyDescent="0.25">
      <c r="B1082" s="9"/>
      <c r="C1082" s="9"/>
      <c r="D1082" s="9"/>
      <c r="E1082" s="9"/>
      <c r="F1082" s="9"/>
      <c r="G1082" s="9"/>
      <c r="H1082" s="23" t="s">
        <v>773</v>
      </c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4" t="s">
        <v>94</v>
      </c>
      <c r="T1082" s="24"/>
      <c r="U1082" s="24"/>
      <c r="V1082" s="5" t="s">
        <v>768</v>
      </c>
      <c r="W1082" s="24" t="s">
        <v>774</v>
      </c>
      <c r="X1082" s="24"/>
      <c r="Y1082" s="24"/>
      <c r="Z1082" s="24"/>
      <c r="AA1082" s="21">
        <v>68829500</v>
      </c>
      <c r="AB1082" s="21"/>
      <c r="AC1082" s="21"/>
      <c r="AD1082" s="21">
        <v>68827724.280000001</v>
      </c>
      <c r="AE1082" s="21"/>
      <c r="AF1082" s="22">
        <f t="shared" si="16"/>
        <v>99.997420117827389</v>
      </c>
      <c r="AG1082" s="22"/>
      <c r="AH1082" s="22"/>
    </row>
    <row r="1083" spans="2:34" ht="23.25" customHeight="1" x14ac:dyDescent="0.25">
      <c r="B1083" s="9"/>
      <c r="C1083" s="9"/>
      <c r="D1083" s="9"/>
      <c r="E1083" s="9"/>
      <c r="F1083" s="9"/>
      <c r="G1083" s="9"/>
      <c r="H1083" s="9"/>
      <c r="I1083" s="19" t="s">
        <v>237</v>
      </c>
      <c r="J1083" s="19"/>
      <c r="K1083" s="19"/>
      <c r="L1083" s="19"/>
      <c r="M1083" s="19"/>
      <c r="N1083" s="19"/>
      <c r="O1083" s="19"/>
      <c r="P1083" s="19"/>
      <c r="Q1083" s="19"/>
      <c r="R1083" s="19"/>
      <c r="S1083" s="20" t="s">
        <v>94</v>
      </c>
      <c r="T1083" s="20"/>
      <c r="U1083" s="20"/>
      <c r="V1083" s="4" t="s">
        <v>768</v>
      </c>
      <c r="W1083" s="20" t="s">
        <v>774</v>
      </c>
      <c r="X1083" s="20"/>
      <c r="Y1083" s="20" t="s">
        <v>238</v>
      </c>
      <c r="Z1083" s="20"/>
      <c r="AA1083" s="21">
        <v>68829500</v>
      </c>
      <c r="AB1083" s="21"/>
      <c r="AC1083" s="21"/>
      <c r="AD1083" s="21">
        <v>68827724.280000001</v>
      </c>
      <c r="AE1083" s="21"/>
      <c r="AF1083" s="22">
        <f t="shared" si="16"/>
        <v>99.997420117827389</v>
      </c>
      <c r="AG1083" s="22"/>
      <c r="AH1083" s="22"/>
    </row>
    <row r="1084" spans="2:34" ht="34.5" customHeight="1" x14ac:dyDescent="0.25">
      <c r="B1084" s="9"/>
      <c r="C1084" s="9"/>
      <c r="D1084" s="9"/>
      <c r="E1084" s="9"/>
      <c r="F1084" s="9"/>
      <c r="G1084" s="9"/>
      <c r="H1084" s="9"/>
      <c r="I1084" s="10"/>
      <c r="J1084" s="23" t="s">
        <v>421</v>
      </c>
      <c r="K1084" s="23"/>
      <c r="L1084" s="23"/>
      <c r="M1084" s="23"/>
      <c r="N1084" s="23"/>
      <c r="O1084" s="23"/>
      <c r="P1084" s="23"/>
      <c r="Q1084" s="23"/>
      <c r="R1084" s="23"/>
      <c r="S1084" s="24" t="s">
        <v>94</v>
      </c>
      <c r="T1084" s="24"/>
      <c r="U1084" s="24"/>
      <c r="V1084" s="5" t="s">
        <v>768</v>
      </c>
      <c r="W1084" s="24" t="s">
        <v>774</v>
      </c>
      <c r="X1084" s="24"/>
      <c r="Y1084" s="24" t="s">
        <v>422</v>
      </c>
      <c r="Z1084" s="24"/>
      <c r="AA1084" s="21">
        <v>68829500</v>
      </c>
      <c r="AB1084" s="21"/>
      <c r="AC1084" s="21"/>
      <c r="AD1084" s="21">
        <v>68827724.280000001</v>
      </c>
      <c r="AE1084" s="21"/>
      <c r="AF1084" s="22">
        <f t="shared" si="16"/>
        <v>99.997420117827389</v>
      </c>
      <c r="AG1084" s="22"/>
      <c r="AH1084" s="22"/>
    </row>
    <row r="1085" spans="2:34" ht="45.75" customHeight="1" x14ac:dyDescent="0.25">
      <c r="B1085" s="9"/>
      <c r="C1085" s="9"/>
      <c r="D1085" s="9"/>
      <c r="E1085" s="9"/>
      <c r="F1085" s="9"/>
      <c r="G1085" s="9"/>
      <c r="H1085" s="23" t="s">
        <v>775</v>
      </c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4" t="s">
        <v>94</v>
      </c>
      <c r="T1085" s="24"/>
      <c r="U1085" s="24"/>
      <c r="V1085" s="5" t="s">
        <v>768</v>
      </c>
      <c r="W1085" s="24" t="s">
        <v>776</v>
      </c>
      <c r="X1085" s="24"/>
      <c r="Y1085" s="24"/>
      <c r="Z1085" s="24"/>
      <c r="AA1085" s="21">
        <v>18000000</v>
      </c>
      <c r="AB1085" s="21"/>
      <c r="AC1085" s="21"/>
      <c r="AD1085" s="21">
        <v>16941382.199999999</v>
      </c>
      <c r="AE1085" s="21"/>
      <c r="AF1085" s="22">
        <f t="shared" si="16"/>
        <v>94.11878999999999</v>
      </c>
      <c r="AG1085" s="22"/>
      <c r="AH1085" s="22"/>
    </row>
    <row r="1086" spans="2:34" ht="23.25" customHeight="1" x14ac:dyDescent="0.25">
      <c r="B1086" s="9"/>
      <c r="C1086" s="9"/>
      <c r="D1086" s="9"/>
      <c r="E1086" s="9"/>
      <c r="F1086" s="9"/>
      <c r="G1086" s="9"/>
      <c r="H1086" s="9"/>
      <c r="I1086" s="19" t="s">
        <v>237</v>
      </c>
      <c r="J1086" s="19"/>
      <c r="K1086" s="19"/>
      <c r="L1086" s="19"/>
      <c r="M1086" s="19"/>
      <c r="N1086" s="19"/>
      <c r="O1086" s="19"/>
      <c r="P1086" s="19"/>
      <c r="Q1086" s="19"/>
      <c r="R1086" s="19"/>
      <c r="S1086" s="20" t="s">
        <v>94</v>
      </c>
      <c r="T1086" s="20"/>
      <c r="U1086" s="20"/>
      <c r="V1086" s="4" t="s">
        <v>768</v>
      </c>
      <c r="W1086" s="20" t="s">
        <v>776</v>
      </c>
      <c r="X1086" s="20"/>
      <c r="Y1086" s="20" t="s">
        <v>238</v>
      </c>
      <c r="Z1086" s="20"/>
      <c r="AA1086" s="21">
        <v>18000000</v>
      </c>
      <c r="AB1086" s="21"/>
      <c r="AC1086" s="21"/>
      <c r="AD1086" s="21">
        <v>16941382.199999999</v>
      </c>
      <c r="AE1086" s="21"/>
      <c r="AF1086" s="22">
        <f t="shared" si="16"/>
        <v>94.11878999999999</v>
      </c>
      <c r="AG1086" s="22"/>
      <c r="AH1086" s="22"/>
    </row>
    <row r="1087" spans="2:34" ht="34.5" customHeight="1" x14ac:dyDescent="0.25">
      <c r="B1087" s="9"/>
      <c r="C1087" s="9"/>
      <c r="D1087" s="9"/>
      <c r="E1087" s="9"/>
      <c r="F1087" s="9"/>
      <c r="G1087" s="9"/>
      <c r="H1087" s="9"/>
      <c r="I1087" s="10"/>
      <c r="J1087" s="23" t="s">
        <v>421</v>
      </c>
      <c r="K1087" s="23"/>
      <c r="L1087" s="23"/>
      <c r="M1087" s="23"/>
      <c r="N1087" s="23"/>
      <c r="O1087" s="23"/>
      <c r="P1087" s="23"/>
      <c r="Q1087" s="23"/>
      <c r="R1087" s="23"/>
      <c r="S1087" s="24" t="s">
        <v>94</v>
      </c>
      <c r="T1087" s="24"/>
      <c r="U1087" s="24"/>
      <c r="V1087" s="5" t="s">
        <v>768</v>
      </c>
      <c r="W1087" s="24" t="s">
        <v>776</v>
      </c>
      <c r="X1087" s="24"/>
      <c r="Y1087" s="24" t="s">
        <v>422</v>
      </c>
      <c r="Z1087" s="24"/>
      <c r="AA1087" s="21">
        <v>18000000</v>
      </c>
      <c r="AB1087" s="21"/>
      <c r="AC1087" s="21"/>
      <c r="AD1087" s="21">
        <v>16941382.199999999</v>
      </c>
      <c r="AE1087" s="21"/>
      <c r="AF1087" s="22">
        <f t="shared" si="16"/>
        <v>94.11878999999999</v>
      </c>
      <c r="AG1087" s="22"/>
      <c r="AH1087" s="22"/>
    </row>
    <row r="1088" spans="2:34" ht="45.75" customHeight="1" x14ac:dyDescent="0.25">
      <c r="B1088" s="9"/>
      <c r="C1088" s="9"/>
      <c r="D1088" s="9"/>
      <c r="E1088" s="9"/>
      <c r="F1088" s="9"/>
      <c r="G1088" s="9"/>
      <c r="H1088" s="23" t="s">
        <v>777</v>
      </c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4" t="s">
        <v>94</v>
      </c>
      <c r="T1088" s="24"/>
      <c r="U1088" s="24"/>
      <c r="V1088" s="5" t="s">
        <v>768</v>
      </c>
      <c r="W1088" s="24" t="s">
        <v>778</v>
      </c>
      <c r="X1088" s="24"/>
      <c r="Y1088" s="24"/>
      <c r="Z1088" s="24"/>
      <c r="AA1088" s="21">
        <v>1000000</v>
      </c>
      <c r="AB1088" s="21"/>
      <c r="AC1088" s="21"/>
      <c r="AD1088" s="21">
        <v>1000000</v>
      </c>
      <c r="AE1088" s="21"/>
      <c r="AF1088" s="22">
        <f t="shared" si="16"/>
        <v>100</v>
      </c>
      <c r="AG1088" s="22"/>
      <c r="AH1088" s="22"/>
    </row>
    <row r="1089" spans="2:34" ht="23.25" customHeight="1" x14ac:dyDescent="0.25">
      <c r="B1089" s="9"/>
      <c r="C1089" s="9"/>
      <c r="D1089" s="9"/>
      <c r="E1089" s="9"/>
      <c r="F1089" s="9"/>
      <c r="G1089" s="9"/>
      <c r="H1089" s="9"/>
      <c r="I1089" s="19" t="s">
        <v>237</v>
      </c>
      <c r="J1089" s="19"/>
      <c r="K1089" s="19"/>
      <c r="L1089" s="19"/>
      <c r="M1089" s="19"/>
      <c r="N1089" s="19"/>
      <c r="O1089" s="19"/>
      <c r="P1089" s="19"/>
      <c r="Q1089" s="19"/>
      <c r="R1089" s="19"/>
      <c r="S1089" s="20" t="s">
        <v>94</v>
      </c>
      <c r="T1089" s="20"/>
      <c r="U1089" s="20"/>
      <c r="V1089" s="4" t="s">
        <v>768</v>
      </c>
      <c r="W1089" s="20" t="s">
        <v>778</v>
      </c>
      <c r="X1089" s="20"/>
      <c r="Y1089" s="20" t="s">
        <v>238</v>
      </c>
      <c r="Z1089" s="20"/>
      <c r="AA1089" s="21">
        <v>1000000</v>
      </c>
      <c r="AB1089" s="21"/>
      <c r="AC1089" s="21"/>
      <c r="AD1089" s="21">
        <v>1000000</v>
      </c>
      <c r="AE1089" s="21"/>
      <c r="AF1089" s="22">
        <f t="shared" si="16"/>
        <v>100</v>
      </c>
      <c r="AG1089" s="22"/>
      <c r="AH1089" s="22"/>
    </row>
    <row r="1090" spans="2:34" ht="34.5" customHeight="1" x14ac:dyDescent="0.25">
      <c r="B1090" s="9"/>
      <c r="C1090" s="9"/>
      <c r="D1090" s="9"/>
      <c r="E1090" s="9"/>
      <c r="F1090" s="9"/>
      <c r="G1090" s="9"/>
      <c r="H1090" s="9"/>
      <c r="I1090" s="10"/>
      <c r="J1090" s="23" t="s">
        <v>421</v>
      </c>
      <c r="K1090" s="23"/>
      <c r="L1090" s="23"/>
      <c r="M1090" s="23"/>
      <c r="N1090" s="23"/>
      <c r="O1090" s="23"/>
      <c r="P1090" s="23"/>
      <c r="Q1090" s="23"/>
      <c r="R1090" s="23"/>
      <c r="S1090" s="24" t="s">
        <v>94</v>
      </c>
      <c r="T1090" s="24"/>
      <c r="U1090" s="24"/>
      <c r="V1090" s="5" t="s">
        <v>768</v>
      </c>
      <c r="W1090" s="24" t="s">
        <v>778</v>
      </c>
      <c r="X1090" s="24"/>
      <c r="Y1090" s="24" t="s">
        <v>422</v>
      </c>
      <c r="Z1090" s="24"/>
      <c r="AA1090" s="21">
        <v>1000000</v>
      </c>
      <c r="AB1090" s="21"/>
      <c r="AC1090" s="21"/>
      <c r="AD1090" s="21">
        <v>1000000</v>
      </c>
      <c r="AE1090" s="21"/>
      <c r="AF1090" s="22">
        <f t="shared" si="16"/>
        <v>100</v>
      </c>
      <c r="AG1090" s="22"/>
      <c r="AH1090" s="22"/>
    </row>
    <row r="1091" spans="2:34" ht="15" customHeight="1" x14ac:dyDescent="0.25">
      <c r="B1091" s="9"/>
      <c r="C1091" s="9"/>
      <c r="D1091" s="23" t="s">
        <v>779</v>
      </c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4" t="s">
        <v>94</v>
      </c>
      <c r="T1091" s="24"/>
      <c r="U1091" s="24"/>
      <c r="V1091" s="5" t="s">
        <v>780</v>
      </c>
      <c r="W1091" s="24"/>
      <c r="X1091" s="24"/>
      <c r="Y1091" s="24"/>
      <c r="Z1091" s="24"/>
      <c r="AA1091" s="21">
        <v>129948800</v>
      </c>
      <c r="AB1091" s="21"/>
      <c r="AC1091" s="21"/>
      <c r="AD1091" s="21">
        <v>128810509.72</v>
      </c>
      <c r="AE1091" s="21"/>
      <c r="AF1091" s="22">
        <f t="shared" si="16"/>
        <v>99.124047101627724</v>
      </c>
      <c r="AG1091" s="22"/>
      <c r="AH1091" s="22"/>
    </row>
    <row r="1092" spans="2:34" ht="15" customHeight="1" x14ac:dyDescent="0.25">
      <c r="B1092" s="9"/>
      <c r="C1092" s="9"/>
      <c r="D1092" s="9"/>
      <c r="E1092" s="10"/>
      <c r="F1092" s="19" t="s">
        <v>746</v>
      </c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20" t="s">
        <v>94</v>
      </c>
      <c r="T1092" s="20"/>
      <c r="U1092" s="20"/>
      <c r="V1092" s="4" t="s">
        <v>780</v>
      </c>
      <c r="W1092" s="20" t="s">
        <v>747</v>
      </c>
      <c r="X1092" s="20"/>
      <c r="Y1092" s="20"/>
      <c r="Z1092" s="20"/>
      <c r="AA1092" s="21">
        <v>129448800</v>
      </c>
      <c r="AB1092" s="21"/>
      <c r="AC1092" s="21"/>
      <c r="AD1092" s="21">
        <v>128441598.72</v>
      </c>
      <c r="AE1092" s="21"/>
      <c r="AF1092" s="22">
        <f t="shared" si="16"/>
        <v>99.221930771084786</v>
      </c>
      <c r="AG1092" s="22"/>
      <c r="AH1092" s="22"/>
    </row>
    <row r="1093" spans="2:34" ht="15" customHeight="1" x14ac:dyDescent="0.25">
      <c r="B1093" s="9"/>
      <c r="C1093" s="9"/>
      <c r="D1093" s="9"/>
      <c r="E1093" s="10"/>
      <c r="F1093" s="23" t="s">
        <v>781</v>
      </c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4" t="s">
        <v>94</v>
      </c>
      <c r="T1093" s="24"/>
      <c r="U1093" s="24"/>
      <c r="V1093" s="5" t="s">
        <v>780</v>
      </c>
      <c r="W1093" s="24" t="s">
        <v>782</v>
      </c>
      <c r="X1093" s="24"/>
      <c r="Y1093" s="24"/>
      <c r="Z1093" s="24"/>
      <c r="AA1093" s="21">
        <v>129448800</v>
      </c>
      <c r="AB1093" s="21"/>
      <c r="AC1093" s="21"/>
      <c r="AD1093" s="21">
        <v>128441598.72</v>
      </c>
      <c r="AE1093" s="21"/>
      <c r="AF1093" s="22">
        <f t="shared" si="16"/>
        <v>99.221930771084786</v>
      </c>
      <c r="AG1093" s="22"/>
      <c r="AH1093" s="22"/>
    </row>
    <row r="1094" spans="2:34" ht="15" customHeight="1" x14ac:dyDescent="0.25">
      <c r="B1094" s="9"/>
      <c r="C1094" s="9"/>
      <c r="D1094" s="9"/>
      <c r="E1094" s="10"/>
      <c r="F1094" s="10"/>
      <c r="G1094" s="10"/>
      <c r="H1094" s="23" t="s">
        <v>783</v>
      </c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4" t="s">
        <v>94</v>
      </c>
      <c r="T1094" s="24"/>
      <c r="U1094" s="24"/>
      <c r="V1094" s="5" t="s">
        <v>780</v>
      </c>
      <c r="W1094" s="24" t="s">
        <v>784</v>
      </c>
      <c r="X1094" s="24"/>
      <c r="Y1094" s="24"/>
      <c r="Z1094" s="24"/>
      <c r="AA1094" s="21">
        <v>124579800</v>
      </c>
      <c r="AB1094" s="21"/>
      <c r="AC1094" s="21"/>
      <c r="AD1094" s="21">
        <v>123592788.40000001</v>
      </c>
      <c r="AE1094" s="21"/>
      <c r="AF1094" s="22">
        <f t="shared" si="16"/>
        <v>99.207727416483266</v>
      </c>
      <c r="AG1094" s="22"/>
      <c r="AH1094" s="22"/>
    </row>
    <row r="1095" spans="2:34" ht="23.25" customHeight="1" x14ac:dyDescent="0.25">
      <c r="B1095" s="9"/>
      <c r="C1095" s="9"/>
      <c r="D1095" s="9"/>
      <c r="E1095" s="9"/>
      <c r="F1095" s="9"/>
      <c r="G1095" s="9"/>
      <c r="H1095" s="23" t="s">
        <v>785</v>
      </c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4" t="s">
        <v>94</v>
      </c>
      <c r="T1095" s="24"/>
      <c r="U1095" s="24"/>
      <c r="V1095" s="5" t="s">
        <v>780</v>
      </c>
      <c r="W1095" s="24" t="s">
        <v>786</v>
      </c>
      <c r="X1095" s="24"/>
      <c r="Y1095" s="24"/>
      <c r="Z1095" s="24"/>
      <c r="AA1095" s="21">
        <v>1155000</v>
      </c>
      <c r="AB1095" s="21"/>
      <c r="AC1095" s="21"/>
      <c r="AD1095" s="21">
        <v>420000</v>
      </c>
      <c r="AE1095" s="21"/>
      <c r="AF1095" s="22">
        <f t="shared" si="16"/>
        <v>36.363636363636367</v>
      </c>
      <c r="AG1095" s="22"/>
      <c r="AH1095" s="22"/>
    </row>
    <row r="1096" spans="2:34" ht="23.25" customHeight="1" x14ac:dyDescent="0.25">
      <c r="B1096" s="9"/>
      <c r="C1096" s="9"/>
      <c r="D1096" s="9"/>
      <c r="E1096" s="9"/>
      <c r="F1096" s="9"/>
      <c r="G1096" s="9"/>
      <c r="H1096" s="9"/>
      <c r="I1096" s="19" t="s">
        <v>237</v>
      </c>
      <c r="J1096" s="19"/>
      <c r="K1096" s="19"/>
      <c r="L1096" s="19"/>
      <c r="M1096" s="19"/>
      <c r="N1096" s="19"/>
      <c r="O1096" s="19"/>
      <c r="P1096" s="19"/>
      <c r="Q1096" s="19"/>
      <c r="R1096" s="19"/>
      <c r="S1096" s="20" t="s">
        <v>94</v>
      </c>
      <c r="T1096" s="20"/>
      <c r="U1096" s="20"/>
      <c r="V1096" s="4" t="s">
        <v>780</v>
      </c>
      <c r="W1096" s="20" t="s">
        <v>786</v>
      </c>
      <c r="X1096" s="20"/>
      <c r="Y1096" s="20" t="s">
        <v>238</v>
      </c>
      <c r="Z1096" s="20"/>
      <c r="AA1096" s="21">
        <v>1155000</v>
      </c>
      <c r="AB1096" s="21"/>
      <c r="AC1096" s="21"/>
      <c r="AD1096" s="21">
        <v>420000</v>
      </c>
      <c r="AE1096" s="21"/>
      <c r="AF1096" s="22">
        <f t="shared" ref="AF1096:AF1159" si="17">AD1096/AA1096*100</f>
        <v>36.363636363636367</v>
      </c>
      <c r="AG1096" s="22"/>
      <c r="AH1096" s="22"/>
    </row>
    <row r="1097" spans="2:34" ht="15" customHeight="1" x14ac:dyDescent="0.25">
      <c r="B1097" s="9"/>
      <c r="C1097" s="9"/>
      <c r="D1097" s="9"/>
      <c r="E1097" s="9"/>
      <c r="F1097" s="9"/>
      <c r="G1097" s="9"/>
      <c r="H1097" s="9"/>
      <c r="I1097" s="10"/>
      <c r="J1097" s="23" t="s">
        <v>239</v>
      </c>
      <c r="K1097" s="23"/>
      <c r="L1097" s="23"/>
      <c r="M1097" s="23"/>
      <c r="N1097" s="23"/>
      <c r="O1097" s="23"/>
      <c r="P1097" s="23"/>
      <c r="Q1097" s="23"/>
      <c r="R1097" s="23"/>
      <c r="S1097" s="24" t="s">
        <v>94</v>
      </c>
      <c r="T1097" s="24"/>
      <c r="U1097" s="24"/>
      <c r="V1097" s="5" t="s">
        <v>780</v>
      </c>
      <c r="W1097" s="24" t="s">
        <v>786</v>
      </c>
      <c r="X1097" s="24"/>
      <c r="Y1097" s="24" t="s">
        <v>240</v>
      </c>
      <c r="Z1097" s="24"/>
      <c r="AA1097" s="21">
        <v>1155000</v>
      </c>
      <c r="AB1097" s="21"/>
      <c r="AC1097" s="21"/>
      <c r="AD1097" s="21">
        <v>420000</v>
      </c>
      <c r="AE1097" s="21"/>
      <c r="AF1097" s="22">
        <f t="shared" si="17"/>
        <v>36.363636363636367</v>
      </c>
      <c r="AG1097" s="22"/>
      <c r="AH1097" s="22"/>
    </row>
    <row r="1098" spans="2:34" ht="34.5" customHeight="1" x14ac:dyDescent="0.25">
      <c r="B1098" s="9"/>
      <c r="C1098" s="9"/>
      <c r="D1098" s="9"/>
      <c r="E1098" s="9"/>
      <c r="F1098" s="9"/>
      <c r="G1098" s="9"/>
      <c r="H1098" s="23" t="s">
        <v>787</v>
      </c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4" t="s">
        <v>94</v>
      </c>
      <c r="T1098" s="24"/>
      <c r="U1098" s="24"/>
      <c r="V1098" s="5" t="s">
        <v>780</v>
      </c>
      <c r="W1098" s="24" t="s">
        <v>788</v>
      </c>
      <c r="X1098" s="24"/>
      <c r="Y1098" s="24"/>
      <c r="Z1098" s="24"/>
      <c r="AA1098" s="21">
        <v>556000</v>
      </c>
      <c r="AB1098" s="21"/>
      <c r="AC1098" s="21"/>
      <c r="AD1098" s="21">
        <v>555975</v>
      </c>
      <c r="AE1098" s="21"/>
      <c r="AF1098" s="22">
        <f t="shared" si="17"/>
        <v>99.995503597122308</v>
      </c>
      <c r="AG1098" s="22"/>
      <c r="AH1098" s="22"/>
    </row>
    <row r="1099" spans="2:34" ht="23.25" customHeight="1" x14ac:dyDescent="0.25">
      <c r="B1099" s="9"/>
      <c r="C1099" s="9"/>
      <c r="D1099" s="9"/>
      <c r="E1099" s="9"/>
      <c r="F1099" s="9"/>
      <c r="G1099" s="9"/>
      <c r="H1099" s="9"/>
      <c r="I1099" s="19" t="s">
        <v>237</v>
      </c>
      <c r="J1099" s="19"/>
      <c r="K1099" s="19"/>
      <c r="L1099" s="19"/>
      <c r="M1099" s="19"/>
      <c r="N1099" s="19"/>
      <c r="O1099" s="19"/>
      <c r="P1099" s="19"/>
      <c r="Q1099" s="19"/>
      <c r="R1099" s="19"/>
      <c r="S1099" s="20" t="s">
        <v>94</v>
      </c>
      <c r="T1099" s="20"/>
      <c r="U1099" s="20"/>
      <c r="V1099" s="4" t="s">
        <v>780</v>
      </c>
      <c r="W1099" s="20" t="s">
        <v>788</v>
      </c>
      <c r="X1099" s="20"/>
      <c r="Y1099" s="20" t="s">
        <v>238</v>
      </c>
      <c r="Z1099" s="20"/>
      <c r="AA1099" s="21">
        <v>556000</v>
      </c>
      <c r="AB1099" s="21"/>
      <c r="AC1099" s="21"/>
      <c r="AD1099" s="21">
        <v>555975</v>
      </c>
      <c r="AE1099" s="21"/>
      <c r="AF1099" s="22">
        <f t="shared" si="17"/>
        <v>99.995503597122308</v>
      </c>
      <c r="AG1099" s="22"/>
      <c r="AH1099" s="22"/>
    </row>
    <row r="1100" spans="2:34" ht="15" customHeight="1" x14ac:dyDescent="0.25">
      <c r="B1100" s="9"/>
      <c r="C1100" s="9"/>
      <c r="D1100" s="9"/>
      <c r="E1100" s="9"/>
      <c r="F1100" s="9"/>
      <c r="G1100" s="9"/>
      <c r="H1100" s="9"/>
      <c r="I1100" s="10"/>
      <c r="J1100" s="23" t="s">
        <v>239</v>
      </c>
      <c r="K1100" s="23"/>
      <c r="L1100" s="23"/>
      <c r="M1100" s="23"/>
      <c r="N1100" s="23"/>
      <c r="O1100" s="23"/>
      <c r="P1100" s="23"/>
      <c r="Q1100" s="23"/>
      <c r="R1100" s="23"/>
      <c r="S1100" s="24" t="s">
        <v>94</v>
      </c>
      <c r="T1100" s="24"/>
      <c r="U1100" s="24"/>
      <c r="V1100" s="5" t="s">
        <v>780</v>
      </c>
      <c r="W1100" s="24" t="s">
        <v>788</v>
      </c>
      <c r="X1100" s="24"/>
      <c r="Y1100" s="24" t="s">
        <v>240</v>
      </c>
      <c r="Z1100" s="24"/>
      <c r="AA1100" s="21">
        <v>556000</v>
      </c>
      <c r="AB1100" s="21"/>
      <c r="AC1100" s="21"/>
      <c r="AD1100" s="21">
        <v>555975</v>
      </c>
      <c r="AE1100" s="21"/>
      <c r="AF1100" s="22">
        <f t="shared" si="17"/>
        <v>99.995503597122308</v>
      </c>
      <c r="AG1100" s="22"/>
      <c r="AH1100" s="22"/>
    </row>
    <row r="1101" spans="2:34" ht="34.5" customHeight="1" x14ac:dyDescent="0.25">
      <c r="B1101" s="9"/>
      <c r="C1101" s="9"/>
      <c r="D1101" s="9"/>
      <c r="E1101" s="9"/>
      <c r="F1101" s="9"/>
      <c r="G1101" s="9"/>
      <c r="H1101" s="23" t="s">
        <v>789</v>
      </c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4" t="s">
        <v>94</v>
      </c>
      <c r="T1101" s="24"/>
      <c r="U1101" s="24"/>
      <c r="V1101" s="5" t="s">
        <v>780</v>
      </c>
      <c r="W1101" s="24" t="s">
        <v>790</v>
      </c>
      <c r="X1101" s="24"/>
      <c r="Y1101" s="24"/>
      <c r="Z1101" s="24"/>
      <c r="AA1101" s="21">
        <v>122074800</v>
      </c>
      <c r="AB1101" s="21"/>
      <c r="AC1101" s="21"/>
      <c r="AD1101" s="21">
        <v>121832280</v>
      </c>
      <c r="AE1101" s="21"/>
      <c r="AF1101" s="22">
        <f t="shared" si="17"/>
        <v>99.80133491924623</v>
      </c>
      <c r="AG1101" s="22"/>
      <c r="AH1101" s="22"/>
    </row>
    <row r="1102" spans="2:34" ht="23.25" customHeight="1" x14ac:dyDescent="0.25">
      <c r="B1102" s="9"/>
      <c r="C1102" s="9"/>
      <c r="D1102" s="9"/>
      <c r="E1102" s="9"/>
      <c r="F1102" s="9"/>
      <c r="G1102" s="9"/>
      <c r="H1102" s="9"/>
      <c r="I1102" s="19" t="s">
        <v>237</v>
      </c>
      <c r="J1102" s="19"/>
      <c r="K1102" s="19"/>
      <c r="L1102" s="19"/>
      <c r="M1102" s="19"/>
      <c r="N1102" s="19"/>
      <c r="O1102" s="19"/>
      <c r="P1102" s="19"/>
      <c r="Q1102" s="19"/>
      <c r="R1102" s="19"/>
      <c r="S1102" s="20" t="s">
        <v>94</v>
      </c>
      <c r="T1102" s="20"/>
      <c r="U1102" s="20"/>
      <c r="V1102" s="4" t="s">
        <v>780</v>
      </c>
      <c r="W1102" s="20" t="s">
        <v>790</v>
      </c>
      <c r="X1102" s="20"/>
      <c r="Y1102" s="20" t="s">
        <v>238</v>
      </c>
      <c r="Z1102" s="20"/>
      <c r="AA1102" s="21">
        <v>122074800</v>
      </c>
      <c r="AB1102" s="21"/>
      <c r="AC1102" s="21"/>
      <c r="AD1102" s="21">
        <v>121832280</v>
      </c>
      <c r="AE1102" s="21"/>
      <c r="AF1102" s="22">
        <f t="shared" si="17"/>
        <v>99.80133491924623</v>
      </c>
      <c r="AG1102" s="22"/>
      <c r="AH1102" s="22"/>
    </row>
    <row r="1103" spans="2:34" ht="15" customHeight="1" x14ac:dyDescent="0.25">
      <c r="B1103" s="9"/>
      <c r="C1103" s="9"/>
      <c r="D1103" s="9"/>
      <c r="E1103" s="9"/>
      <c r="F1103" s="9"/>
      <c r="G1103" s="9"/>
      <c r="H1103" s="9"/>
      <c r="I1103" s="10"/>
      <c r="J1103" s="23" t="s">
        <v>239</v>
      </c>
      <c r="K1103" s="23"/>
      <c r="L1103" s="23"/>
      <c r="M1103" s="23"/>
      <c r="N1103" s="23"/>
      <c r="O1103" s="23"/>
      <c r="P1103" s="23"/>
      <c r="Q1103" s="23"/>
      <c r="R1103" s="23"/>
      <c r="S1103" s="24" t="s">
        <v>94</v>
      </c>
      <c r="T1103" s="24"/>
      <c r="U1103" s="24"/>
      <c r="V1103" s="5" t="s">
        <v>780</v>
      </c>
      <c r="W1103" s="24" t="s">
        <v>790</v>
      </c>
      <c r="X1103" s="24"/>
      <c r="Y1103" s="24" t="s">
        <v>240</v>
      </c>
      <c r="Z1103" s="24"/>
      <c r="AA1103" s="21">
        <v>122074800</v>
      </c>
      <c r="AB1103" s="21"/>
      <c r="AC1103" s="21"/>
      <c r="AD1103" s="21">
        <v>121832280</v>
      </c>
      <c r="AE1103" s="21"/>
      <c r="AF1103" s="22">
        <f t="shared" si="17"/>
        <v>99.80133491924623</v>
      </c>
      <c r="AG1103" s="22"/>
      <c r="AH1103" s="22"/>
    </row>
    <row r="1104" spans="2:34" ht="34.5" customHeight="1" x14ac:dyDescent="0.25">
      <c r="B1104" s="9"/>
      <c r="C1104" s="9"/>
      <c r="D1104" s="9"/>
      <c r="E1104" s="9"/>
      <c r="F1104" s="9"/>
      <c r="G1104" s="9"/>
      <c r="H1104" s="23" t="s">
        <v>791</v>
      </c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4" t="s">
        <v>94</v>
      </c>
      <c r="T1104" s="24"/>
      <c r="U1104" s="24"/>
      <c r="V1104" s="5" t="s">
        <v>780</v>
      </c>
      <c r="W1104" s="24" t="s">
        <v>792</v>
      </c>
      <c r="X1104" s="24"/>
      <c r="Y1104" s="24"/>
      <c r="Z1104" s="24"/>
      <c r="AA1104" s="21">
        <v>794000</v>
      </c>
      <c r="AB1104" s="21"/>
      <c r="AC1104" s="21"/>
      <c r="AD1104" s="21">
        <v>784533.4</v>
      </c>
      <c r="AE1104" s="21"/>
      <c r="AF1104" s="22">
        <f t="shared" si="17"/>
        <v>98.807732997481111</v>
      </c>
      <c r="AG1104" s="22"/>
      <c r="AH1104" s="22"/>
    </row>
    <row r="1105" spans="2:34" ht="23.25" customHeight="1" x14ac:dyDescent="0.25">
      <c r="B1105" s="9"/>
      <c r="C1105" s="9"/>
      <c r="D1105" s="9"/>
      <c r="E1105" s="9"/>
      <c r="F1105" s="9"/>
      <c r="G1105" s="9"/>
      <c r="H1105" s="9"/>
      <c r="I1105" s="19" t="s">
        <v>237</v>
      </c>
      <c r="J1105" s="19"/>
      <c r="K1105" s="19"/>
      <c r="L1105" s="19"/>
      <c r="M1105" s="19"/>
      <c r="N1105" s="19"/>
      <c r="O1105" s="19"/>
      <c r="P1105" s="19"/>
      <c r="Q1105" s="19"/>
      <c r="R1105" s="19"/>
      <c r="S1105" s="20" t="s">
        <v>94</v>
      </c>
      <c r="T1105" s="20"/>
      <c r="U1105" s="20"/>
      <c r="V1105" s="4" t="s">
        <v>780</v>
      </c>
      <c r="W1105" s="20" t="s">
        <v>792</v>
      </c>
      <c r="X1105" s="20"/>
      <c r="Y1105" s="20" t="s">
        <v>238</v>
      </c>
      <c r="Z1105" s="20"/>
      <c r="AA1105" s="21">
        <v>794000</v>
      </c>
      <c r="AB1105" s="21"/>
      <c r="AC1105" s="21"/>
      <c r="AD1105" s="21">
        <v>784533.4</v>
      </c>
      <c r="AE1105" s="21"/>
      <c r="AF1105" s="22">
        <f t="shared" si="17"/>
        <v>98.807732997481111</v>
      </c>
      <c r="AG1105" s="22"/>
      <c r="AH1105" s="22"/>
    </row>
    <row r="1106" spans="2:34" ht="15" customHeight="1" x14ac:dyDescent="0.25">
      <c r="B1106" s="9"/>
      <c r="C1106" s="9"/>
      <c r="D1106" s="9"/>
      <c r="E1106" s="9"/>
      <c r="F1106" s="9"/>
      <c r="G1106" s="9"/>
      <c r="H1106" s="9"/>
      <c r="I1106" s="10"/>
      <c r="J1106" s="23" t="s">
        <v>239</v>
      </c>
      <c r="K1106" s="23"/>
      <c r="L1106" s="23"/>
      <c r="M1106" s="23"/>
      <c r="N1106" s="23"/>
      <c r="O1106" s="23"/>
      <c r="P1106" s="23"/>
      <c r="Q1106" s="23"/>
      <c r="R1106" s="23"/>
      <c r="S1106" s="24" t="s">
        <v>94</v>
      </c>
      <c r="T1106" s="24"/>
      <c r="U1106" s="24"/>
      <c r="V1106" s="5" t="s">
        <v>780</v>
      </c>
      <c r="W1106" s="24" t="s">
        <v>792</v>
      </c>
      <c r="X1106" s="24"/>
      <c r="Y1106" s="24" t="s">
        <v>240</v>
      </c>
      <c r="Z1106" s="24"/>
      <c r="AA1106" s="21">
        <v>794000</v>
      </c>
      <c r="AB1106" s="21"/>
      <c r="AC1106" s="21"/>
      <c r="AD1106" s="21">
        <v>784533.4</v>
      </c>
      <c r="AE1106" s="21"/>
      <c r="AF1106" s="22">
        <f t="shared" si="17"/>
        <v>98.807732997481111</v>
      </c>
      <c r="AG1106" s="22"/>
      <c r="AH1106" s="22"/>
    </row>
    <row r="1107" spans="2:34" ht="34.5" customHeight="1" x14ac:dyDescent="0.25">
      <c r="B1107" s="9"/>
      <c r="C1107" s="9"/>
      <c r="D1107" s="9"/>
      <c r="E1107" s="10"/>
      <c r="F1107" s="10"/>
      <c r="G1107" s="10"/>
      <c r="H1107" s="23" t="s">
        <v>793</v>
      </c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4" t="s">
        <v>94</v>
      </c>
      <c r="T1107" s="24"/>
      <c r="U1107" s="24"/>
      <c r="V1107" s="5" t="s">
        <v>780</v>
      </c>
      <c r="W1107" s="24" t="s">
        <v>794</v>
      </c>
      <c r="X1107" s="24"/>
      <c r="Y1107" s="24"/>
      <c r="Z1107" s="24"/>
      <c r="AA1107" s="21">
        <v>4869000</v>
      </c>
      <c r="AB1107" s="21"/>
      <c r="AC1107" s="21"/>
      <c r="AD1107" s="21">
        <v>4848810.32</v>
      </c>
      <c r="AE1107" s="21"/>
      <c r="AF1107" s="22">
        <f t="shared" si="17"/>
        <v>99.585342370096527</v>
      </c>
      <c r="AG1107" s="22"/>
      <c r="AH1107" s="22"/>
    </row>
    <row r="1108" spans="2:34" ht="34.5" customHeight="1" x14ac:dyDescent="0.25">
      <c r="B1108" s="9"/>
      <c r="C1108" s="9"/>
      <c r="D1108" s="9"/>
      <c r="E1108" s="9"/>
      <c r="F1108" s="9"/>
      <c r="G1108" s="9"/>
      <c r="H1108" s="23" t="s">
        <v>795</v>
      </c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4" t="s">
        <v>94</v>
      </c>
      <c r="T1108" s="24"/>
      <c r="U1108" s="24"/>
      <c r="V1108" s="5" t="s">
        <v>780</v>
      </c>
      <c r="W1108" s="24" t="s">
        <v>796</v>
      </c>
      <c r="X1108" s="24"/>
      <c r="Y1108" s="24"/>
      <c r="Z1108" s="24"/>
      <c r="AA1108" s="21">
        <v>4869000</v>
      </c>
      <c r="AB1108" s="21"/>
      <c r="AC1108" s="21"/>
      <c r="AD1108" s="21">
        <v>4848810.32</v>
      </c>
      <c r="AE1108" s="21"/>
      <c r="AF1108" s="22">
        <f t="shared" si="17"/>
        <v>99.585342370096527</v>
      </c>
      <c r="AG1108" s="22"/>
      <c r="AH1108" s="22"/>
    </row>
    <row r="1109" spans="2:34" ht="23.25" customHeight="1" x14ac:dyDescent="0.25">
      <c r="B1109" s="9"/>
      <c r="C1109" s="9"/>
      <c r="D1109" s="9"/>
      <c r="E1109" s="9"/>
      <c r="F1109" s="9"/>
      <c r="G1109" s="9"/>
      <c r="H1109" s="9"/>
      <c r="I1109" s="19" t="s">
        <v>237</v>
      </c>
      <c r="J1109" s="19"/>
      <c r="K1109" s="19"/>
      <c r="L1109" s="19"/>
      <c r="M1109" s="19"/>
      <c r="N1109" s="19"/>
      <c r="O1109" s="19"/>
      <c r="P1109" s="19"/>
      <c r="Q1109" s="19"/>
      <c r="R1109" s="19"/>
      <c r="S1109" s="20" t="s">
        <v>94</v>
      </c>
      <c r="T1109" s="20"/>
      <c r="U1109" s="20"/>
      <c r="V1109" s="4" t="s">
        <v>780</v>
      </c>
      <c r="W1109" s="20" t="s">
        <v>796</v>
      </c>
      <c r="X1109" s="20"/>
      <c r="Y1109" s="20" t="s">
        <v>238</v>
      </c>
      <c r="Z1109" s="20"/>
      <c r="AA1109" s="21">
        <v>4869000</v>
      </c>
      <c r="AB1109" s="21"/>
      <c r="AC1109" s="21"/>
      <c r="AD1109" s="21">
        <v>4848810.32</v>
      </c>
      <c r="AE1109" s="21"/>
      <c r="AF1109" s="22">
        <f t="shared" si="17"/>
        <v>99.585342370096527</v>
      </c>
      <c r="AG1109" s="22"/>
      <c r="AH1109" s="22"/>
    </row>
    <row r="1110" spans="2:34" ht="15" customHeight="1" x14ac:dyDescent="0.25">
      <c r="B1110" s="9"/>
      <c r="C1110" s="9"/>
      <c r="D1110" s="9"/>
      <c r="E1110" s="9"/>
      <c r="F1110" s="9"/>
      <c r="G1110" s="9"/>
      <c r="H1110" s="9"/>
      <c r="I1110" s="10"/>
      <c r="J1110" s="23" t="s">
        <v>239</v>
      </c>
      <c r="K1110" s="23"/>
      <c r="L1110" s="23"/>
      <c r="M1110" s="23"/>
      <c r="N1110" s="23"/>
      <c r="O1110" s="23"/>
      <c r="P1110" s="23"/>
      <c r="Q1110" s="23"/>
      <c r="R1110" s="23"/>
      <c r="S1110" s="24" t="s">
        <v>94</v>
      </c>
      <c r="T1110" s="24"/>
      <c r="U1110" s="24"/>
      <c r="V1110" s="5" t="s">
        <v>780</v>
      </c>
      <c r="W1110" s="24" t="s">
        <v>796</v>
      </c>
      <c r="X1110" s="24"/>
      <c r="Y1110" s="24" t="s">
        <v>240</v>
      </c>
      <c r="Z1110" s="24"/>
      <c r="AA1110" s="21">
        <v>4869000</v>
      </c>
      <c r="AB1110" s="21"/>
      <c r="AC1110" s="21"/>
      <c r="AD1110" s="21">
        <v>4848810.32</v>
      </c>
      <c r="AE1110" s="21"/>
      <c r="AF1110" s="22">
        <f t="shared" si="17"/>
        <v>99.585342370096527</v>
      </c>
      <c r="AG1110" s="22"/>
      <c r="AH1110" s="22"/>
    </row>
    <row r="1111" spans="2:34" ht="34.5" customHeight="1" x14ac:dyDescent="0.25">
      <c r="B1111" s="9"/>
      <c r="C1111" s="9"/>
      <c r="D1111" s="9"/>
      <c r="E1111" s="10"/>
      <c r="F1111" s="19" t="s">
        <v>224</v>
      </c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20" t="s">
        <v>94</v>
      </c>
      <c r="T1111" s="20"/>
      <c r="U1111" s="20"/>
      <c r="V1111" s="4" t="s">
        <v>780</v>
      </c>
      <c r="W1111" s="20" t="s">
        <v>225</v>
      </c>
      <c r="X1111" s="20"/>
      <c r="Y1111" s="20"/>
      <c r="Z1111" s="20"/>
      <c r="AA1111" s="21">
        <v>500000</v>
      </c>
      <c r="AB1111" s="21"/>
      <c r="AC1111" s="21"/>
      <c r="AD1111" s="21">
        <v>368911</v>
      </c>
      <c r="AE1111" s="21"/>
      <c r="AF1111" s="22">
        <f t="shared" si="17"/>
        <v>73.782200000000003</v>
      </c>
      <c r="AG1111" s="22"/>
      <c r="AH1111" s="22"/>
    </row>
    <row r="1112" spans="2:34" ht="15" customHeight="1" x14ac:dyDescent="0.25">
      <c r="B1112" s="9"/>
      <c r="C1112" s="9"/>
      <c r="D1112" s="9"/>
      <c r="E1112" s="10"/>
      <c r="F1112" s="23" t="s">
        <v>761</v>
      </c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4" t="s">
        <v>94</v>
      </c>
      <c r="T1112" s="24"/>
      <c r="U1112" s="24"/>
      <c r="V1112" s="5" t="s">
        <v>780</v>
      </c>
      <c r="W1112" s="24" t="s">
        <v>762</v>
      </c>
      <c r="X1112" s="24"/>
      <c r="Y1112" s="24"/>
      <c r="Z1112" s="24"/>
      <c r="AA1112" s="21">
        <v>500000</v>
      </c>
      <c r="AB1112" s="21"/>
      <c r="AC1112" s="21"/>
      <c r="AD1112" s="21">
        <v>368911</v>
      </c>
      <c r="AE1112" s="21"/>
      <c r="AF1112" s="22">
        <f t="shared" si="17"/>
        <v>73.782200000000003</v>
      </c>
      <c r="AG1112" s="22"/>
      <c r="AH1112" s="22"/>
    </row>
    <row r="1113" spans="2:34" ht="15" customHeight="1" x14ac:dyDescent="0.25">
      <c r="B1113" s="9"/>
      <c r="C1113" s="9"/>
      <c r="D1113" s="9"/>
      <c r="E1113" s="10"/>
      <c r="F1113" s="10"/>
      <c r="G1113" s="10"/>
      <c r="H1113" s="23" t="s">
        <v>763</v>
      </c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4" t="s">
        <v>94</v>
      </c>
      <c r="T1113" s="24"/>
      <c r="U1113" s="24"/>
      <c r="V1113" s="5" t="s">
        <v>780</v>
      </c>
      <c r="W1113" s="24" t="s">
        <v>764</v>
      </c>
      <c r="X1113" s="24"/>
      <c r="Y1113" s="24"/>
      <c r="Z1113" s="24"/>
      <c r="AA1113" s="21">
        <v>500000</v>
      </c>
      <c r="AB1113" s="21"/>
      <c r="AC1113" s="21"/>
      <c r="AD1113" s="21">
        <v>368911</v>
      </c>
      <c r="AE1113" s="21"/>
      <c r="AF1113" s="22">
        <f t="shared" si="17"/>
        <v>73.782200000000003</v>
      </c>
      <c r="AG1113" s="22"/>
      <c r="AH1113" s="22"/>
    </row>
    <row r="1114" spans="2:34" ht="34.5" customHeight="1" x14ac:dyDescent="0.25">
      <c r="B1114" s="9"/>
      <c r="C1114" s="9"/>
      <c r="D1114" s="9"/>
      <c r="E1114" s="9"/>
      <c r="F1114" s="9"/>
      <c r="G1114" s="9"/>
      <c r="H1114" s="23" t="s">
        <v>765</v>
      </c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4" t="s">
        <v>94</v>
      </c>
      <c r="T1114" s="24"/>
      <c r="U1114" s="24"/>
      <c r="V1114" s="5" t="s">
        <v>780</v>
      </c>
      <c r="W1114" s="24" t="s">
        <v>766</v>
      </c>
      <c r="X1114" s="24"/>
      <c r="Y1114" s="24"/>
      <c r="Z1114" s="24"/>
      <c r="AA1114" s="21">
        <v>500000</v>
      </c>
      <c r="AB1114" s="21"/>
      <c r="AC1114" s="21"/>
      <c r="AD1114" s="21">
        <v>368911</v>
      </c>
      <c r="AE1114" s="21"/>
      <c r="AF1114" s="22">
        <f t="shared" si="17"/>
        <v>73.782200000000003</v>
      </c>
      <c r="AG1114" s="22"/>
      <c r="AH1114" s="22"/>
    </row>
    <row r="1115" spans="2:34" ht="23.25" customHeight="1" x14ac:dyDescent="0.25">
      <c r="B1115" s="9"/>
      <c r="C1115" s="9"/>
      <c r="D1115" s="9"/>
      <c r="E1115" s="9"/>
      <c r="F1115" s="9"/>
      <c r="G1115" s="9"/>
      <c r="H1115" s="9"/>
      <c r="I1115" s="19" t="s">
        <v>237</v>
      </c>
      <c r="J1115" s="19"/>
      <c r="K1115" s="19"/>
      <c r="L1115" s="19"/>
      <c r="M1115" s="19"/>
      <c r="N1115" s="19"/>
      <c r="O1115" s="19"/>
      <c r="P1115" s="19"/>
      <c r="Q1115" s="19"/>
      <c r="R1115" s="19"/>
      <c r="S1115" s="20" t="s">
        <v>94</v>
      </c>
      <c r="T1115" s="20"/>
      <c r="U1115" s="20"/>
      <c r="V1115" s="4" t="s">
        <v>780</v>
      </c>
      <c r="W1115" s="20" t="s">
        <v>766</v>
      </c>
      <c r="X1115" s="20"/>
      <c r="Y1115" s="20" t="s">
        <v>238</v>
      </c>
      <c r="Z1115" s="20"/>
      <c r="AA1115" s="21">
        <v>500000</v>
      </c>
      <c r="AB1115" s="21"/>
      <c r="AC1115" s="21"/>
      <c r="AD1115" s="21">
        <v>368911</v>
      </c>
      <c r="AE1115" s="21"/>
      <c r="AF1115" s="22">
        <f t="shared" si="17"/>
        <v>73.782200000000003</v>
      </c>
      <c r="AG1115" s="22"/>
      <c r="AH1115" s="22"/>
    </row>
    <row r="1116" spans="2:34" ht="15" customHeight="1" x14ac:dyDescent="0.25">
      <c r="B1116" s="9"/>
      <c r="C1116" s="9"/>
      <c r="D1116" s="9"/>
      <c r="E1116" s="9"/>
      <c r="F1116" s="9"/>
      <c r="G1116" s="9"/>
      <c r="H1116" s="9"/>
      <c r="I1116" s="10"/>
      <c r="J1116" s="23" t="s">
        <v>239</v>
      </c>
      <c r="K1116" s="23"/>
      <c r="L1116" s="23"/>
      <c r="M1116" s="23"/>
      <c r="N1116" s="23"/>
      <c r="O1116" s="23"/>
      <c r="P1116" s="23"/>
      <c r="Q1116" s="23"/>
      <c r="R1116" s="23"/>
      <c r="S1116" s="24" t="s">
        <v>94</v>
      </c>
      <c r="T1116" s="24"/>
      <c r="U1116" s="24"/>
      <c r="V1116" s="5" t="s">
        <v>780</v>
      </c>
      <c r="W1116" s="24" t="s">
        <v>766</v>
      </c>
      <c r="X1116" s="24"/>
      <c r="Y1116" s="24" t="s">
        <v>240</v>
      </c>
      <c r="Z1116" s="24"/>
      <c r="AA1116" s="21">
        <v>500000</v>
      </c>
      <c r="AB1116" s="21"/>
      <c r="AC1116" s="21"/>
      <c r="AD1116" s="21">
        <v>368911</v>
      </c>
      <c r="AE1116" s="21"/>
      <c r="AF1116" s="22">
        <f t="shared" si="17"/>
        <v>73.782200000000003</v>
      </c>
      <c r="AG1116" s="22"/>
      <c r="AH1116" s="22"/>
    </row>
    <row r="1117" spans="2:34" ht="15" customHeight="1" x14ac:dyDescent="0.25">
      <c r="B1117" s="8"/>
      <c r="C1117" s="19" t="s">
        <v>797</v>
      </c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20" t="s">
        <v>94</v>
      </c>
      <c r="T1117" s="20"/>
      <c r="U1117" s="20"/>
      <c r="V1117" s="4" t="s">
        <v>798</v>
      </c>
      <c r="W1117" s="20"/>
      <c r="X1117" s="20"/>
      <c r="Y1117" s="20"/>
      <c r="Z1117" s="20"/>
      <c r="AA1117" s="21">
        <v>76557147</v>
      </c>
      <c r="AB1117" s="21"/>
      <c r="AC1117" s="21"/>
      <c r="AD1117" s="21">
        <v>76526046.930000007</v>
      </c>
      <c r="AE1117" s="21"/>
      <c r="AF1117" s="22">
        <f t="shared" si="17"/>
        <v>99.959376660156892</v>
      </c>
      <c r="AG1117" s="22"/>
      <c r="AH1117" s="22"/>
    </row>
    <row r="1118" spans="2:34" ht="15" customHeight="1" x14ac:dyDescent="0.25">
      <c r="B1118" s="9"/>
      <c r="C1118" s="9"/>
      <c r="D1118" s="23" t="s">
        <v>799</v>
      </c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4" t="s">
        <v>94</v>
      </c>
      <c r="T1118" s="24"/>
      <c r="U1118" s="24"/>
      <c r="V1118" s="5" t="s">
        <v>800</v>
      </c>
      <c r="W1118" s="24"/>
      <c r="X1118" s="24"/>
      <c r="Y1118" s="24"/>
      <c r="Z1118" s="24"/>
      <c r="AA1118" s="21">
        <v>32694553</v>
      </c>
      <c r="AB1118" s="21"/>
      <c r="AC1118" s="21"/>
      <c r="AD1118" s="21">
        <v>32694453</v>
      </c>
      <c r="AE1118" s="21"/>
      <c r="AF1118" s="22">
        <f t="shared" si="17"/>
        <v>99.999694138653609</v>
      </c>
      <c r="AG1118" s="22"/>
      <c r="AH1118" s="22"/>
    </row>
    <row r="1119" spans="2:34" ht="34.5" customHeight="1" x14ac:dyDescent="0.25">
      <c r="B1119" s="9"/>
      <c r="C1119" s="9"/>
      <c r="D1119" s="9"/>
      <c r="E1119" s="10"/>
      <c r="F1119" s="19" t="s">
        <v>224</v>
      </c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  <c r="S1119" s="20" t="s">
        <v>94</v>
      </c>
      <c r="T1119" s="20"/>
      <c r="U1119" s="20"/>
      <c r="V1119" s="4" t="s">
        <v>800</v>
      </c>
      <c r="W1119" s="20" t="s">
        <v>225</v>
      </c>
      <c r="X1119" s="20"/>
      <c r="Y1119" s="20"/>
      <c r="Z1119" s="20"/>
      <c r="AA1119" s="21">
        <v>32694553</v>
      </c>
      <c r="AB1119" s="21"/>
      <c r="AC1119" s="21"/>
      <c r="AD1119" s="21">
        <v>32694453</v>
      </c>
      <c r="AE1119" s="21"/>
      <c r="AF1119" s="22">
        <f t="shared" si="17"/>
        <v>99.999694138653609</v>
      </c>
      <c r="AG1119" s="22"/>
      <c r="AH1119" s="22"/>
    </row>
    <row r="1120" spans="2:34" ht="34.5" customHeight="1" x14ac:dyDescent="0.25">
      <c r="B1120" s="9"/>
      <c r="C1120" s="9"/>
      <c r="D1120" s="9"/>
      <c r="E1120" s="10"/>
      <c r="F1120" s="23" t="s">
        <v>801</v>
      </c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4" t="s">
        <v>94</v>
      </c>
      <c r="T1120" s="24"/>
      <c r="U1120" s="24"/>
      <c r="V1120" s="5" t="s">
        <v>800</v>
      </c>
      <c r="W1120" s="24" t="s">
        <v>802</v>
      </c>
      <c r="X1120" s="24"/>
      <c r="Y1120" s="24"/>
      <c r="Z1120" s="24"/>
      <c r="AA1120" s="21">
        <v>2550000</v>
      </c>
      <c r="AB1120" s="21"/>
      <c r="AC1120" s="21"/>
      <c r="AD1120" s="21">
        <v>2549900</v>
      </c>
      <c r="AE1120" s="21"/>
      <c r="AF1120" s="22">
        <f t="shared" si="17"/>
        <v>99.996078431372553</v>
      </c>
      <c r="AG1120" s="22"/>
      <c r="AH1120" s="22"/>
    </row>
    <row r="1121" spans="2:34" ht="34.5" customHeight="1" x14ac:dyDescent="0.25">
      <c r="B1121" s="9"/>
      <c r="C1121" s="9"/>
      <c r="D1121" s="9"/>
      <c r="E1121" s="10"/>
      <c r="F1121" s="10"/>
      <c r="G1121" s="10"/>
      <c r="H1121" s="23" t="s">
        <v>803</v>
      </c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4" t="s">
        <v>94</v>
      </c>
      <c r="T1121" s="24"/>
      <c r="U1121" s="24"/>
      <c r="V1121" s="5" t="s">
        <v>800</v>
      </c>
      <c r="W1121" s="24" t="s">
        <v>804</v>
      </c>
      <c r="X1121" s="24"/>
      <c r="Y1121" s="24"/>
      <c r="Z1121" s="24"/>
      <c r="AA1121" s="21">
        <v>2550000</v>
      </c>
      <c r="AB1121" s="21"/>
      <c r="AC1121" s="21"/>
      <c r="AD1121" s="21">
        <v>2549900</v>
      </c>
      <c r="AE1121" s="21"/>
      <c r="AF1121" s="22">
        <f t="shared" si="17"/>
        <v>99.996078431372553</v>
      </c>
      <c r="AG1121" s="22"/>
      <c r="AH1121" s="22"/>
    </row>
    <row r="1122" spans="2:34" ht="90.75" customHeight="1" x14ac:dyDescent="0.25">
      <c r="B1122" s="9"/>
      <c r="C1122" s="9"/>
      <c r="D1122" s="9"/>
      <c r="E1122" s="9"/>
      <c r="F1122" s="9"/>
      <c r="G1122" s="9"/>
      <c r="H1122" s="23" t="s">
        <v>805</v>
      </c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4" t="s">
        <v>94</v>
      </c>
      <c r="T1122" s="24"/>
      <c r="U1122" s="24"/>
      <c r="V1122" s="5" t="s">
        <v>800</v>
      </c>
      <c r="W1122" s="24" t="s">
        <v>806</v>
      </c>
      <c r="X1122" s="24"/>
      <c r="Y1122" s="24"/>
      <c r="Z1122" s="24"/>
      <c r="AA1122" s="21">
        <v>2100000</v>
      </c>
      <c r="AB1122" s="21"/>
      <c r="AC1122" s="21"/>
      <c r="AD1122" s="21">
        <v>2100000</v>
      </c>
      <c r="AE1122" s="21"/>
      <c r="AF1122" s="22">
        <f t="shared" si="17"/>
        <v>100</v>
      </c>
      <c r="AG1122" s="22"/>
      <c r="AH1122" s="22"/>
    </row>
    <row r="1123" spans="2:34" ht="23.25" customHeight="1" x14ac:dyDescent="0.25">
      <c r="B1123" s="9"/>
      <c r="C1123" s="9"/>
      <c r="D1123" s="9"/>
      <c r="E1123" s="9"/>
      <c r="F1123" s="9"/>
      <c r="G1123" s="9"/>
      <c r="H1123" s="9"/>
      <c r="I1123" s="19" t="s">
        <v>23</v>
      </c>
      <c r="J1123" s="19"/>
      <c r="K1123" s="19"/>
      <c r="L1123" s="19"/>
      <c r="M1123" s="19"/>
      <c r="N1123" s="19"/>
      <c r="O1123" s="19"/>
      <c r="P1123" s="19"/>
      <c r="Q1123" s="19"/>
      <c r="R1123" s="19"/>
      <c r="S1123" s="20" t="s">
        <v>94</v>
      </c>
      <c r="T1123" s="20"/>
      <c r="U1123" s="20"/>
      <c r="V1123" s="4" t="s">
        <v>800</v>
      </c>
      <c r="W1123" s="20" t="s">
        <v>806</v>
      </c>
      <c r="X1123" s="20"/>
      <c r="Y1123" s="20" t="s">
        <v>24</v>
      </c>
      <c r="Z1123" s="20"/>
      <c r="AA1123" s="21">
        <v>2100000</v>
      </c>
      <c r="AB1123" s="21"/>
      <c r="AC1123" s="21"/>
      <c r="AD1123" s="21">
        <v>2100000</v>
      </c>
      <c r="AE1123" s="21"/>
      <c r="AF1123" s="22">
        <f t="shared" si="17"/>
        <v>100</v>
      </c>
      <c r="AG1123" s="22"/>
      <c r="AH1123" s="22"/>
    </row>
    <row r="1124" spans="2:34" ht="23.25" customHeight="1" x14ac:dyDescent="0.25">
      <c r="B1124" s="9"/>
      <c r="C1124" s="9"/>
      <c r="D1124" s="9"/>
      <c r="E1124" s="9"/>
      <c r="F1124" s="9"/>
      <c r="G1124" s="9"/>
      <c r="H1124" s="9"/>
      <c r="I1124" s="10"/>
      <c r="J1124" s="23" t="s">
        <v>25</v>
      </c>
      <c r="K1124" s="23"/>
      <c r="L1124" s="23"/>
      <c r="M1124" s="23"/>
      <c r="N1124" s="23"/>
      <c r="O1124" s="23"/>
      <c r="P1124" s="23"/>
      <c r="Q1124" s="23"/>
      <c r="R1124" s="23"/>
      <c r="S1124" s="24" t="s">
        <v>94</v>
      </c>
      <c r="T1124" s="24"/>
      <c r="U1124" s="24"/>
      <c r="V1124" s="5" t="s">
        <v>800</v>
      </c>
      <c r="W1124" s="24" t="s">
        <v>806</v>
      </c>
      <c r="X1124" s="24"/>
      <c r="Y1124" s="24" t="s">
        <v>26</v>
      </c>
      <c r="Z1124" s="24"/>
      <c r="AA1124" s="21">
        <v>2100000</v>
      </c>
      <c r="AB1124" s="21"/>
      <c r="AC1124" s="21"/>
      <c r="AD1124" s="21">
        <v>2100000</v>
      </c>
      <c r="AE1124" s="21"/>
      <c r="AF1124" s="22">
        <f t="shared" si="17"/>
        <v>100</v>
      </c>
      <c r="AG1124" s="22"/>
      <c r="AH1124" s="22"/>
    </row>
    <row r="1125" spans="2:34" ht="90.75" customHeight="1" x14ac:dyDescent="0.25">
      <c r="B1125" s="9"/>
      <c r="C1125" s="9"/>
      <c r="D1125" s="9"/>
      <c r="E1125" s="9"/>
      <c r="F1125" s="9"/>
      <c r="G1125" s="9"/>
      <c r="H1125" s="23" t="s">
        <v>807</v>
      </c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4" t="s">
        <v>94</v>
      </c>
      <c r="T1125" s="24"/>
      <c r="U1125" s="24"/>
      <c r="V1125" s="5" t="s">
        <v>800</v>
      </c>
      <c r="W1125" s="24" t="s">
        <v>808</v>
      </c>
      <c r="X1125" s="24"/>
      <c r="Y1125" s="24"/>
      <c r="Z1125" s="24"/>
      <c r="AA1125" s="21">
        <v>450000</v>
      </c>
      <c r="AB1125" s="21"/>
      <c r="AC1125" s="21"/>
      <c r="AD1125" s="21">
        <v>449900</v>
      </c>
      <c r="AE1125" s="21"/>
      <c r="AF1125" s="22">
        <f t="shared" si="17"/>
        <v>99.977777777777774</v>
      </c>
      <c r="AG1125" s="22"/>
      <c r="AH1125" s="22"/>
    </row>
    <row r="1126" spans="2:34" ht="23.25" customHeight="1" x14ac:dyDescent="0.25">
      <c r="B1126" s="9"/>
      <c r="C1126" s="9"/>
      <c r="D1126" s="9"/>
      <c r="E1126" s="9"/>
      <c r="F1126" s="9"/>
      <c r="G1126" s="9"/>
      <c r="H1126" s="9"/>
      <c r="I1126" s="19" t="s">
        <v>23</v>
      </c>
      <c r="J1126" s="19"/>
      <c r="K1126" s="19"/>
      <c r="L1126" s="19"/>
      <c r="M1126" s="19"/>
      <c r="N1126" s="19"/>
      <c r="O1126" s="19"/>
      <c r="P1126" s="19"/>
      <c r="Q1126" s="19"/>
      <c r="R1126" s="19"/>
      <c r="S1126" s="20" t="s">
        <v>94</v>
      </c>
      <c r="T1126" s="20"/>
      <c r="U1126" s="20"/>
      <c r="V1126" s="4" t="s">
        <v>800</v>
      </c>
      <c r="W1126" s="20" t="s">
        <v>808</v>
      </c>
      <c r="X1126" s="20"/>
      <c r="Y1126" s="20" t="s">
        <v>24</v>
      </c>
      <c r="Z1126" s="20"/>
      <c r="AA1126" s="21">
        <v>450000</v>
      </c>
      <c r="AB1126" s="21"/>
      <c r="AC1126" s="21"/>
      <c r="AD1126" s="21">
        <v>449900</v>
      </c>
      <c r="AE1126" s="21"/>
      <c r="AF1126" s="22">
        <f t="shared" si="17"/>
        <v>99.977777777777774</v>
      </c>
      <c r="AG1126" s="22"/>
      <c r="AH1126" s="22"/>
    </row>
    <row r="1127" spans="2:34" ht="23.25" customHeight="1" x14ac:dyDescent="0.25">
      <c r="B1127" s="9"/>
      <c r="C1127" s="9"/>
      <c r="D1127" s="9"/>
      <c r="E1127" s="9"/>
      <c r="F1127" s="9"/>
      <c r="G1127" s="9"/>
      <c r="H1127" s="9"/>
      <c r="I1127" s="10"/>
      <c r="J1127" s="23" t="s">
        <v>25</v>
      </c>
      <c r="K1127" s="23"/>
      <c r="L1127" s="23"/>
      <c r="M1127" s="23"/>
      <c r="N1127" s="23"/>
      <c r="O1127" s="23"/>
      <c r="P1127" s="23"/>
      <c r="Q1127" s="23"/>
      <c r="R1127" s="23"/>
      <c r="S1127" s="24" t="s">
        <v>94</v>
      </c>
      <c r="T1127" s="24"/>
      <c r="U1127" s="24"/>
      <c r="V1127" s="5" t="s">
        <v>800</v>
      </c>
      <c r="W1127" s="24" t="s">
        <v>808</v>
      </c>
      <c r="X1127" s="24"/>
      <c r="Y1127" s="24" t="s">
        <v>26</v>
      </c>
      <c r="Z1127" s="24"/>
      <c r="AA1127" s="21">
        <v>450000</v>
      </c>
      <c r="AB1127" s="21"/>
      <c r="AC1127" s="21"/>
      <c r="AD1127" s="21">
        <v>449900</v>
      </c>
      <c r="AE1127" s="21"/>
      <c r="AF1127" s="22">
        <f t="shared" si="17"/>
        <v>99.977777777777774</v>
      </c>
      <c r="AG1127" s="22"/>
      <c r="AH1127" s="22"/>
    </row>
    <row r="1128" spans="2:34" ht="15" customHeight="1" x14ac:dyDescent="0.25">
      <c r="B1128" s="9"/>
      <c r="C1128" s="9"/>
      <c r="D1128" s="9"/>
      <c r="E1128" s="10"/>
      <c r="F1128" s="23" t="s">
        <v>13</v>
      </c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4" t="s">
        <v>94</v>
      </c>
      <c r="T1128" s="24"/>
      <c r="U1128" s="24"/>
      <c r="V1128" s="5" t="s">
        <v>800</v>
      </c>
      <c r="W1128" s="24" t="s">
        <v>226</v>
      </c>
      <c r="X1128" s="24"/>
      <c r="Y1128" s="24"/>
      <c r="Z1128" s="24"/>
      <c r="AA1128" s="21">
        <v>30144553</v>
      </c>
      <c r="AB1128" s="21"/>
      <c r="AC1128" s="21"/>
      <c r="AD1128" s="21">
        <v>30144553</v>
      </c>
      <c r="AE1128" s="21"/>
      <c r="AF1128" s="22">
        <f t="shared" si="17"/>
        <v>100</v>
      </c>
      <c r="AG1128" s="22"/>
      <c r="AH1128" s="22"/>
    </row>
    <row r="1129" spans="2:34" ht="23.25" customHeight="1" x14ac:dyDescent="0.25">
      <c r="B1129" s="9"/>
      <c r="C1129" s="9"/>
      <c r="D1129" s="9"/>
      <c r="E1129" s="10"/>
      <c r="F1129" s="10"/>
      <c r="G1129" s="10"/>
      <c r="H1129" s="23" t="s">
        <v>15</v>
      </c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4" t="s">
        <v>94</v>
      </c>
      <c r="T1129" s="24"/>
      <c r="U1129" s="24"/>
      <c r="V1129" s="5" t="s">
        <v>800</v>
      </c>
      <c r="W1129" s="24" t="s">
        <v>809</v>
      </c>
      <c r="X1129" s="24"/>
      <c r="Y1129" s="24"/>
      <c r="Z1129" s="24"/>
      <c r="AA1129" s="21">
        <v>30144553</v>
      </c>
      <c r="AB1129" s="21"/>
      <c r="AC1129" s="21"/>
      <c r="AD1129" s="21">
        <v>30144553</v>
      </c>
      <c r="AE1129" s="21"/>
      <c r="AF1129" s="22">
        <f t="shared" si="17"/>
        <v>100</v>
      </c>
      <c r="AG1129" s="22"/>
      <c r="AH1129" s="22"/>
    </row>
    <row r="1130" spans="2:34" ht="23.25" customHeight="1" x14ac:dyDescent="0.25">
      <c r="B1130" s="9"/>
      <c r="C1130" s="9"/>
      <c r="D1130" s="9"/>
      <c r="E1130" s="9"/>
      <c r="F1130" s="9"/>
      <c r="G1130" s="9"/>
      <c r="H1130" s="23" t="s">
        <v>810</v>
      </c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4" t="s">
        <v>94</v>
      </c>
      <c r="T1130" s="24"/>
      <c r="U1130" s="24"/>
      <c r="V1130" s="5" t="s">
        <v>800</v>
      </c>
      <c r="W1130" s="24" t="s">
        <v>811</v>
      </c>
      <c r="X1130" s="24"/>
      <c r="Y1130" s="24"/>
      <c r="Z1130" s="24"/>
      <c r="AA1130" s="21">
        <v>30144553</v>
      </c>
      <c r="AB1130" s="21"/>
      <c r="AC1130" s="21"/>
      <c r="AD1130" s="21">
        <v>30144553</v>
      </c>
      <c r="AE1130" s="21"/>
      <c r="AF1130" s="22">
        <f t="shared" si="17"/>
        <v>100</v>
      </c>
      <c r="AG1130" s="22"/>
      <c r="AH1130" s="22"/>
    </row>
    <row r="1131" spans="2:34" ht="23.25" customHeight="1" x14ac:dyDescent="0.25">
      <c r="B1131" s="9"/>
      <c r="C1131" s="9"/>
      <c r="D1131" s="9"/>
      <c r="E1131" s="9"/>
      <c r="F1131" s="9"/>
      <c r="G1131" s="9"/>
      <c r="H1131" s="9"/>
      <c r="I1131" s="19" t="s">
        <v>237</v>
      </c>
      <c r="J1131" s="19"/>
      <c r="K1131" s="19"/>
      <c r="L1131" s="19"/>
      <c r="M1131" s="19"/>
      <c r="N1131" s="19"/>
      <c r="O1131" s="19"/>
      <c r="P1131" s="19"/>
      <c r="Q1131" s="19"/>
      <c r="R1131" s="19"/>
      <c r="S1131" s="20" t="s">
        <v>94</v>
      </c>
      <c r="T1131" s="20"/>
      <c r="U1131" s="20"/>
      <c r="V1131" s="4" t="s">
        <v>800</v>
      </c>
      <c r="W1131" s="20" t="s">
        <v>811</v>
      </c>
      <c r="X1131" s="20"/>
      <c r="Y1131" s="20" t="s">
        <v>238</v>
      </c>
      <c r="Z1131" s="20"/>
      <c r="AA1131" s="21">
        <v>30144553</v>
      </c>
      <c r="AB1131" s="21"/>
      <c r="AC1131" s="21"/>
      <c r="AD1131" s="21">
        <v>30144553</v>
      </c>
      <c r="AE1131" s="21"/>
      <c r="AF1131" s="22">
        <f t="shared" si="17"/>
        <v>100</v>
      </c>
      <c r="AG1131" s="22"/>
      <c r="AH1131" s="22"/>
    </row>
    <row r="1132" spans="2:34" ht="15" customHeight="1" x14ac:dyDescent="0.25">
      <c r="B1132" s="9"/>
      <c r="C1132" s="9"/>
      <c r="D1132" s="9"/>
      <c r="E1132" s="9"/>
      <c r="F1132" s="9"/>
      <c r="G1132" s="9"/>
      <c r="H1132" s="9"/>
      <c r="I1132" s="10"/>
      <c r="J1132" s="23" t="s">
        <v>239</v>
      </c>
      <c r="K1132" s="23"/>
      <c r="L1132" s="23"/>
      <c r="M1132" s="23"/>
      <c r="N1132" s="23"/>
      <c r="O1132" s="23"/>
      <c r="P1132" s="23"/>
      <c r="Q1132" s="23"/>
      <c r="R1132" s="23"/>
      <c r="S1132" s="24" t="s">
        <v>94</v>
      </c>
      <c r="T1132" s="24"/>
      <c r="U1132" s="24"/>
      <c r="V1132" s="5" t="s">
        <v>800</v>
      </c>
      <c r="W1132" s="24" t="s">
        <v>811</v>
      </c>
      <c r="X1132" s="24"/>
      <c r="Y1132" s="24" t="s">
        <v>240</v>
      </c>
      <c r="Z1132" s="24"/>
      <c r="AA1132" s="21">
        <v>30144553</v>
      </c>
      <c r="AB1132" s="21"/>
      <c r="AC1132" s="21"/>
      <c r="AD1132" s="21">
        <v>30144553</v>
      </c>
      <c r="AE1132" s="21"/>
      <c r="AF1132" s="22">
        <f t="shared" si="17"/>
        <v>100</v>
      </c>
      <c r="AG1132" s="22"/>
      <c r="AH1132" s="22"/>
    </row>
    <row r="1133" spans="2:34" ht="15" customHeight="1" x14ac:dyDescent="0.25">
      <c r="B1133" s="9"/>
      <c r="C1133" s="9"/>
      <c r="D1133" s="23" t="s">
        <v>812</v>
      </c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4" t="s">
        <v>94</v>
      </c>
      <c r="T1133" s="24"/>
      <c r="U1133" s="24"/>
      <c r="V1133" s="5" t="s">
        <v>813</v>
      </c>
      <c r="W1133" s="24"/>
      <c r="X1133" s="24"/>
      <c r="Y1133" s="24"/>
      <c r="Z1133" s="24"/>
      <c r="AA1133" s="21">
        <v>35478704</v>
      </c>
      <c r="AB1133" s="21"/>
      <c r="AC1133" s="21"/>
      <c r="AD1133" s="21">
        <v>35478703.93</v>
      </c>
      <c r="AE1133" s="21"/>
      <c r="AF1133" s="22">
        <f t="shared" si="17"/>
        <v>99.999999802698554</v>
      </c>
      <c r="AG1133" s="22"/>
      <c r="AH1133" s="22"/>
    </row>
    <row r="1134" spans="2:34" ht="34.5" customHeight="1" x14ac:dyDescent="0.25">
      <c r="B1134" s="9"/>
      <c r="C1134" s="9"/>
      <c r="D1134" s="9"/>
      <c r="E1134" s="10"/>
      <c r="F1134" s="19" t="s">
        <v>224</v>
      </c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  <c r="S1134" s="20" t="s">
        <v>94</v>
      </c>
      <c r="T1134" s="20"/>
      <c r="U1134" s="20"/>
      <c r="V1134" s="4" t="s">
        <v>813</v>
      </c>
      <c r="W1134" s="20" t="s">
        <v>225</v>
      </c>
      <c r="X1134" s="20"/>
      <c r="Y1134" s="20"/>
      <c r="Z1134" s="20"/>
      <c r="AA1134" s="21">
        <v>35478704</v>
      </c>
      <c r="AB1134" s="21"/>
      <c r="AC1134" s="21"/>
      <c r="AD1134" s="21">
        <v>35478703.93</v>
      </c>
      <c r="AE1134" s="21"/>
      <c r="AF1134" s="22">
        <f t="shared" si="17"/>
        <v>99.999999802698554</v>
      </c>
      <c r="AG1134" s="22"/>
      <c r="AH1134" s="22"/>
    </row>
    <row r="1135" spans="2:34" ht="34.5" customHeight="1" x14ac:dyDescent="0.25">
      <c r="B1135" s="9"/>
      <c r="C1135" s="9"/>
      <c r="D1135" s="9"/>
      <c r="E1135" s="10"/>
      <c r="F1135" s="23" t="s">
        <v>801</v>
      </c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4" t="s">
        <v>94</v>
      </c>
      <c r="T1135" s="24"/>
      <c r="U1135" s="24"/>
      <c r="V1135" s="5" t="s">
        <v>813</v>
      </c>
      <c r="W1135" s="24" t="s">
        <v>802</v>
      </c>
      <c r="X1135" s="24"/>
      <c r="Y1135" s="24"/>
      <c r="Z1135" s="24"/>
      <c r="AA1135" s="21">
        <v>35478704</v>
      </c>
      <c r="AB1135" s="21"/>
      <c r="AC1135" s="21"/>
      <c r="AD1135" s="21">
        <v>35478703.93</v>
      </c>
      <c r="AE1135" s="21"/>
      <c r="AF1135" s="22">
        <f t="shared" si="17"/>
        <v>99.999999802698554</v>
      </c>
      <c r="AG1135" s="22"/>
      <c r="AH1135" s="22"/>
    </row>
    <row r="1136" spans="2:34" ht="34.5" customHeight="1" x14ac:dyDescent="0.25">
      <c r="B1136" s="9"/>
      <c r="C1136" s="9"/>
      <c r="D1136" s="9"/>
      <c r="E1136" s="10"/>
      <c r="F1136" s="10"/>
      <c r="G1136" s="10"/>
      <c r="H1136" s="23" t="s">
        <v>803</v>
      </c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4" t="s">
        <v>94</v>
      </c>
      <c r="T1136" s="24"/>
      <c r="U1136" s="24"/>
      <c r="V1136" s="5" t="s">
        <v>813</v>
      </c>
      <c r="W1136" s="24" t="s">
        <v>804</v>
      </c>
      <c r="X1136" s="24"/>
      <c r="Y1136" s="24"/>
      <c r="Z1136" s="24"/>
      <c r="AA1136" s="21">
        <v>35478704</v>
      </c>
      <c r="AB1136" s="21"/>
      <c r="AC1136" s="21"/>
      <c r="AD1136" s="21">
        <v>35478703.93</v>
      </c>
      <c r="AE1136" s="21"/>
      <c r="AF1136" s="22">
        <f t="shared" si="17"/>
        <v>99.999999802698554</v>
      </c>
      <c r="AG1136" s="22"/>
      <c r="AH1136" s="22"/>
    </row>
    <row r="1137" spans="2:34" ht="90.75" customHeight="1" x14ac:dyDescent="0.25">
      <c r="B1137" s="9"/>
      <c r="C1137" s="9"/>
      <c r="D1137" s="9"/>
      <c r="E1137" s="9"/>
      <c r="F1137" s="9"/>
      <c r="G1137" s="9"/>
      <c r="H1137" s="23" t="s">
        <v>814</v>
      </c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4" t="s">
        <v>94</v>
      </c>
      <c r="T1137" s="24"/>
      <c r="U1137" s="24"/>
      <c r="V1137" s="5" t="s">
        <v>813</v>
      </c>
      <c r="W1137" s="24" t="s">
        <v>815</v>
      </c>
      <c r="X1137" s="24"/>
      <c r="Y1137" s="24"/>
      <c r="Z1137" s="24"/>
      <c r="AA1137" s="21">
        <v>35478704</v>
      </c>
      <c r="AB1137" s="21"/>
      <c r="AC1137" s="21"/>
      <c r="AD1137" s="21">
        <v>35478703.93</v>
      </c>
      <c r="AE1137" s="21"/>
      <c r="AF1137" s="22">
        <f t="shared" si="17"/>
        <v>99.999999802698554</v>
      </c>
      <c r="AG1137" s="22"/>
      <c r="AH1137" s="22"/>
    </row>
    <row r="1138" spans="2:34" ht="23.25" customHeight="1" x14ac:dyDescent="0.25">
      <c r="B1138" s="9"/>
      <c r="C1138" s="9"/>
      <c r="D1138" s="9"/>
      <c r="E1138" s="9"/>
      <c r="F1138" s="9"/>
      <c r="G1138" s="9"/>
      <c r="H1138" s="9"/>
      <c r="I1138" s="19" t="s">
        <v>23</v>
      </c>
      <c r="J1138" s="19"/>
      <c r="K1138" s="19"/>
      <c r="L1138" s="19"/>
      <c r="M1138" s="19"/>
      <c r="N1138" s="19"/>
      <c r="O1138" s="19"/>
      <c r="P1138" s="19"/>
      <c r="Q1138" s="19"/>
      <c r="R1138" s="19"/>
      <c r="S1138" s="20" t="s">
        <v>94</v>
      </c>
      <c r="T1138" s="20"/>
      <c r="U1138" s="20"/>
      <c r="V1138" s="4" t="s">
        <v>813</v>
      </c>
      <c r="W1138" s="20" t="s">
        <v>815</v>
      </c>
      <c r="X1138" s="20"/>
      <c r="Y1138" s="20" t="s">
        <v>24</v>
      </c>
      <c r="Z1138" s="20"/>
      <c r="AA1138" s="21">
        <v>35478704</v>
      </c>
      <c r="AB1138" s="21"/>
      <c r="AC1138" s="21"/>
      <c r="AD1138" s="21">
        <v>35478703.93</v>
      </c>
      <c r="AE1138" s="21"/>
      <c r="AF1138" s="22">
        <f t="shared" si="17"/>
        <v>99.999999802698554</v>
      </c>
      <c r="AG1138" s="22"/>
      <c r="AH1138" s="22"/>
    </row>
    <row r="1139" spans="2:34" ht="23.25" customHeight="1" x14ac:dyDescent="0.25">
      <c r="B1139" s="9"/>
      <c r="C1139" s="9"/>
      <c r="D1139" s="9"/>
      <c r="E1139" s="9"/>
      <c r="F1139" s="9"/>
      <c r="G1139" s="9"/>
      <c r="H1139" s="9"/>
      <c r="I1139" s="10"/>
      <c r="J1139" s="23" t="s">
        <v>25</v>
      </c>
      <c r="K1139" s="23"/>
      <c r="L1139" s="23"/>
      <c r="M1139" s="23"/>
      <c r="N1139" s="23"/>
      <c r="O1139" s="23"/>
      <c r="P1139" s="23"/>
      <c r="Q1139" s="23"/>
      <c r="R1139" s="23"/>
      <c r="S1139" s="24" t="s">
        <v>94</v>
      </c>
      <c r="T1139" s="24"/>
      <c r="U1139" s="24"/>
      <c r="V1139" s="5" t="s">
        <v>813</v>
      </c>
      <c r="W1139" s="24" t="s">
        <v>815</v>
      </c>
      <c r="X1139" s="24"/>
      <c r="Y1139" s="24" t="s">
        <v>26</v>
      </c>
      <c r="Z1139" s="24"/>
      <c r="AA1139" s="21">
        <v>35478704</v>
      </c>
      <c r="AB1139" s="21"/>
      <c r="AC1139" s="21"/>
      <c r="AD1139" s="21">
        <v>35478703.93</v>
      </c>
      <c r="AE1139" s="21"/>
      <c r="AF1139" s="22">
        <f t="shared" si="17"/>
        <v>99.999999802698554</v>
      </c>
      <c r="AG1139" s="22"/>
      <c r="AH1139" s="22"/>
    </row>
    <row r="1140" spans="2:34" ht="15" customHeight="1" x14ac:dyDescent="0.25">
      <c r="B1140" s="9"/>
      <c r="C1140" s="9"/>
      <c r="D1140" s="23" t="s">
        <v>816</v>
      </c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4" t="s">
        <v>94</v>
      </c>
      <c r="T1140" s="24"/>
      <c r="U1140" s="24"/>
      <c r="V1140" s="5" t="s">
        <v>817</v>
      </c>
      <c r="W1140" s="24"/>
      <c r="X1140" s="24"/>
      <c r="Y1140" s="24"/>
      <c r="Z1140" s="24"/>
      <c r="AA1140" s="21">
        <v>8383890</v>
      </c>
      <c r="AB1140" s="21"/>
      <c r="AC1140" s="21"/>
      <c r="AD1140" s="21">
        <v>8352890</v>
      </c>
      <c r="AE1140" s="21"/>
      <c r="AF1140" s="22">
        <f t="shared" si="17"/>
        <v>99.630243240309696</v>
      </c>
      <c r="AG1140" s="22"/>
      <c r="AH1140" s="22"/>
    </row>
    <row r="1141" spans="2:34" ht="34.5" customHeight="1" x14ac:dyDescent="0.25">
      <c r="B1141" s="9"/>
      <c r="C1141" s="9"/>
      <c r="D1141" s="9"/>
      <c r="E1141" s="10"/>
      <c r="F1141" s="19" t="s">
        <v>224</v>
      </c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20" t="s">
        <v>94</v>
      </c>
      <c r="T1141" s="20"/>
      <c r="U1141" s="20"/>
      <c r="V1141" s="4" t="s">
        <v>817</v>
      </c>
      <c r="W1141" s="20" t="s">
        <v>225</v>
      </c>
      <c r="X1141" s="20"/>
      <c r="Y1141" s="20"/>
      <c r="Z1141" s="20"/>
      <c r="AA1141" s="21">
        <v>8383890</v>
      </c>
      <c r="AB1141" s="21"/>
      <c r="AC1141" s="21"/>
      <c r="AD1141" s="21">
        <v>8352890</v>
      </c>
      <c r="AE1141" s="21"/>
      <c r="AF1141" s="22">
        <f t="shared" si="17"/>
        <v>99.630243240309696</v>
      </c>
      <c r="AG1141" s="22"/>
      <c r="AH1141" s="22"/>
    </row>
    <row r="1142" spans="2:34" ht="34.5" customHeight="1" x14ac:dyDescent="0.25">
      <c r="B1142" s="9"/>
      <c r="C1142" s="9"/>
      <c r="D1142" s="9"/>
      <c r="E1142" s="10"/>
      <c r="F1142" s="23" t="s">
        <v>801</v>
      </c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4" t="s">
        <v>94</v>
      </c>
      <c r="T1142" s="24"/>
      <c r="U1142" s="24"/>
      <c r="V1142" s="5" t="s">
        <v>817</v>
      </c>
      <c r="W1142" s="24" t="s">
        <v>802</v>
      </c>
      <c r="X1142" s="24"/>
      <c r="Y1142" s="24"/>
      <c r="Z1142" s="24"/>
      <c r="AA1142" s="21">
        <v>8383890</v>
      </c>
      <c r="AB1142" s="21"/>
      <c r="AC1142" s="21"/>
      <c r="AD1142" s="21">
        <v>8352890</v>
      </c>
      <c r="AE1142" s="21"/>
      <c r="AF1142" s="22">
        <f t="shared" si="17"/>
        <v>99.630243240309696</v>
      </c>
      <c r="AG1142" s="22"/>
      <c r="AH1142" s="22"/>
    </row>
    <row r="1143" spans="2:34" ht="34.5" customHeight="1" x14ac:dyDescent="0.25">
      <c r="B1143" s="9"/>
      <c r="C1143" s="9"/>
      <c r="D1143" s="9"/>
      <c r="E1143" s="10"/>
      <c r="F1143" s="10"/>
      <c r="G1143" s="10"/>
      <c r="H1143" s="23" t="s">
        <v>803</v>
      </c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4" t="s">
        <v>94</v>
      </c>
      <c r="T1143" s="24"/>
      <c r="U1143" s="24"/>
      <c r="V1143" s="5" t="s">
        <v>817</v>
      </c>
      <c r="W1143" s="24" t="s">
        <v>804</v>
      </c>
      <c r="X1143" s="24"/>
      <c r="Y1143" s="24"/>
      <c r="Z1143" s="24"/>
      <c r="AA1143" s="21">
        <v>5183890</v>
      </c>
      <c r="AB1143" s="21"/>
      <c r="AC1143" s="21"/>
      <c r="AD1143" s="21">
        <v>5183890</v>
      </c>
      <c r="AE1143" s="21"/>
      <c r="AF1143" s="22">
        <f t="shared" si="17"/>
        <v>100</v>
      </c>
      <c r="AG1143" s="22"/>
      <c r="AH1143" s="22"/>
    </row>
    <row r="1144" spans="2:34" ht="90.75" customHeight="1" x14ac:dyDescent="0.25">
      <c r="B1144" s="9"/>
      <c r="C1144" s="9"/>
      <c r="D1144" s="9"/>
      <c r="E1144" s="9"/>
      <c r="F1144" s="9"/>
      <c r="G1144" s="9"/>
      <c r="H1144" s="23" t="s">
        <v>805</v>
      </c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4" t="s">
        <v>94</v>
      </c>
      <c r="T1144" s="24"/>
      <c r="U1144" s="24"/>
      <c r="V1144" s="5" t="s">
        <v>817</v>
      </c>
      <c r="W1144" s="24" t="s">
        <v>806</v>
      </c>
      <c r="X1144" s="24"/>
      <c r="Y1144" s="24"/>
      <c r="Z1144" s="24"/>
      <c r="AA1144" s="21">
        <v>1200000</v>
      </c>
      <c r="AB1144" s="21"/>
      <c r="AC1144" s="21"/>
      <c r="AD1144" s="21">
        <v>1200000</v>
      </c>
      <c r="AE1144" s="21"/>
      <c r="AF1144" s="22">
        <f t="shared" si="17"/>
        <v>100</v>
      </c>
      <c r="AG1144" s="22"/>
      <c r="AH1144" s="22"/>
    </row>
    <row r="1145" spans="2:34" ht="23.25" customHeight="1" x14ac:dyDescent="0.25">
      <c r="B1145" s="9"/>
      <c r="C1145" s="9"/>
      <c r="D1145" s="9"/>
      <c r="E1145" s="9"/>
      <c r="F1145" s="9"/>
      <c r="G1145" s="9"/>
      <c r="H1145" s="9"/>
      <c r="I1145" s="19" t="s">
        <v>23</v>
      </c>
      <c r="J1145" s="19"/>
      <c r="K1145" s="19"/>
      <c r="L1145" s="19"/>
      <c r="M1145" s="19"/>
      <c r="N1145" s="19"/>
      <c r="O1145" s="19"/>
      <c r="P1145" s="19"/>
      <c r="Q1145" s="19"/>
      <c r="R1145" s="19"/>
      <c r="S1145" s="20" t="s">
        <v>94</v>
      </c>
      <c r="T1145" s="20"/>
      <c r="U1145" s="20"/>
      <c r="V1145" s="4" t="s">
        <v>817</v>
      </c>
      <c r="W1145" s="20" t="s">
        <v>806</v>
      </c>
      <c r="X1145" s="20"/>
      <c r="Y1145" s="20" t="s">
        <v>24</v>
      </c>
      <c r="Z1145" s="20"/>
      <c r="AA1145" s="21">
        <v>1200000</v>
      </c>
      <c r="AB1145" s="21"/>
      <c r="AC1145" s="21"/>
      <c r="AD1145" s="21">
        <v>1200000</v>
      </c>
      <c r="AE1145" s="21"/>
      <c r="AF1145" s="22">
        <f t="shared" si="17"/>
        <v>100</v>
      </c>
      <c r="AG1145" s="22"/>
      <c r="AH1145" s="22"/>
    </row>
    <row r="1146" spans="2:34" ht="23.25" customHeight="1" x14ac:dyDescent="0.25">
      <c r="B1146" s="9"/>
      <c r="C1146" s="9"/>
      <c r="D1146" s="9"/>
      <c r="E1146" s="9"/>
      <c r="F1146" s="9"/>
      <c r="G1146" s="9"/>
      <c r="H1146" s="9"/>
      <c r="I1146" s="10"/>
      <c r="J1146" s="23" t="s">
        <v>25</v>
      </c>
      <c r="K1146" s="23"/>
      <c r="L1146" s="23"/>
      <c r="M1146" s="23"/>
      <c r="N1146" s="23"/>
      <c r="O1146" s="23"/>
      <c r="P1146" s="23"/>
      <c r="Q1146" s="23"/>
      <c r="R1146" s="23"/>
      <c r="S1146" s="24" t="s">
        <v>94</v>
      </c>
      <c r="T1146" s="24"/>
      <c r="U1146" s="24"/>
      <c r="V1146" s="5" t="s">
        <v>817</v>
      </c>
      <c r="W1146" s="24" t="s">
        <v>806</v>
      </c>
      <c r="X1146" s="24"/>
      <c r="Y1146" s="24" t="s">
        <v>26</v>
      </c>
      <c r="Z1146" s="24"/>
      <c r="AA1146" s="21">
        <v>1200000</v>
      </c>
      <c r="AB1146" s="21"/>
      <c r="AC1146" s="21"/>
      <c r="AD1146" s="21">
        <v>1200000</v>
      </c>
      <c r="AE1146" s="21"/>
      <c r="AF1146" s="22">
        <f t="shared" si="17"/>
        <v>100</v>
      </c>
      <c r="AG1146" s="22"/>
      <c r="AH1146" s="22"/>
    </row>
    <row r="1147" spans="2:34" ht="102" customHeight="1" x14ac:dyDescent="0.25">
      <c r="B1147" s="9"/>
      <c r="C1147" s="9"/>
      <c r="D1147" s="9"/>
      <c r="E1147" s="9"/>
      <c r="F1147" s="9"/>
      <c r="G1147" s="9"/>
      <c r="H1147" s="23" t="s">
        <v>818</v>
      </c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4" t="s">
        <v>94</v>
      </c>
      <c r="T1147" s="24"/>
      <c r="U1147" s="24"/>
      <c r="V1147" s="5" t="s">
        <v>817</v>
      </c>
      <c r="W1147" s="24" t="s">
        <v>819</v>
      </c>
      <c r="X1147" s="24"/>
      <c r="Y1147" s="24"/>
      <c r="Z1147" s="24"/>
      <c r="AA1147" s="21">
        <v>3983890</v>
      </c>
      <c r="AB1147" s="21"/>
      <c r="AC1147" s="21"/>
      <c r="AD1147" s="21">
        <v>3983890</v>
      </c>
      <c r="AE1147" s="21"/>
      <c r="AF1147" s="22">
        <f t="shared" si="17"/>
        <v>100</v>
      </c>
      <c r="AG1147" s="22"/>
      <c r="AH1147" s="22"/>
    </row>
    <row r="1148" spans="2:34" ht="23.25" customHeight="1" x14ac:dyDescent="0.25">
      <c r="B1148" s="9"/>
      <c r="C1148" s="9"/>
      <c r="D1148" s="9"/>
      <c r="E1148" s="9"/>
      <c r="F1148" s="9"/>
      <c r="G1148" s="9"/>
      <c r="H1148" s="9"/>
      <c r="I1148" s="19" t="s">
        <v>23</v>
      </c>
      <c r="J1148" s="19"/>
      <c r="K1148" s="19"/>
      <c r="L1148" s="19"/>
      <c r="M1148" s="19"/>
      <c r="N1148" s="19"/>
      <c r="O1148" s="19"/>
      <c r="P1148" s="19"/>
      <c r="Q1148" s="19"/>
      <c r="R1148" s="19"/>
      <c r="S1148" s="20" t="s">
        <v>94</v>
      </c>
      <c r="T1148" s="20"/>
      <c r="U1148" s="20"/>
      <c r="V1148" s="4" t="s">
        <v>817</v>
      </c>
      <c r="W1148" s="20" t="s">
        <v>819</v>
      </c>
      <c r="X1148" s="20"/>
      <c r="Y1148" s="20" t="s">
        <v>24</v>
      </c>
      <c r="Z1148" s="20"/>
      <c r="AA1148" s="21">
        <v>3983890</v>
      </c>
      <c r="AB1148" s="21"/>
      <c r="AC1148" s="21"/>
      <c r="AD1148" s="21">
        <v>3983890</v>
      </c>
      <c r="AE1148" s="21"/>
      <c r="AF1148" s="22">
        <f t="shared" si="17"/>
        <v>100</v>
      </c>
      <c r="AG1148" s="22"/>
      <c r="AH1148" s="22"/>
    </row>
    <row r="1149" spans="2:34" ht="23.25" customHeight="1" x14ac:dyDescent="0.25">
      <c r="B1149" s="9"/>
      <c r="C1149" s="9"/>
      <c r="D1149" s="9"/>
      <c r="E1149" s="9"/>
      <c r="F1149" s="9"/>
      <c r="G1149" s="9"/>
      <c r="H1149" s="9"/>
      <c r="I1149" s="10"/>
      <c r="J1149" s="23" t="s">
        <v>25</v>
      </c>
      <c r="K1149" s="23"/>
      <c r="L1149" s="23"/>
      <c r="M1149" s="23"/>
      <c r="N1149" s="23"/>
      <c r="O1149" s="23"/>
      <c r="P1149" s="23"/>
      <c r="Q1149" s="23"/>
      <c r="R1149" s="23"/>
      <c r="S1149" s="24" t="s">
        <v>94</v>
      </c>
      <c r="T1149" s="24"/>
      <c r="U1149" s="24"/>
      <c r="V1149" s="5" t="s">
        <v>817</v>
      </c>
      <c r="W1149" s="24" t="s">
        <v>819</v>
      </c>
      <c r="X1149" s="24"/>
      <c r="Y1149" s="24" t="s">
        <v>26</v>
      </c>
      <c r="Z1149" s="24"/>
      <c r="AA1149" s="21">
        <v>3983890</v>
      </c>
      <c r="AB1149" s="21"/>
      <c r="AC1149" s="21"/>
      <c r="AD1149" s="21">
        <v>3983890</v>
      </c>
      <c r="AE1149" s="21"/>
      <c r="AF1149" s="22">
        <f t="shared" si="17"/>
        <v>100</v>
      </c>
      <c r="AG1149" s="22"/>
      <c r="AH1149" s="22"/>
    </row>
    <row r="1150" spans="2:34" ht="23.25" customHeight="1" x14ac:dyDescent="0.25">
      <c r="B1150" s="9"/>
      <c r="C1150" s="9"/>
      <c r="D1150" s="9"/>
      <c r="E1150" s="10"/>
      <c r="F1150" s="10"/>
      <c r="G1150" s="10"/>
      <c r="H1150" s="23" t="s">
        <v>820</v>
      </c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4" t="s">
        <v>94</v>
      </c>
      <c r="T1150" s="24"/>
      <c r="U1150" s="24"/>
      <c r="V1150" s="5" t="s">
        <v>817</v>
      </c>
      <c r="W1150" s="24" t="s">
        <v>821</v>
      </c>
      <c r="X1150" s="24"/>
      <c r="Y1150" s="24"/>
      <c r="Z1150" s="24"/>
      <c r="AA1150" s="21">
        <v>3200000</v>
      </c>
      <c r="AB1150" s="21"/>
      <c r="AC1150" s="21"/>
      <c r="AD1150" s="21">
        <v>3169000</v>
      </c>
      <c r="AE1150" s="21"/>
      <c r="AF1150" s="22">
        <f t="shared" si="17"/>
        <v>99.03125</v>
      </c>
      <c r="AG1150" s="22"/>
      <c r="AH1150" s="22"/>
    </row>
    <row r="1151" spans="2:34" ht="57" customHeight="1" x14ac:dyDescent="0.25">
      <c r="B1151" s="9"/>
      <c r="C1151" s="9"/>
      <c r="D1151" s="9"/>
      <c r="E1151" s="9"/>
      <c r="F1151" s="9"/>
      <c r="G1151" s="9"/>
      <c r="H1151" s="23" t="s">
        <v>822</v>
      </c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4" t="s">
        <v>94</v>
      </c>
      <c r="T1151" s="24"/>
      <c r="U1151" s="24"/>
      <c r="V1151" s="5" t="s">
        <v>817</v>
      </c>
      <c r="W1151" s="24" t="s">
        <v>823</v>
      </c>
      <c r="X1151" s="24"/>
      <c r="Y1151" s="24"/>
      <c r="Z1151" s="24"/>
      <c r="AA1151" s="21">
        <v>600000</v>
      </c>
      <c r="AB1151" s="21"/>
      <c r="AC1151" s="21"/>
      <c r="AD1151" s="21">
        <v>569000</v>
      </c>
      <c r="AE1151" s="21"/>
      <c r="AF1151" s="22">
        <f t="shared" si="17"/>
        <v>94.833333333333343</v>
      </c>
      <c r="AG1151" s="22"/>
      <c r="AH1151" s="22"/>
    </row>
    <row r="1152" spans="2:34" ht="23.25" customHeight="1" x14ac:dyDescent="0.25">
      <c r="B1152" s="9"/>
      <c r="C1152" s="9"/>
      <c r="D1152" s="9"/>
      <c r="E1152" s="9"/>
      <c r="F1152" s="9"/>
      <c r="G1152" s="9"/>
      <c r="H1152" s="9"/>
      <c r="I1152" s="19" t="s">
        <v>23</v>
      </c>
      <c r="J1152" s="19"/>
      <c r="K1152" s="19"/>
      <c r="L1152" s="19"/>
      <c r="M1152" s="19"/>
      <c r="N1152" s="19"/>
      <c r="O1152" s="19"/>
      <c r="P1152" s="19"/>
      <c r="Q1152" s="19"/>
      <c r="R1152" s="19"/>
      <c r="S1152" s="20" t="s">
        <v>94</v>
      </c>
      <c r="T1152" s="20"/>
      <c r="U1152" s="20"/>
      <c r="V1152" s="4" t="s">
        <v>817</v>
      </c>
      <c r="W1152" s="20" t="s">
        <v>823</v>
      </c>
      <c r="X1152" s="20"/>
      <c r="Y1152" s="20" t="s">
        <v>24</v>
      </c>
      <c r="Z1152" s="20"/>
      <c r="AA1152" s="21">
        <v>600000</v>
      </c>
      <c r="AB1152" s="21"/>
      <c r="AC1152" s="21"/>
      <c r="AD1152" s="21">
        <v>569000</v>
      </c>
      <c r="AE1152" s="21"/>
      <c r="AF1152" s="22">
        <f t="shared" si="17"/>
        <v>94.833333333333343</v>
      </c>
      <c r="AG1152" s="22"/>
      <c r="AH1152" s="22"/>
    </row>
    <row r="1153" spans="2:34" ht="23.25" customHeight="1" x14ac:dyDescent="0.25">
      <c r="B1153" s="9"/>
      <c r="C1153" s="9"/>
      <c r="D1153" s="9"/>
      <c r="E1153" s="9"/>
      <c r="F1153" s="9"/>
      <c r="G1153" s="9"/>
      <c r="H1153" s="9"/>
      <c r="I1153" s="10"/>
      <c r="J1153" s="23" t="s">
        <v>25</v>
      </c>
      <c r="K1153" s="23"/>
      <c r="L1153" s="23"/>
      <c r="M1153" s="23"/>
      <c r="N1153" s="23"/>
      <c r="O1153" s="23"/>
      <c r="P1153" s="23"/>
      <c r="Q1153" s="23"/>
      <c r="R1153" s="23"/>
      <c r="S1153" s="24" t="s">
        <v>94</v>
      </c>
      <c r="T1153" s="24"/>
      <c r="U1153" s="24"/>
      <c r="V1153" s="5" t="s">
        <v>817</v>
      </c>
      <c r="W1153" s="24" t="s">
        <v>823</v>
      </c>
      <c r="X1153" s="24"/>
      <c r="Y1153" s="24" t="s">
        <v>26</v>
      </c>
      <c r="Z1153" s="24"/>
      <c r="AA1153" s="21">
        <v>600000</v>
      </c>
      <c r="AB1153" s="21"/>
      <c r="AC1153" s="21"/>
      <c r="AD1153" s="21">
        <v>569000</v>
      </c>
      <c r="AE1153" s="21"/>
      <c r="AF1153" s="22">
        <f t="shared" si="17"/>
        <v>94.833333333333343</v>
      </c>
      <c r="AG1153" s="22"/>
      <c r="AH1153" s="22"/>
    </row>
    <row r="1154" spans="2:34" ht="45.75" customHeight="1" x14ac:dyDescent="0.25">
      <c r="B1154" s="9"/>
      <c r="C1154" s="9"/>
      <c r="D1154" s="9"/>
      <c r="E1154" s="9"/>
      <c r="F1154" s="9"/>
      <c r="G1154" s="9"/>
      <c r="H1154" s="23" t="s">
        <v>824</v>
      </c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4" t="s">
        <v>94</v>
      </c>
      <c r="T1154" s="24"/>
      <c r="U1154" s="24"/>
      <c r="V1154" s="5" t="s">
        <v>817</v>
      </c>
      <c r="W1154" s="24" t="s">
        <v>825</v>
      </c>
      <c r="X1154" s="24"/>
      <c r="Y1154" s="24"/>
      <c r="Z1154" s="24"/>
      <c r="AA1154" s="21">
        <v>1600000</v>
      </c>
      <c r="AB1154" s="21"/>
      <c r="AC1154" s="21"/>
      <c r="AD1154" s="21">
        <v>1600000</v>
      </c>
      <c r="AE1154" s="21"/>
      <c r="AF1154" s="22">
        <f t="shared" si="17"/>
        <v>100</v>
      </c>
      <c r="AG1154" s="22"/>
      <c r="AH1154" s="22"/>
    </row>
    <row r="1155" spans="2:34" ht="23.25" customHeight="1" x14ac:dyDescent="0.25">
      <c r="B1155" s="9"/>
      <c r="C1155" s="9"/>
      <c r="D1155" s="9"/>
      <c r="E1155" s="9"/>
      <c r="F1155" s="9"/>
      <c r="G1155" s="9"/>
      <c r="H1155" s="9"/>
      <c r="I1155" s="19" t="s">
        <v>23</v>
      </c>
      <c r="J1155" s="19"/>
      <c r="K1155" s="19"/>
      <c r="L1155" s="19"/>
      <c r="M1155" s="19"/>
      <c r="N1155" s="19"/>
      <c r="O1155" s="19"/>
      <c r="P1155" s="19"/>
      <c r="Q1155" s="19"/>
      <c r="R1155" s="19"/>
      <c r="S1155" s="20" t="s">
        <v>94</v>
      </c>
      <c r="T1155" s="20"/>
      <c r="U1155" s="20"/>
      <c r="V1155" s="4" t="s">
        <v>817</v>
      </c>
      <c r="W1155" s="20" t="s">
        <v>825</v>
      </c>
      <c r="X1155" s="20"/>
      <c r="Y1155" s="20" t="s">
        <v>24</v>
      </c>
      <c r="Z1155" s="20"/>
      <c r="AA1155" s="21">
        <v>1600000</v>
      </c>
      <c r="AB1155" s="21"/>
      <c r="AC1155" s="21"/>
      <c r="AD1155" s="21">
        <v>1600000</v>
      </c>
      <c r="AE1155" s="21"/>
      <c r="AF1155" s="22">
        <f t="shared" si="17"/>
        <v>100</v>
      </c>
      <c r="AG1155" s="22"/>
      <c r="AH1155" s="22"/>
    </row>
    <row r="1156" spans="2:34" ht="23.25" customHeight="1" x14ac:dyDescent="0.25">
      <c r="B1156" s="9"/>
      <c r="C1156" s="9"/>
      <c r="D1156" s="9"/>
      <c r="E1156" s="9"/>
      <c r="F1156" s="9"/>
      <c r="G1156" s="9"/>
      <c r="H1156" s="9"/>
      <c r="I1156" s="10"/>
      <c r="J1156" s="23" t="s">
        <v>25</v>
      </c>
      <c r="K1156" s="23"/>
      <c r="L1156" s="23"/>
      <c r="M1156" s="23"/>
      <c r="N1156" s="23"/>
      <c r="O1156" s="23"/>
      <c r="P1156" s="23"/>
      <c r="Q1156" s="23"/>
      <c r="R1156" s="23"/>
      <c r="S1156" s="24" t="s">
        <v>94</v>
      </c>
      <c r="T1156" s="24"/>
      <c r="U1156" s="24"/>
      <c r="V1156" s="5" t="s">
        <v>817</v>
      </c>
      <c r="W1156" s="24" t="s">
        <v>825</v>
      </c>
      <c r="X1156" s="24"/>
      <c r="Y1156" s="24" t="s">
        <v>26</v>
      </c>
      <c r="Z1156" s="24"/>
      <c r="AA1156" s="21">
        <v>1600000</v>
      </c>
      <c r="AB1156" s="21"/>
      <c r="AC1156" s="21"/>
      <c r="AD1156" s="21">
        <v>1600000</v>
      </c>
      <c r="AE1156" s="21"/>
      <c r="AF1156" s="22">
        <f t="shared" si="17"/>
        <v>100</v>
      </c>
      <c r="AG1156" s="22"/>
      <c r="AH1156" s="22"/>
    </row>
    <row r="1157" spans="2:34" ht="45.75" customHeight="1" x14ac:dyDescent="0.25">
      <c r="B1157" s="9"/>
      <c r="C1157" s="9"/>
      <c r="D1157" s="9"/>
      <c r="E1157" s="9"/>
      <c r="F1157" s="9"/>
      <c r="G1157" s="9"/>
      <c r="H1157" s="23" t="s">
        <v>826</v>
      </c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4" t="s">
        <v>94</v>
      </c>
      <c r="T1157" s="24"/>
      <c r="U1157" s="24"/>
      <c r="V1157" s="5" t="s">
        <v>817</v>
      </c>
      <c r="W1157" s="24" t="s">
        <v>827</v>
      </c>
      <c r="X1157" s="24"/>
      <c r="Y1157" s="24"/>
      <c r="Z1157" s="24"/>
      <c r="AA1157" s="21">
        <v>1000000</v>
      </c>
      <c r="AB1157" s="21"/>
      <c r="AC1157" s="21"/>
      <c r="AD1157" s="21">
        <v>1000000</v>
      </c>
      <c r="AE1157" s="21"/>
      <c r="AF1157" s="22">
        <f t="shared" si="17"/>
        <v>100</v>
      </c>
      <c r="AG1157" s="22"/>
      <c r="AH1157" s="22"/>
    </row>
    <row r="1158" spans="2:34" ht="23.25" customHeight="1" x14ac:dyDescent="0.25">
      <c r="B1158" s="9"/>
      <c r="C1158" s="9"/>
      <c r="D1158" s="9"/>
      <c r="E1158" s="9"/>
      <c r="F1158" s="9"/>
      <c r="G1158" s="9"/>
      <c r="H1158" s="9"/>
      <c r="I1158" s="19" t="s">
        <v>23</v>
      </c>
      <c r="J1158" s="19"/>
      <c r="K1158" s="19"/>
      <c r="L1158" s="19"/>
      <c r="M1158" s="19"/>
      <c r="N1158" s="19"/>
      <c r="O1158" s="19"/>
      <c r="P1158" s="19"/>
      <c r="Q1158" s="19"/>
      <c r="R1158" s="19"/>
      <c r="S1158" s="20" t="s">
        <v>94</v>
      </c>
      <c r="T1158" s="20"/>
      <c r="U1158" s="20"/>
      <c r="V1158" s="4" t="s">
        <v>817</v>
      </c>
      <c r="W1158" s="20" t="s">
        <v>827</v>
      </c>
      <c r="X1158" s="20"/>
      <c r="Y1158" s="20" t="s">
        <v>24</v>
      </c>
      <c r="Z1158" s="20"/>
      <c r="AA1158" s="21">
        <v>1000000</v>
      </c>
      <c r="AB1158" s="21"/>
      <c r="AC1158" s="21"/>
      <c r="AD1158" s="21">
        <v>1000000</v>
      </c>
      <c r="AE1158" s="21"/>
      <c r="AF1158" s="22">
        <f t="shared" si="17"/>
        <v>100</v>
      </c>
      <c r="AG1158" s="22"/>
      <c r="AH1158" s="22"/>
    </row>
    <row r="1159" spans="2:34" ht="23.25" customHeight="1" x14ac:dyDescent="0.25">
      <c r="B1159" s="9"/>
      <c r="C1159" s="9"/>
      <c r="D1159" s="9"/>
      <c r="E1159" s="9"/>
      <c r="F1159" s="9"/>
      <c r="G1159" s="9"/>
      <c r="H1159" s="9"/>
      <c r="I1159" s="10"/>
      <c r="J1159" s="23" t="s">
        <v>25</v>
      </c>
      <c r="K1159" s="23"/>
      <c r="L1159" s="23"/>
      <c r="M1159" s="23"/>
      <c r="N1159" s="23"/>
      <c r="O1159" s="23"/>
      <c r="P1159" s="23"/>
      <c r="Q1159" s="23"/>
      <c r="R1159" s="23"/>
      <c r="S1159" s="24" t="s">
        <v>94</v>
      </c>
      <c r="T1159" s="24"/>
      <c r="U1159" s="24"/>
      <c r="V1159" s="5" t="s">
        <v>817</v>
      </c>
      <c r="W1159" s="24" t="s">
        <v>827</v>
      </c>
      <c r="X1159" s="24"/>
      <c r="Y1159" s="24" t="s">
        <v>26</v>
      </c>
      <c r="Z1159" s="24"/>
      <c r="AA1159" s="21">
        <v>1000000</v>
      </c>
      <c r="AB1159" s="21"/>
      <c r="AC1159" s="21"/>
      <c r="AD1159" s="21">
        <v>1000000</v>
      </c>
      <c r="AE1159" s="21"/>
      <c r="AF1159" s="22">
        <f t="shared" si="17"/>
        <v>100</v>
      </c>
      <c r="AG1159" s="22"/>
      <c r="AH1159" s="22"/>
    </row>
    <row r="1160" spans="2:34" ht="15" customHeight="1" x14ac:dyDescent="0.25">
      <c r="B1160" s="8"/>
      <c r="C1160" s="19" t="s">
        <v>828</v>
      </c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20" t="s">
        <v>94</v>
      </c>
      <c r="T1160" s="20"/>
      <c r="U1160" s="20"/>
      <c r="V1160" s="4" t="s">
        <v>829</v>
      </c>
      <c r="W1160" s="20"/>
      <c r="X1160" s="20"/>
      <c r="Y1160" s="20"/>
      <c r="Z1160" s="20"/>
      <c r="AA1160" s="21">
        <v>83945000</v>
      </c>
      <c r="AB1160" s="21"/>
      <c r="AC1160" s="21"/>
      <c r="AD1160" s="21">
        <v>155083.53</v>
      </c>
      <c r="AE1160" s="21"/>
      <c r="AF1160" s="22">
        <f t="shared" ref="AF1160:AF1223" si="18">AD1160/AA1160*100</f>
        <v>0.18474421347310738</v>
      </c>
      <c r="AG1160" s="22"/>
      <c r="AH1160" s="22"/>
    </row>
    <row r="1161" spans="2:34" ht="15" customHeight="1" x14ac:dyDescent="0.25">
      <c r="B1161" s="9"/>
      <c r="C1161" s="9"/>
      <c r="D1161" s="23" t="s">
        <v>830</v>
      </c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4" t="s">
        <v>94</v>
      </c>
      <c r="T1161" s="24"/>
      <c r="U1161" s="24"/>
      <c r="V1161" s="5" t="s">
        <v>831</v>
      </c>
      <c r="W1161" s="24"/>
      <c r="X1161" s="24"/>
      <c r="Y1161" s="24"/>
      <c r="Z1161" s="24"/>
      <c r="AA1161" s="21">
        <v>83945000</v>
      </c>
      <c r="AB1161" s="21"/>
      <c r="AC1161" s="21"/>
      <c r="AD1161" s="21">
        <v>155083.53</v>
      </c>
      <c r="AE1161" s="21"/>
      <c r="AF1161" s="22">
        <f t="shared" si="18"/>
        <v>0.18474421347310738</v>
      </c>
      <c r="AG1161" s="22"/>
      <c r="AH1161" s="22"/>
    </row>
    <row r="1162" spans="2:34" ht="23.25" customHeight="1" x14ac:dyDescent="0.25">
      <c r="B1162" s="9"/>
      <c r="C1162" s="9"/>
      <c r="D1162" s="9"/>
      <c r="E1162" s="10"/>
      <c r="F1162" s="19" t="s">
        <v>11</v>
      </c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20" t="s">
        <v>94</v>
      </c>
      <c r="T1162" s="20"/>
      <c r="U1162" s="20"/>
      <c r="V1162" s="4" t="s">
        <v>831</v>
      </c>
      <c r="W1162" s="20" t="s">
        <v>12</v>
      </c>
      <c r="X1162" s="20"/>
      <c r="Y1162" s="20"/>
      <c r="Z1162" s="20"/>
      <c r="AA1162" s="21">
        <v>83945000</v>
      </c>
      <c r="AB1162" s="21"/>
      <c r="AC1162" s="21"/>
      <c r="AD1162" s="21">
        <v>155083.53</v>
      </c>
      <c r="AE1162" s="21"/>
      <c r="AF1162" s="22">
        <f t="shared" si="18"/>
        <v>0.18474421347310738</v>
      </c>
      <c r="AG1162" s="22"/>
      <c r="AH1162" s="22"/>
    </row>
    <row r="1163" spans="2:34" ht="15" customHeight="1" x14ac:dyDescent="0.25">
      <c r="B1163" s="9"/>
      <c r="C1163" s="9"/>
      <c r="D1163" s="9"/>
      <c r="E1163" s="10"/>
      <c r="F1163" s="23" t="s">
        <v>832</v>
      </c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4" t="s">
        <v>94</v>
      </c>
      <c r="T1163" s="24"/>
      <c r="U1163" s="24"/>
      <c r="V1163" s="5" t="s">
        <v>831</v>
      </c>
      <c r="W1163" s="24" t="s">
        <v>833</v>
      </c>
      <c r="X1163" s="24"/>
      <c r="Y1163" s="24"/>
      <c r="Z1163" s="24"/>
      <c r="AA1163" s="21">
        <v>83945000</v>
      </c>
      <c r="AB1163" s="21"/>
      <c r="AC1163" s="21"/>
      <c r="AD1163" s="21">
        <v>155083.53</v>
      </c>
      <c r="AE1163" s="21"/>
      <c r="AF1163" s="22">
        <f t="shared" si="18"/>
        <v>0.18474421347310738</v>
      </c>
      <c r="AG1163" s="22"/>
      <c r="AH1163" s="22"/>
    </row>
    <row r="1164" spans="2:34" ht="23.25" customHeight="1" x14ac:dyDescent="0.25">
      <c r="B1164" s="9"/>
      <c r="C1164" s="9"/>
      <c r="D1164" s="9"/>
      <c r="E1164" s="10"/>
      <c r="F1164" s="10"/>
      <c r="G1164" s="10"/>
      <c r="H1164" s="23" t="s">
        <v>834</v>
      </c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4" t="s">
        <v>94</v>
      </c>
      <c r="T1164" s="24"/>
      <c r="U1164" s="24"/>
      <c r="V1164" s="5" t="s">
        <v>831</v>
      </c>
      <c r="W1164" s="24" t="s">
        <v>835</v>
      </c>
      <c r="X1164" s="24"/>
      <c r="Y1164" s="24"/>
      <c r="Z1164" s="24"/>
      <c r="AA1164" s="21">
        <v>83945000</v>
      </c>
      <c r="AB1164" s="21"/>
      <c r="AC1164" s="21"/>
      <c r="AD1164" s="21">
        <v>155083.53</v>
      </c>
      <c r="AE1164" s="21"/>
      <c r="AF1164" s="22">
        <f t="shared" si="18"/>
        <v>0.18474421347310738</v>
      </c>
      <c r="AG1164" s="22"/>
      <c r="AH1164" s="22"/>
    </row>
    <row r="1165" spans="2:34" ht="15" customHeight="1" x14ac:dyDescent="0.25">
      <c r="B1165" s="9"/>
      <c r="C1165" s="9"/>
      <c r="D1165" s="9"/>
      <c r="E1165" s="9"/>
      <c r="F1165" s="9"/>
      <c r="G1165" s="9"/>
      <c r="H1165" s="23" t="s">
        <v>836</v>
      </c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4" t="s">
        <v>94</v>
      </c>
      <c r="T1165" s="24"/>
      <c r="U1165" s="24"/>
      <c r="V1165" s="5" t="s">
        <v>831</v>
      </c>
      <c r="W1165" s="24" t="s">
        <v>837</v>
      </c>
      <c r="X1165" s="24"/>
      <c r="Y1165" s="24"/>
      <c r="Z1165" s="24"/>
      <c r="AA1165" s="21">
        <v>83945000</v>
      </c>
      <c r="AB1165" s="21"/>
      <c r="AC1165" s="21"/>
      <c r="AD1165" s="21">
        <v>155083.53</v>
      </c>
      <c r="AE1165" s="21"/>
      <c r="AF1165" s="22">
        <f t="shared" si="18"/>
        <v>0.18474421347310738</v>
      </c>
      <c r="AG1165" s="22"/>
      <c r="AH1165" s="22"/>
    </row>
    <row r="1166" spans="2:34" ht="15" customHeight="1" x14ac:dyDescent="0.25">
      <c r="B1166" s="9"/>
      <c r="C1166" s="9"/>
      <c r="D1166" s="9"/>
      <c r="E1166" s="9"/>
      <c r="F1166" s="9"/>
      <c r="G1166" s="9"/>
      <c r="H1166" s="9"/>
      <c r="I1166" s="19" t="s">
        <v>828</v>
      </c>
      <c r="J1166" s="19"/>
      <c r="K1166" s="19"/>
      <c r="L1166" s="19"/>
      <c r="M1166" s="19"/>
      <c r="N1166" s="19"/>
      <c r="O1166" s="19"/>
      <c r="P1166" s="19"/>
      <c r="Q1166" s="19"/>
      <c r="R1166" s="19"/>
      <c r="S1166" s="20" t="s">
        <v>94</v>
      </c>
      <c r="T1166" s="20"/>
      <c r="U1166" s="20"/>
      <c r="V1166" s="4" t="s">
        <v>831</v>
      </c>
      <c r="W1166" s="20" t="s">
        <v>837</v>
      </c>
      <c r="X1166" s="20"/>
      <c r="Y1166" s="20" t="s">
        <v>838</v>
      </c>
      <c r="Z1166" s="20"/>
      <c r="AA1166" s="21">
        <v>83945000</v>
      </c>
      <c r="AB1166" s="21"/>
      <c r="AC1166" s="21"/>
      <c r="AD1166" s="21">
        <v>155083.53</v>
      </c>
      <c r="AE1166" s="21"/>
      <c r="AF1166" s="22">
        <f t="shared" si="18"/>
        <v>0.18474421347310738</v>
      </c>
      <c r="AG1166" s="22"/>
      <c r="AH1166" s="22"/>
    </row>
    <row r="1167" spans="2:34" ht="15" customHeight="1" x14ac:dyDescent="0.25">
      <c r="B1167" s="9"/>
      <c r="C1167" s="9"/>
      <c r="D1167" s="9"/>
      <c r="E1167" s="9"/>
      <c r="F1167" s="9"/>
      <c r="G1167" s="9"/>
      <c r="H1167" s="9"/>
      <c r="I1167" s="10"/>
      <c r="J1167" s="23" t="s">
        <v>836</v>
      </c>
      <c r="K1167" s="23"/>
      <c r="L1167" s="23"/>
      <c r="M1167" s="23"/>
      <c r="N1167" s="23"/>
      <c r="O1167" s="23"/>
      <c r="P1167" s="23"/>
      <c r="Q1167" s="23"/>
      <c r="R1167" s="23"/>
      <c r="S1167" s="24" t="s">
        <v>94</v>
      </c>
      <c r="T1167" s="24"/>
      <c r="U1167" s="24"/>
      <c r="V1167" s="5" t="s">
        <v>831</v>
      </c>
      <c r="W1167" s="24" t="s">
        <v>837</v>
      </c>
      <c r="X1167" s="24"/>
      <c r="Y1167" s="24" t="s">
        <v>839</v>
      </c>
      <c r="Z1167" s="24"/>
      <c r="AA1167" s="21">
        <v>83945000</v>
      </c>
      <c r="AB1167" s="21"/>
      <c r="AC1167" s="21"/>
      <c r="AD1167" s="21">
        <v>155083.53</v>
      </c>
      <c r="AE1167" s="21"/>
      <c r="AF1167" s="22">
        <f t="shared" si="18"/>
        <v>0.18474421347310738</v>
      </c>
      <c r="AG1167" s="22"/>
      <c r="AH1167" s="22"/>
    </row>
    <row r="1168" spans="2:34" ht="34.5" customHeight="1" x14ac:dyDescent="0.25">
      <c r="B1168" s="19" t="s">
        <v>840</v>
      </c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20" t="s">
        <v>841</v>
      </c>
      <c r="T1168" s="20"/>
      <c r="U1168" s="20"/>
      <c r="V1168" s="4"/>
      <c r="W1168" s="20"/>
      <c r="X1168" s="20"/>
      <c r="Y1168" s="20"/>
      <c r="Z1168" s="20"/>
      <c r="AA1168" s="21">
        <v>1059425108.27</v>
      </c>
      <c r="AB1168" s="21"/>
      <c r="AC1168" s="21"/>
      <c r="AD1168" s="21">
        <v>1046380789.16</v>
      </c>
      <c r="AE1168" s="21"/>
      <c r="AF1168" s="22">
        <f t="shared" si="18"/>
        <v>98.7687360807126</v>
      </c>
      <c r="AG1168" s="22"/>
      <c r="AH1168" s="22"/>
    </row>
    <row r="1169" spans="2:34" ht="15" customHeight="1" x14ac:dyDescent="0.25">
      <c r="B1169" s="8"/>
      <c r="C1169" s="19" t="s">
        <v>433</v>
      </c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20" t="s">
        <v>841</v>
      </c>
      <c r="T1169" s="20"/>
      <c r="U1169" s="20"/>
      <c r="V1169" s="4" t="s">
        <v>434</v>
      </c>
      <c r="W1169" s="20"/>
      <c r="X1169" s="20"/>
      <c r="Y1169" s="20"/>
      <c r="Z1169" s="20"/>
      <c r="AA1169" s="21">
        <v>7800000</v>
      </c>
      <c r="AB1169" s="21"/>
      <c r="AC1169" s="21"/>
      <c r="AD1169" s="21">
        <v>7800000</v>
      </c>
      <c r="AE1169" s="21"/>
      <c r="AF1169" s="22">
        <f t="shared" si="18"/>
        <v>100</v>
      </c>
      <c r="AG1169" s="22"/>
      <c r="AH1169" s="22"/>
    </row>
    <row r="1170" spans="2:34" ht="15" customHeight="1" x14ac:dyDescent="0.25">
      <c r="B1170" s="9"/>
      <c r="C1170" s="9"/>
      <c r="D1170" s="23" t="s">
        <v>528</v>
      </c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4" t="s">
        <v>841</v>
      </c>
      <c r="T1170" s="24"/>
      <c r="U1170" s="24"/>
      <c r="V1170" s="5" t="s">
        <v>529</v>
      </c>
      <c r="W1170" s="24"/>
      <c r="X1170" s="24"/>
      <c r="Y1170" s="24"/>
      <c r="Z1170" s="24"/>
      <c r="AA1170" s="21">
        <v>7800000</v>
      </c>
      <c r="AB1170" s="21"/>
      <c r="AC1170" s="21"/>
      <c r="AD1170" s="21">
        <v>7800000</v>
      </c>
      <c r="AE1170" s="21"/>
      <c r="AF1170" s="22">
        <f t="shared" si="18"/>
        <v>100</v>
      </c>
      <c r="AG1170" s="22"/>
      <c r="AH1170" s="22"/>
    </row>
    <row r="1171" spans="2:34" ht="23.25" customHeight="1" x14ac:dyDescent="0.25">
      <c r="B1171" s="9"/>
      <c r="C1171" s="9"/>
      <c r="D1171" s="9"/>
      <c r="E1171" s="10"/>
      <c r="F1171" s="19" t="s">
        <v>158</v>
      </c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20" t="s">
        <v>841</v>
      </c>
      <c r="T1171" s="20"/>
      <c r="U1171" s="20"/>
      <c r="V1171" s="4" t="s">
        <v>529</v>
      </c>
      <c r="W1171" s="20" t="s">
        <v>159</v>
      </c>
      <c r="X1171" s="20"/>
      <c r="Y1171" s="20"/>
      <c r="Z1171" s="20"/>
      <c r="AA1171" s="21">
        <v>7800000</v>
      </c>
      <c r="AB1171" s="21"/>
      <c r="AC1171" s="21"/>
      <c r="AD1171" s="21">
        <v>7800000</v>
      </c>
      <c r="AE1171" s="21"/>
      <c r="AF1171" s="22">
        <f t="shared" si="18"/>
        <v>100</v>
      </c>
      <c r="AG1171" s="22"/>
      <c r="AH1171" s="22"/>
    </row>
    <row r="1172" spans="2:34" ht="34.5" customHeight="1" x14ac:dyDescent="0.25">
      <c r="B1172" s="9"/>
      <c r="C1172" s="9"/>
      <c r="D1172" s="9"/>
      <c r="E1172" s="10"/>
      <c r="F1172" s="23" t="s">
        <v>160</v>
      </c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4" t="s">
        <v>841</v>
      </c>
      <c r="T1172" s="24"/>
      <c r="U1172" s="24"/>
      <c r="V1172" s="5" t="s">
        <v>529</v>
      </c>
      <c r="W1172" s="24" t="s">
        <v>161</v>
      </c>
      <c r="X1172" s="24"/>
      <c r="Y1172" s="24"/>
      <c r="Z1172" s="24"/>
      <c r="AA1172" s="21">
        <v>7800000</v>
      </c>
      <c r="AB1172" s="21"/>
      <c r="AC1172" s="21"/>
      <c r="AD1172" s="21">
        <v>7800000</v>
      </c>
      <c r="AE1172" s="21"/>
      <c r="AF1172" s="22">
        <f t="shared" si="18"/>
        <v>100</v>
      </c>
      <c r="AG1172" s="22"/>
      <c r="AH1172" s="22"/>
    </row>
    <row r="1173" spans="2:34" ht="23.25" customHeight="1" x14ac:dyDescent="0.25">
      <c r="B1173" s="9"/>
      <c r="C1173" s="9"/>
      <c r="D1173" s="9"/>
      <c r="E1173" s="10"/>
      <c r="F1173" s="10"/>
      <c r="G1173" s="10"/>
      <c r="H1173" s="23" t="s">
        <v>162</v>
      </c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4" t="s">
        <v>841</v>
      </c>
      <c r="T1173" s="24"/>
      <c r="U1173" s="24"/>
      <c r="V1173" s="5" t="s">
        <v>529</v>
      </c>
      <c r="W1173" s="24" t="s">
        <v>163</v>
      </c>
      <c r="X1173" s="24"/>
      <c r="Y1173" s="24"/>
      <c r="Z1173" s="24"/>
      <c r="AA1173" s="21">
        <v>7800000</v>
      </c>
      <c r="AB1173" s="21"/>
      <c r="AC1173" s="21"/>
      <c r="AD1173" s="21">
        <v>7800000</v>
      </c>
      <c r="AE1173" s="21"/>
      <c r="AF1173" s="22">
        <f t="shared" si="18"/>
        <v>100</v>
      </c>
      <c r="AG1173" s="22"/>
      <c r="AH1173" s="22"/>
    </row>
    <row r="1174" spans="2:34" ht="23.25" customHeight="1" x14ac:dyDescent="0.25">
      <c r="B1174" s="9"/>
      <c r="C1174" s="9"/>
      <c r="D1174" s="9"/>
      <c r="E1174" s="9"/>
      <c r="F1174" s="9"/>
      <c r="G1174" s="9"/>
      <c r="H1174" s="23" t="s">
        <v>577</v>
      </c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4" t="s">
        <v>841</v>
      </c>
      <c r="T1174" s="24"/>
      <c r="U1174" s="24"/>
      <c r="V1174" s="5" t="s">
        <v>529</v>
      </c>
      <c r="W1174" s="24" t="s">
        <v>578</v>
      </c>
      <c r="X1174" s="24"/>
      <c r="Y1174" s="24"/>
      <c r="Z1174" s="24"/>
      <c r="AA1174" s="21">
        <v>7800000</v>
      </c>
      <c r="AB1174" s="21"/>
      <c r="AC1174" s="21"/>
      <c r="AD1174" s="21">
        <v>7800000</v>
      </c>
      <c r="AE1174" s="21"/>
      <c r="AF1174" s="22">
        <f t="shared" si="18"/>
        <v>100</v>
      </c>
      <c r="AG1174" s="22"/>
      <c r="AH1174" s="22"/>
    </row>
    <row r="1175" spans="2:34" ht="23.25" customHeight="1" x14ac:dyDescent="0.25">
      <c r="B1175" s="9"/>
      <c r="C1175" s="9"/>
      <c r="D1175" s="9"/>
      <c r="E1175" s="9"/>
      <c r="F1175" s="9"/>
      <c r="G1175" s="9"/>
      <c r="H1175" s="9"/>
      <c r="I1175" s="19" t="s">
        <v>237</v>
      </c>
      <c r="J1175" s="19"/>
      <c r="K1175" s="19"/>
      <c r="L1175" s="19"/>
      <c r="M1175" s="19"/>
      <c r="N1175" s="19"/>
      <c r="O1175" s="19"/>
      <c r="P1175" s="19"/>
      <c r="Q1175" s="19"/>
      <c r="R1175" s="19"/>
      <c r="S1175" s="20" t="s">
        <v>841</v>
      </c>
      <c r="T1175" s="20"/>
      <c r="U1175" s="20"/>
      <c r="V1175" s="4" t="s">
        <v>529</v>
      </c>
      <c r="W1175" s="20" t="s">
        <v>578</v>
      </c>
      <c r="X1175" s="20"/>
      <c r="Y1175" s="20" t="s">
        <v>238</v>
      </c>
      <c r="Z1175" s="20"/>
      <c r="AA1175" s="21">
        <v>7800000</v>
      </c>
      <c r="AB1175" s="21"/>
      <c r="AC1175" s="21"/>
      <c r="AD1175" s="21">
        <v>7800000</v>
      </c>
      <c r="AE1175" s="21"/>
      <c r="AF1175" s="22">
        <f t="shared" si="18"/>
        <v>100</v>
      </c>
      <c r="AG1175" s="22"/>
      <c r="AH1175" s="22"/>
    </row>
    <row r="1176" spans="2:34" ht="15" customHeight="1" x14ac:dyDescent="0.25">
      <c r="B1176" s="9"/>
      <c r="C1176" s="9"/>
      <c r="D1176" s="9"/>
      <c r="E1176" s="9"/>
      <c r="F1176" s="9"/>
      <c r="G1176" s="9"/>
      <c r="H1176" s="9"/>
      <c r="I1176" s="10"/>
      <c r="J1176" s="23" t="s">
        <v>331</v>
      </c>
      <c r="K1176" s="23"/>
      <c r="L1176" s="23"/>
      <c r="M1176" s="23"/>
      <c r="N1176" s="23"/>
      <c r="O1176" s="23"/>
      <c r="P1176" s="23"/>
      <c r="Q1176" s="23"/>
      <c r="R1176" s="23"/>
      <c r="S1176" s="24" t="s">
        <v>841</v>
      </c>
      <c r="T1176" s="24"/>
      <c r="U1176" s="24"/>
      <c r="V1176" s="5" t="s">
        <v>529</v>
      </c>
      <c r="W1176" s="24" t="s">
        <v>578</v>
      </c>
      <c r="X1176" s="24"/>
      <c r="Y1176" s="24" t="s">
        <v>332</v>
      </c>
      <c r="Z1176" s="24"/>
      <c r="AA1176" s="21">
        <v>7800000</v>
      </c>
      <c r="AB1176" s="21"/>
      <c r="AC1176" s="21"/>
      <c r="AD1176" s="21">
        <v>7800000</v>
      </c>
      <c r="AE1176" s="21"/>
      <c r="AF1176" s="22">
        <f t="shared" si="18"/>
        <v>100</v>
      </c>
      <c r="AG1176" s="22"/>
      <c r="AH1176" s="22"/>
    </row>
    <row r="1177" spans="2:34" ht="15" customHeight="1" x14ac:dyDescent="0.25">
      <c r="B1177" s="8"/>
      <c r="C1177" s="19" t="s">
        <v>61</v>
      </c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20" t="s">
        <v>841</v>
      </c>
      <c r="T1177" s="20"/>
      <c r="U1177" s="20"/>
      <c r="V1177" s="4" t="s">
        <v>62</v>
      </c>
      <c r="W1177" s="20"/>
      <c r="X1177" s="20"/>
      <c r="Y1177" s="20"/>
      <c r="Z1177" s="20"/>
      <c r="AA1177" s="21">
        <v>399061263.95999998</v>
      </c>
      <c r="AB1177" s="21"/>
      <c r="AC1177" s="21"/>
      <c r="AD1177" s="21">
        <v>397233715.18000001</v>
      </c>
      <c r="AE1177" s="21"/>
      <c r="AF1177" s="22">
        <f t="shared" si="18"/>
        <v>99.542038041511546</v>
      </c>
      <c r="AG1177" s="22"/>
      <c r="AH1177" s="22"/>
    </row>
    <row r="1178" spans="2:34" ht="15" customHeight="1" x14ac:dyDescent="0.25">
      <c r="B1178" s="9"/>
      <c r="C1178" s="9"/>
      <c r="D1178" s="23" t="s">
        <v>842</v>
      </c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4" t="s">
        <v>841</v>
      </c>
      <c r="T1178" s="24"/>
      <c r="U1178" s="24"/>
      <c r="V1178" s="5" t="s">
        <v>843</v>
      </c>
      <c r="W1178" s="24"/>
      <c r="X1178" s="24"/>
      <c r="Y1178" s="24"/>
      <c r="Z1178" s="24"/>
      <c r="AA1178" s="21">
        <v>350205866.25999999</v>
      </c>
      <c r="AB1178" s="21"/>
      <c r="AC1178" s="21"/>
      <c r="AD1178" s="21">
        <v>350027056.86000001</v>
      </c>
      <c r="AE1178" s="21"/>
      <c r="AF1178" s="22">
        <f t="shared" si="18"/>
        <v>99.948941631986472</v>
      </c>
      <c r="AG1178" s="22"/>
      <c r="AH1178" s="22"/>
    </row>
    <row r="1179" spans="2:34" ht="15" customHeight="1" x14ac:dyDescent="0.25">
      <c r="B1179" s="9"/>
      <c r="C1179" s="9"/>
      <c r="D1179" s="9"/>
      <c r="E1179" s="10"/>
      <c r="F1179" s="19" t="s">
        <v>650</v>
      </c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20" t="s">
        <v>841</v>
      </c>
      <c r="T1179" s="20"/>
      <c r="U1179" s="20"/>
      <c r="V1179" s="4" t="s">
        <v>843</v>
      </c>
      <c r="W1179" s="20" t="s">
        <v>651</v>
      </c>
      <c r="X1179" s="20"/>
      <c r="Y1179" s="20"/>
      <c r="Z1179" s="20"/>
      <c r="AA1179" s="21">
        <v>347205866.25999999</v>
      </c>
      <c r="AB1179" s="21"/>
      <c r="AC1179" s="21"/>
      <c r="AD1179" s="21">
        <v>347140056.86000001</v>
      </c>
      <c r="AE1179" s="21"/>
      <c r="AF1179" s="22">
        <f t="shared" si="18"/>
        <v>99.981045999968586</v>
      </c>
      <c r="AG1179" s="22"/>
      <c r="AH1179" s="22"/>
    </row>
    <row r="1180" spans="2:34" ht="23.25" customHeight="1" x14ac:dyDescent="0.25">
      <c r="B1180" s="9"/>
      <c r="C1180" s="9"/>
      <c r="D1180" s="9"/>
      <c r="E1180" s="10"/>
      <c r="F1180" s="23" t="s">
        <v>652</v>
      </c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4" t="s">
        <v>841</v>
      </c>
      <c r="T1180" s="24"/>
      <c r="U1180" s="24"/>
      <c r="V1180" s="5" t="s">
        <v>843</v>
      </c>
      <c r="W1180" s="24" t="s">
        <v>653</v>
      </c>
      <c r="X1180" s="24"/>
      <c r="Y1180" s="24"/>
      <c r="Z1180" s="24"/>
      <c r="AA1180" s="21">
        <v>4500000</v>
      </c>
      <c r="AB1180" s="21"/>
      <c r="AC1180" s="21"/>
      <c r="AD1180" s="21">
        <v>4500000</v>
      </c>
      <c r="AE1180" s="21"/>
      <c r="AF1180" s="22">
        <f t="shared" si="18"/>
        <v>100</v>
      </c>
      <c r="AG1180" s="22"/>
      <c r="AH1180" s="22"/>
    </row>
    <row r="1181" spans="2:34" ht="15" customHeight="1" x14ac:dyDescent="0.25">
      <c r="B1181" s="9"/>
      <c r="C1181" s="9"/>
      <c r="D1181" s="9"/>
      <c r="E1181" s="10"/>
      <c r="F1181" s="10"/>
      <c r="G1181" s="10"/>
      <c r="H1181" s="23" t="s">
        <v>844</v>
      </c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4" t="s">
        <v>841</v>
      </c>
      <c r="T1181" s="24"/>
      <c r="U1181" s="24"/>
      <c r="V1181" s="5" t="s">
        <v>843</v>
      </c>
      <c r="W1181" s="24" t="s">
        <v>845</v>
      </c>
      <c r="X1181" s="24"/>
      <c r="Y1181" s="24"/>
      <c r="Z1181" s="24"/>
      <c r="AA1181" s="21">
        <v>4500000</v>
      </c>
      <c r="AB1181" s="21"/>
      <c r="AC1181" s="21"/>
      <c r="AD1181" s="21">
        <v>4500000</v>
      </c>
      <c r="AE1181" s="21"/>
      <c r="AF1181" s="22">
        <f t="shared" si="18"/>
        <v>100</v>
      </c>
      <c r="AG1181" s="22"/>
      <c r="AH1181" s="22"/>
    </row>
    <row r="1182" spans="2:34" ht="23.25" customHeight="1" x14ac:dyDescent="0.25">
      <c r="B1182" s="9"/>
      <c r="C1182" s="9"/>
      <c r="D1182" s="9"/>
      <c r="E1182" s="9"/>
      <c r="F1182" s="9"/>
      <c r="G1182" s="9"/>
      <c r="H1182" s="23" t="s">
        <v>846</v>
      </c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4" t="s">
        <v>841</v>
      </c>
      <c r="T1182" s="24"/>
      <c r="U1182" s="24"/>
      <c r="V1182" s="5" t="s">
        <v>843</v>
      </c>
      <c r="W1182" s="24" t="s">
        <v>847</v>
      </c>
      <c r="X1182" s="24"/>
      <c r="Y1182" s="24"/>
      <c r="Z1182" s="24"/>
      <c r="AA1182" s="21">
        <v>4500000</v>
      </c>
      <c r="AB1182" s="21"/>
      <c r="AC1182" s="21"/>
      <c r="AD1182" s="21">
        <v>4500000</v>
      </c>
      <c r="AE1182" s="21"/>
      <c r="AF1182" s="22">
        <f t="shared" si="18"/>
        <v>100</v>
      </c>
      <c r="AG1182" s="22"/>
      <c r="AH1182" s="22"/>
    </row>
    <row r="1183" spans="2:34" ht="23.25" customHeight="1" x14ac:dyDescent="0.25">
      <c r="B1183" s="9"/>
      <c r="C1183" s="9"/>
      <c r="D1183" s="9"/>
      <c r="E1183" s="9"/>
      <c r="F1183" s="9"/>
      <c r="G1183" s="9"/>
      <c r="H1183" s="9"/>
      <c r="I1183" s="19" t="s">
        <v>237</v>
      </c>
      <c r="J1183" s="19"/>
      <c r="K1183" s="19"/>
      <c r="L1183" s="19"/>
      <c r="M1183" s="19"/>
      <c r="N1183" s="19"/>
      <c r="O1183" s="19"/>
      <c r="P1183" s="19"/>
      <c r="Q1183" s="19"/>
      <c r="R1183" s="19"/>
      <c r="S1183" s="20" t="s">
        <v>841</v>
      </c>
      <c r="T1183" s="20"/>
      <c r="U1183" s="20"/>
      <c r="V1183" s="4" t="s">
        <v>843</v>
      </c>
      <c r="W1183" s="20" t="s">
        <v>847</v>
      </c>
      <c r="X1183" s="20"/>
      <c r="Y1183" s="20" t="s">
        <v>238</v>
      </c>
      <c r="Z1183" s="20"/>
      <c r="AA1183" s="21">
        <v>4500000</v>
      </c>
      <c r="AB1183" s="21"/>
      <c r="AC1183" s="21"/>
      <c r="AD1183" s="21">
        <v>4500000</v>
      </c>
      <c r="AE1183" s="21"/>
      <c r="AF1183" s="22">
        <f t="shared" si="18"/>
        <v>100</v>
      </c>
      <c r="AG1183" s="22"/>
      <c r="AH1183" s="22"/>
    </row>
    <row r="1184" spans="2:34" ht="15" customHeight="1" x14ac:dyDescent="0.25">
      <c r="B1184" s="9"/>
      <c r="C1184" s="9"/>
      <c r="D1184" s="9"/>
      <c r="E1184" s="9"/>
      <c r="F1184" s="9"/>
      <c r="G1184" s="9"/>
      <c r="H1184" s="9"/>
      <c r="I1184" s="10"/>
      <c r="J1184" s="23" t="s">
        <v>239</v>
      </c>
      <c r="K1184" s="23"/>
      <c r="L1184" s="23"/>
      <c r="M1184" s="23"/>
      <c r="N1184" s="23"/>
      <c r="O1184" s="23"/>
      <c r="P1184" s="23"/>
      <c r="Q1184" s="23"/>
      <c r="R1184" s="23"/>
      <c r="S1184" s="24" t="s">
        <v>841</v>
      </c>
      <c r="T1184" s="24"/>
      <c r="U1184" s="24"/>
      <c r="V1184" s="5" t="s">
        <v>843</v>
      </c>
      <c r="W1184" s="24" t="s">
        <v>847</v>
      </c>
      <c r="X1184" s="24"/>
      <c r="Y1184" s="24" t="s">
        <v>240</v>
      </c>
      <c r="Z1184" s="24"/>
      <c r="AA1184" s="21">
        <v>4500000</v>
      </c>
      <c r="AB1184" s="21"/>
      <c r="AC1184" s="21"/>
      <c r="AD1184" s="21">
        <v>4500000</v>
      </c>
      <c r="AE1184" s="21"/>
      <c r="AF1184" s="22">
        <f t="shared" si="18"/>
        <v>100</v>
      </c>
      <c r="AG1184" s="22"/>
      <c r="AH1184" s="22"/>
    </row>
    <row r="1185" spans="2:34" ht="15" customHeight="1" x14ac:dyDescent="0.25">
      <c r="B1185" s="9"/>
      <c r="C1185" s="9"/>
      <c r="D1185" s="9"/>
      <c r="E1185" s="10"/>
      <c r="F1185" s="23" t="s">
        <v>848</v>
      </c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4" t="s">
        <v>841</v>
      </c>
      <c r="T1185" s="24"/>
      <c r="U1185" s="24"/>
      <c r="V1185" s="5" t="s">
        <v>843</v>
      </c>
      <c r="W1185" s="24" t="s">
        <v>849</v>
      </c>
      <c r="X1185" s="24"/>
      <c r="Y1185" s="24"/>
      <c r="Z1185" s="24"/>
      <c r="AA1185" s="21">
        <v>342705866.25999999</v>
      </c>
      <c r="AB1185" s="21"/>
      <c r="AC1185" s="21"/>
      <c r="AD1185" s="21">
        <v>342640056.86000001</v>
      </c>
      <c r="AE1185" s="21"/>
      <c r="AF1185" s="22">
        <f t="shared" si="18"/>
        <v>99.980797118906025</v>
      </c>
      <c r="AG1185" s="22"/>
      <c r="AH1185" s="22"/>
    </row>
    <row r="1186" spans="2:34" ht="23.25" customHeight="1" x14ac:dyDescent="0.25">
      <c r="B1186" s="9"/>
      <c r="C1186" s="9"/>
      <c r="D1186" s="9"/>
      <c r="E1186" s="10"/>
      <c r="F1186" s="10"/>
      <c r="G1186" s="10"/>
      <c r="H1186" s="23" t="s">
        <v>850</v>
      </c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4" t="s">
        <v>841</v>
      </c>
      <c r="T1186" s="24"/>
      <c r="U1186" s="24"/>
      <c r="V1186" s="5" t="s">
        <v>843</v>
      </c>
      <c r="W1186" s="24" t="s">
        <v>851</v>
      </c>
      <c r="X1186" s="24"/>
      <c r="Y1186" s="24"/>
      <c r="Z1186" s="24"/>
      <c r="AA1186" s="21">
        <v>333450202.82999998</v>
      </c>
      <c r="AB1186" s="21"/>
      <c r="AC1186" s="21"/>
      <c r="AD1186" s="21">
        <v>333384393.43000001</v>
      </c>
      <c r="AE1186" s="21"/>
      <c r="AF1186" s="22">
        <f t="shared" si="18"/>
        <v>99.980264099574256</v>
      </c>
      <c r="AG1186" s="22"/>
      <c r="AH1186" s="22"/>
    </row>
    <row r="1187" spans="2:34" ht="23.25" customHeight="1" x14ac:dyDescent="0.25">
      <c r="B1187" s="9"/>
      <c r="C1187" s="9"/>
      <c r="D1187" s="9"/>
      <c r="E1187" s="9"/>
      <c r="F1187" s="9"/>
      <c r="G1187" s="9"/>
      <c r="H1187" s="23" t="s">
        <v>852</v>
      </c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4" t="s">
        <v>841</v>
      </c>
      <c r="T1187" s="24"/>
      <c r="U1187" s="24"/>
      <c r="V1187" s="5" t="s">
        <v>843</v>
      </c>
      <c r="W1187" s="24" t="s">
        <v>853</v>
      </c>
      <c r="X1187" s="24"/>
      <c r="Y1187" s="24"/>
      <c r="Z1187" s="24"/>
      <c r="AA1187" s="21">
        <v>323201182.79000002</v>
      </c>
      <c r="AB1187" s="21"/>
      <c r="AC1187" s="21"/>
      <c r="AD1187" s="21">
        <v>323201182.79000002</v>
      </c>
      <c r="AE1187" s="21"/>
      <c r="AF1187" s="22">
        <f t="shared" si="18"/>
        <v>100</v>
      </c>
      <c r="AG1187" s="22"/>
      <c r="AH1187" s="22"/>
    </row>
    <row r="1188" spans="2:34" ht="23.25" customHeight="1" x14ac:dyDescent="0.25">
      <c r="B1188" s="9"/>
      <c r="C1188" s="9"/>
      <c r="D1188" s="9"/>
      <c r="E1188" s="9"/>
      <c r="F1188" s="9"/>
      <c r="G1188" s="9"/>
      <c r="H1188" s="9"/>
      <c r="I1188" s="19" t="s">
        <v>237</v>
      </c>
      <c r="J1188" s="19"/>
      <c r="K1188" s="19"/>
      <c r="L1188" s="19"/>
      <c r="M1188" s="19"/>
      <c r="N1188" s="19"/>
      <c r="O1188" s="19"/>
      <c r="P1188" s="19"/>
      <c r="Q1188" s="19"/>
      <c r="R1188" s="19"/>
      <c r="S1188" s="20" t="s">
        <v>841</v>
      </c>
      <c r="T1188" s="20"/>
      <c r="U1188" s="20"/>
      <c r="V1188" s="4" t="s">
        <v>843</v>
      </c>
      <c r="W1188" s="20" t="s">
        <v>853</v>
      </c>
      <c r="X1188" s="20"/>
      <c r="Y1188" s="20" t="s">
        <v>238</v>
      </c>
      <c r="Z1188" s="20"/>
      <c r="AA1188" s="21">
        <v>323201182.79000002</v>
      </c>
      <c r="AB1188" s="21"/>
      <c r="AC1188" s="21"/>
      <c r="AD1188" s="21">
        <v>323201182.79000002</v>
      </c>
      <c r="AE1188" s="21"/>
      <c r="AF1188" s="22">
        <f t="shared" si="18"/>
        <v>100</v>
      </c>
      <c r="AG1188" s="22"/>
      <c r="AH1188" s="22"/>
    </row>
    <row r="1189" spans="2:34" ht="15" customHeight="1" x14ac:dyDescent="0.25">
      <c r="B1189" s="9"/>
      <c r="C1189" s="9"/>
      <c r="D1189" s="9"/>
      <c r="E1189" s="9"/>
      <c r="F1189" s="9"/>
      <c r="G1189" s="9"/>
      <c r="H1189" s="9"/>
      <c r="I1189" s="10"/>
      <c r="J1189" s="23" t="s">
        <v>239</v>
      </c>
      <c r="K1189" s="23"/>
      <c r="L1189" s="23"/>
      <c r="M1189" s="23"/>
      <c r="N1189" s="23"/>
      <c r="O1189" s="23"/>
      <c r="P1189" s="23"/>
      <c r="Q1189" s="23"/>
      <c r="R1189" s="23"/>
      <c r="S1189" s="24" t="s">
        <v>841</v>
      </c>
      <c r="T1189" s="24"/>
      <c r="U1189" s="24"/>
      <c r="V1189" s="5" t="s">
        <v>843</v>
      </c>
      <c r="W1189" s="24" t="s">
        <v>853</v>
      </c>
      <c r="X1189" s="24"/>
      <c r="Y1189" s="24" t="s">
        <v>240</v>
      </c>
      <c r="Z1189" s="24"/>
      <c r="AA1189" s="21">
        <v>323201182.79000002</v>
      </c>
      <c r="AB1189" s="21"/>
      <c r="AC1189" s="21"/>
      <c r="AD1189" s="21">
        <v>323201182.79000002</v>
      </c>
      <c r="AE1189" s="21"/>
      <c r="AF1189" s="22">
        <f t="shared" si="18"/>
        <v>100</v>
      </c>
      <c r="AG1189" s="22"/>
      <c r="AH1189" s="22"/>
    </row>
    <row r="1190" spans="2:34" ht="57" customHeight="1" x14ac:dyDescent="0.25">
      <c r="B1190" s="9"/>
      <c r="C1190" s="9"/>
      <c r="D1190" s="9"/>
      <c r="E1190" s="9"/>
      <c r="F1190" s="9"/>
      <c r="G1190" s="9"/>
      <c r="H1190" s="23" t="s">
        <v>854</v>
      </c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4" t="s">
        <v>841</v>
      </c>
      <c r="T1190" s="24"/>
      <c r="U1190" s="24"/>
      <c r="V1190" s="5" t="s">
        <v>843</v>
      </c>
      <c r="W1190" s="24" t="s">
        <v>855</v>
      </c>
      <c r="X1190" s="24"/>
      <c r="Y1190" s="24"/>
      <c r="Z1190" s="24"/>
      <c r="AA1190" s="21">
        <v>8755120.0399999991</v>
      </c>
      <c r="AB1190" s="21"/>
      <c r="AC1190" s="21"/>
      <c r="AD1190" s="21">
        <v>8755120.0399999991</v>
      </c>
      <c r="AE1190" s="21"/>
      <c r="AF1190" s="22">
        <f t="shared" si="18"/>
        <v>100</v>
      </c>
      <c r="AG1190" s="22"/>
      <c r="AH1190" s="22"/>
    </row>
    <row r="1191" spans="2:34" ht="23.25" customHeight="1" x14ac:dyDescent="0.25">
      <c r="B1191" s="9"/>
      <c r="C1191" s="9"/>
      <c r="D1191" s="9"/>
      <c r="E1191" s="9"/>
      <c r="F1191" s="9"/>
      <c r="G1191" s="9"/>
      <c r="H1191" s="9"/>
      <c r="I1191" s="19" t="s">
        <v>237</v>
      </c>
      <c r="J1191" s="19"/>
      <c r="K1191" s="19"/>
      <c r="L1191" s="19"/>
      <c r="M1191" s="19"/>
      <c r="N1191" s="19"/>
      <c r="O1191" s="19"/>
      <c r="P1191" s="19"/>
      <c r="Q1191" s="19"/>
      <c r="R1191" s="19"/>
      <c r="S1191" s="20" t="s">
        <v>841</v>
      </c>
      <c r="T1191" s="20"/>
      <c r="U1191" s="20"/>
      <c r="V1191" s="4" t="s">
        <v>843</v>
      </c>
      <c r="W1191" s="20" t="s">
        <v>855</v>
      </c>
      <c r="X1191" s="20"/>
      <c r="Y1191" s="20" t="s">
        <v>238</v>
      </c>
      <c r="Z1191" s="20"/>
      <c r="AA1191" s="21">
        <v>8755120.0399999991</v>
      </c>
      <c r="AB1191" s="21"/>
      <c r="AC1191" s="21"/>
      <c r="AD1191" s="21">
        <v>8755120.0399999991</v>
      </c>
      <c r="AE1191" s="21"/>
      <c r="AF1191" s="22">
        <f t="shared" si="18"/>
        <v>100</v>
      </c>
      <c r="AG1191" s="22"/>
      <c r="AH1191" s="22"/>
    </row>
    <row r="1192" spans="2:34" ht="15" customHeight="1" x14ac:dyDescent="0.25">
      <c r="B1192" s="9"/>
      <c r="C1192" s="9"/>
      <c r="D1192" s="9"/>
      <c r="E1192" s="9"/>
      <c r="F1192" s="9"/>
      <c r="G1192" s="9"/>
      <c r="H1192" s="9"/>
      <c r="I1192" s="10"/>
      <c r="J1192" s="23" t="s">
        <v>239</v>
      </c>
      <c r="K1192" s="23"/>
      <c r="L1192" s="23"/>
      <c r="M1192" s="23"/>
      <c r="N1192" s="23"/>
      <c r="O1192" s="23"/>
      <c r="P1192" s="23"/>
      <c r="Q1192" s="23"/>
      <c r="R1192" s="23"/>
      <c r="S1192" s="24" t="s">
        <v>841</v>
      </c>
      <c r="T1192" s="24"/>
      <c r="U1192" s="24"/>
      <c r="V1192" s="5" t="s">
        <v>843</v>
      </c>
      <c r="W1192" s="24" t="s">
        <v>855</v>
      </c>
      <c r="X1192" s="24"/>
      <c r="Y1192" s="24" t="s">
        <v>240</v>
      </c>
      <c r="Z1192" s="24"/>
      <c r="AA1192" s="21">
        <v>8755120.0399999991</v>
      </c>
      <c r="AB1192" s="21"/>
      <c r="AC1192" s="21"/>
      <c r="AD1192" s="21">
        <v>8755120.0399999991</v>
      </c>
      <c r="AE1192" s="21"/>
      <c r="AF1192" s="22">
        <f t="shared" si="18"/>
        <v>100</v>
      </c>
      <c r="AG1192" s="22"/>
      <c r="AH1192" s="22"/>
    </row>
    <row r="1193" spans="2:34" ht="45.75" customHeight="1" x14ac:dyDescent="0.25">
      <c r="B1193" s="9"/>
      <c r="C1193" s="9"/>
      <c r="D1193" s="9"/>
      <c r="E1193" s="9"/>
      <c r="F1193" s="9"/>
      <c r="G1193" s="9"/>
      <c r="H1193" s="23" t="s">
        <v>856</v>
      </c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4" t="s">
        <v>841</v>
      </c>
      <c r="T1193" s="24"/>
      <c r="U1193" s="24"/>
      <c r="V1193" s="5" t="s">
        <v>843</v>
      </c>
      <c r="W1193" s="24" t="s">
        <v>857</v>
      </c>
      <c r="X1193" s="24"/>
      <c r="Y1193" s="24"/>
      <c r="Z1193" s="24"/>
      <c r="AA1193" s="21">
        <v>450900</v>
      </c>
      <c r="AB1193" s="21"/>
      <c r="AC1193" s="21"/>
      <c r="AD1193" s="21">
        <v>450900</v>
      </c>
      <c r="AE1193" s="21"/>
      <c r="AF1193" s="22">
        <f t="shared" si="18"/>
        <v>100</v>
      </c>
      <c r="AG1193" s="22"/>
      <c r="AH1193" s="22"/>
    </row>
    <row r="1194" spans="2:34" ht="23.25" customHeight="1" x14ac:dyDescent="0.25">
      <c r="B1194" s="9"/>
      <c r="C1194" s="9"/>
      <c r="D1194" s="9"/>
      <c r="E1194" s="9"/>
      <c r="F1194" s="9"/>
      <c r="G1194" s="9"/>
      <c r="H1194" s="9"/>
      <c r="I1194" s="19" t="s">
        <v>237</v>
      </c>
      <c r="J1194" s="19"/>
      <c r="K1194" s="19"/>
      <c r="L1194" s="19"/>
      <c r="M1194" s="19"/>
      <c r="N1194" s="19"/>
      <c r="O1194" s="19"/>
      <c r="P1194" s="19"/>
      <c r="Q1194" s="19"/>
      <c r="R1194" s="19"/>
      <c r="S1194" s="20" t="s">
        <v>841</v>
      </c>
      <c r="T1194" s="20"/>
      <c r="U1194" s="20"/>
      <c r="V1194" s="4" t="s">
        <v>843</v>
      </c>
      <c r="W1194" s="20" t="s">
        <v>857</v>
      </c>
      <c r="X1194" s="20"/>
      <c r="Y1194" s="20" t="s">
        <v>238</v>
      </c>
      <c r="Z1194" s="20"/>
      <c r="AA1194" s="21">
        <v>450900</v>
      </c>
      <c r="AB1194" s="21"/>
      <c r="AC1194" s="21"/>
      <c r="AD1194" s="21">
        <v>450900</v>
      </c>
      <c r="AE1194" s="21"/>
      <c r="AF1194" s="22">
        <f t="shared" si="18"/>
        <v>100</v>
      </c>
      <c r="AG1194" s="22"/>
      <c r="AH1194" s="22"/>
    </row>
    <row r="1195" spans="2:34" ht="15" customHeight="1" x14ac:dyDescent="0.25">
      <c r="B1195" s="9"/>
      <c r="C1195" s="9"/>
      <c r="D1195" s="9"/>
      <c r="E1195" s="9"/>
      <c r="F1195" s="9"/>
      <c r="G1195" s="9"/>
      <c r="H1195" s="9"/>
      <c r="I1195" s="10"/>
      <c r="J1195" s="23" t="s">
        <v>239</v>
      </c>
      <c r="K1195" s="23"/>
      <c r="L1195" s="23"/>
      <c r="M1195" s="23"/>
      <c r="N1195" s="23"/>
      <c r="O1195" s="23"/>
      <c r="P1195" s="23"/>
      <c r="Q1195" s="23"/>
      <c r="R1195" s="23"/>
      <c r="S1195" s="24" t="s">
        <v>841</v>
      </c>
      <c r="T1195" s="24"/>
      <c r="U1195" s="24"/>
      <c r="V1195" s="5" t="s">
        <v>843</v>
      </c>
      <c r="W1195" s="24" t="s">
        <v>857</v>
      </c>
      <c r="X1195" s="24"/>
      <c r="Y1195" s="24" t="s">
        <v>240</v>
      </c>
      <c r="Z1195" s="24"/>
      <c r="AA1195" s="21">
        <v>450900</v>
      </c>
      <c r="AB1195" s="21"/>
      <c r="AC1195" s="21"/>
      <c r="AD1195" s="21">
        <v>450900</v>
      </c>
      <c r="AE1195" s="21"/>
      <c r="AF1195" s="22">
        <f t="shared" si="18"/>
        <v>100</v>
      </c>
      <c r="AG1195" s="22"/>
      <c r="AH1195" s="22"/>
    </row>
    <row r="1196" spans="2:34" ht="45.75" customHeight="1" x14ac:dyDescent="0.25">
      <c r="B1196" s="9"/>
      <c r="C1196" s="9"/>
      <c r="D1196" s="9"/>
      <c r="E1196" s="9"/>
      <c r="F1196" s="9"/>
      <c r="G1196" s="9"/>
      <c r="H1196" s="23" t="s">
        <v>858</v>
      </c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4" t="s">
        <v>841</v>
      </c>
      <c r="T1196" s="24"/>
      <c r="U1196" s="24"/>
      <c r="V1196" s="5" t="s">
        <v>843</v>
      </c>
      <c r="W1196" s="24" t="s">
        <v>859</v>
      </c>
      <c r="X1196" s="24"/>
      <c r="Y1196" s="24"/>
      <c r="Z1196" s="24"/>
      <c r="AA1196" s="21">
        <v>643000</v>
      </c>
      <c r="AB1196" s="21"/>
      <c r="AC1196" s="21"/>
      <c r="AD1196" s="21">
        <v>586800.66</v>
      </c>
      <c r="AE1196" s="21"/>
      <c r="AF1196" s="22">
        <f t="shared" si="18"/>
        <v>91.259822706065322</v>
      </c>
      <c r="AG1196" s="22"/>
      <c r="AH1196" s="22"/>
    </row>
    <row r="1197" spans="2:34" ht="23.25" customHeight="1" x14ac:dyDescent="0.25">
      <c r="B1197" s="9"/>
      <c r="C1197" s="9"/>
      <c r="D1197" s="9"/>
      <c r="E1197" s="9"/>
      <c r="F1197" s="9"/>
      <c r="G1197" s="9"/>
      <c r="H1197" s="9"/>
      <c r="I1197" s="19" t="s">
        <v>237</v>
      </c>
      <c r="J1197" s="19"/>
      <c r="K1197" s="19"/>
      <c r="L1197" s="19"/>
      <c r="M1197" s="19"/>
      <c r="N1197" s="19"/>
      <c r="O1197" s="19"/>
      <c r="P1197" s="19"/>
      <c r="Q1197" s="19"/>
      <c r="R1197" s="19"/>
      <c r="S1197" s="20" t="s">
        <v>841</v>
      </c>
      <c r="T1197" s="20"/>
      <c r="U1197" s="20"/>
      <c r="V1197" s="4" t="s">
        <v>843</v>
      </c>
      <c r="W1197" s="20" t="s">
        <v>859</v>
      </c>
      <c r="X1197" s="20"/>
      <c r="Y1197" s="20" t="s">
        <v>238</v>
      </c>
      <c r="Z1197" s="20"/>
      <c r="AA1197" s="21">
        <v>643000</v>
      </c>
      <c r="AB1197" s="21"/>
      <c r="AC1197" s="21"/>
      <c r="AD1197" s="21">
        <v>586800.66</v>
      </c>
      <c r="AE1197" s="21"/>
      <c r="AF1197" s="22">
        <f t="shared" si="18"/>
        <v>91.259822706065322</v>
      </c>
      <c r="AG1197" s="22"/>
      <c r="AH1197" s="22"/>
    </row>
    <row r="1198" spans="2:34" ht="15" customHeight="1" x14ac:dyDescent="0.25">
      <c r="B1198" s="9"/>
      <c r="C1198" s="9"/>
      <c r="D1198" s="9"/>
      <c r="E1198" s="9"/>
      <c r="F1198" s="9"/>
      <c r="G1198" s="9"/>
      <c r="H1198" s="9"/>
      <c r="I1198" s="10"/>
      <c r="J1198" s="23" t="s">
        <v>239</v>
      </c>
      <c r="K1198" s="23"/>
      <c r="L1198" s="23"/>
      <c r="M1198" s="23"/>
      <c r="N1198" s="23"/>
      <c r="O1198" s="23"/>
      <c r="P1198" s="23"/>
      <c r="Q1198" s="23"/>
      <c r="R1198" s="23"/>
      <c r="S1198" s="24" t="s">
        <v>841</v>
      </c>
      <c r="T1198" s="24"/>
      <c r="U1198" s="24"/>
      <c r="V1198" s="5" t="s">
        <v>843</v>
      </c>
      <c r="W1198" s="24" t="s">
        <v>859</v>
      </c>
      <c r="X1198" s="24"/>
      <c r="Y1198" s="24" t="s">
        <v>240</v>
      </c>
      <c r="Z1198" s="24"/>
      <c r="AA1198" s="21">
        <v>643000</v>
      </c>
      <c r="AB1198" s="21"/>
      <c r="AC1198" s="21"/>
      <c r="AD1198" s="21">
        <v>586800.66</v>
      </c>
      <c r="AE1198" s="21"/>
      <c r="AF1198" s="22">
        <f t="shared" si="18"/>
        <v>91.259822706065322</v>
      </c>
      <c r="AG1198" s="22"/>
      <c r="AH1198" s="22"/>
    </row>
    <row r="1199" spans="2:34" ht="34.5" customHeight="1" x14ac:dyDescent="0.25">
      <c r="B1199" s="9"/>
      <c r="C1199" s="9"/>
      <c r="D1199" s="9"/>
      <c r="E1199" s="9"/>
      <c r="F1199" s="9"/>
      <c r="G1199" s="9"/>
      <c r="H1199" s="23" t="s">
        <v>860</v>
      </c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4" t="s">
        <v>841</v>
      </c>
      <c r="T1199" s="24"/>
      <c r="U1199" s="24"/>
      <c r="V1199" s="5" t="s">
        <v>843</v>
      </c>
      <c r="W1199" s="24" t="s">
        <v>861</v>
      </c>
      <c r="X1199" s="24"/>
      <c r="Y1199" s="24"/>
      <c r="Z1199" s="24"/>
      <c r="AA1199" s="21">
        <v>400000</v>
      </c>
      <c r="AB1199" s="21"/>
      <c r="AC1199" s="21"/>
      <c r="AD1199" s="21">
        <v>390389.94</v>
      </c>
      <c r="AE1199" s="21"/>
      <c r="AF1199" s="22">
        <f t="shared" si="18"/>
        <v>97.597485000000006</v>
      </c>
      <c r="AG1199" s="22"/>
      <c r="AH1199" s="22"/>
    </row>
    <row r="1200" spans="2:34" ht="23.25" customHeight="1" x14ac:dyDescent="0.25">
      <c r="B1200" s="9"/>
      <c r="C1200" s="9"/>
      <c r="D1200" s="9"/>
      <c r="E1200" s="9"/>
      <c r="F1200" s="9"/>
      <c r="G1200" s="9"/>
      <c r="H1200" s="9"/>
      <c r="I1200" s="19" t="s">
        <v>237</v>
      </c>
      <c r="J1200" s="19"/>
      <c r="K1200" s="19"/>
      <c r="L1200" s="19"/>
      <c r="M1200" s="19"/>
      <c r="N1200" s="19"/>
      <c r="O1200" s="19"/>
      <c r="P1200" s="19"/>
      <c r="Q1200" s="19"/>
      <c r="R1200" s="19"/>
      <c r="S1200" s="20" t="s">
        <v>841</v>
      </c>
      <c r="T1200" s="20"/>
      <c r="U1200" s="20"/>
      <c r="V1200" s="4" t="s">
        <v>843</v>
      </c>
      <c r="W1200" s="20" t="s">
        <v>861</v>
      </c>
      <c r="X1200" s="20"/>
      <c r="Y1200" s="20" t="s">
        <v>238</v>
      </c>
      <c r="Z1200" s="20"/>
      <c r="AA1200" s="21">
        <v>400000</v>
      </c>
      <c r="AB1200" s="21"/>
      <c r="AC1200" s="21"/>
      <c r="AD1200" s="21">
        <v>390389.94</v>
      </c>
      <c r="AE1200" s="21"/>
      <c r="AF1200" s="22">
        <f t="shared" si="18"/>
        <v>97.597485000000006</v>
      </c>
      <c r="AG1200" s="22"/>
      <c r="AH1200" s="22"/>
    </row>
    <row r="1201" spans="2:34" ht="15" customHeight="1" x14ac:dyDescent="0.25">
      <c r="B1201" s="9"/>
      <c r="C1201" s="9"/>
      <c r="D1201" s="9"/>
      <c r="E1201" s="9"/>
      <c r="F1201" s="9"/>
      <c r="G1201" s="9"/>
      <c r="H1201" s="9"/>
      <c r="I1201" s="10"/>
      <c r="J1201" s="23" t="s">
        <v>239</v>
      </c>
      <c r="K1201" s="23"/>
      <c r="L1201" s="23"/>
      <c r="M1201" s="23"/>
      <c r="N1201" s="23"/>
      <c r="O1201" s="23"/>
      <c r="P1201" s="23"/>
      <c r="Q1201" s="23"/>
      <c r="R1201" s="23"/>
      <c r="S1201" s="24" t="s">
        <v>841</v>
      </c>
      <c r="T1201" s="24"/>
      <c r="U1201" s="24"/>
      <c r="V1201" s="5" t="s">
        <v>843</v>
      </c>
      <c r="W1201" s="24" t="s">
        <v>861</v>
      </c>
      <c r="X1201" s="24"/>
      <c r="Y1201" s="24" t="s">
        <v>240</v>
      </c>
      <c r="Z1201" s="24"/>
      <c r="AA1201" s="21">
        <v>400000</v>
      </c>
      <c r="AB1201" s="21"/>
      <c r="AC1201" s="21"/>
      <c r="AD1201" s="21">
        <v>390389.94</v>
      </c>
      <c r="AE1201" s="21"/>
      <c r="AF1201" s="22">
        <f t="shared" si="18"/>
        <v>97.597485000000006</v>
      </c>
      <c r="AG1201" s="22"/>
      <c r="AH1201" s="22"/>
    </row>
    <row r="1202" spans="2:34" ht="15" customHeight="1" x14ac:dyDescent="0.25">
      <c r="B1202" s="9"/>
      <c r="C1202" s="9"/>
      <c r="D1202" s="9"/>
      <c r="E1202" s="10"/>
      <c r="F1202" s="10"/>
      <c r="G1202" s="10"/>
      <c r="H1202" s="23" t="s">
        <v>862</v>
      </c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4" t="s">
        <v>841</v>
      </c>
      <c r="T1202" s="24"/>
      <c r="U1202" s="24"/>
      <c r="V1202" s="5" t="s">
        <v>843</v>
      </c>
      <c r="W1202" s="24" t="s">
        <v>863</v>
      </c>
      <c r="X1202" s="24"/>
      <c r="Y1202" s="24"/>
      <c r="Z1202" s="24"/>
      <c r="AA1202" s="21">
        <v>9255663.4299999997</v>
      </c>
      <c r="AB1202" s="21"/>
      <c r="AC1202" s="21"/>
      <c r="AD1202" s="21">
        <v>9255663.4299999997</v>
      </c>
      <c r="AE1202" s="21"/>
      <c r="AF1202" s="22">
        <f t="shared" si="18"/>
        <v>100</v>
      </c>
      <c r="AG1202" s="22"/>
      <c r="AH1202" s="22"/>
    </row>
    <row r="1203" spans="2:34" ht="45.75" customHeight="1" x14ac:dyDescent="0.25">
      <c r="B1203" s="9"/>
      <c r="C1203" s="9"/>
      <c r="D1203" s="9"/>
      <c r="E1203" s="9"/>
      <c r="F1203" s="9"/>
      <c r="G1203" s="9"/>
      <c r="H1203" s="23" t="s">
        <v>864</v>
      </c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4" t="s">
        <v>841</v>
      </c>
      <c r="T1203" s="24"/>
      <c r="U1203" s="24"/>
      <c r="V1203" s="5" t="s">
        <v>843</v>
      </c>
      <c r="W1203" s="24" t="s">
        <v>865</v>
      </c>
      <c r="X1203" s="24"/>
      <c r="Y1203" s="24"/>
      <c r="Z1203" s="24"/>
      <c r="AA1203" s="21">
        <v>9255663.4299999997</v>
      </c>
      <c r="AB1203" s="21"/>
      <c r="AC1203" s="21"/>
      <c r="AD1203" s="21">
        <v>9255663.4299999997</v>
      </c>
      <c r="AE1203" s="21"/>
      <c r="AF1203" s="22">
        <f t="shared" si="18"/>
        <v>100</v>
      </c>
      <c r="AG1203" s="22"/>
      <c r="AH1203" s="22"/>
    </row>
    <row r="1204" spans="2:34" ht="23.25" customHeight="1" x14ac:dyDescent="0.25">
      <c r="B1204" s="9"/>
      <c r="C1204" s="9"/>
      <c r="D1204" s="9"/>
      <c r="E1204" s="9"/>
      <c r="F1204" s="9"/>
      <c r="G1204" s="9"/>
      <c r="H1204" s="9"/>
      <c r="I1204" s="19" t="s">
        <v>237</v>
      </c>
      <c r="J1204" s="19"/>
      <c r="K1204" s="19"/>
      <c r="L1204" s="19"/>
      <c r="M1204" s="19"/>
      <c r="N1204" s="19"/>
      <c r="O1204" s="19"/>
      <c r="P1204" s="19"/>
      <c r="Q1204" s="19"/>
      <c r="R1204" s="19"/>
      <c r="S1204" s="20" t="s">
        <v>841</v>
      </c>
      <c r="T1204" s="20"/>
      <c r="U1204" s="20"/>
      <c r="V1204" s="4" t="s">
        <v>843</v>
      </c>
      <c r="W1204" s="20" t="s">
        <v>865</v>
      </c>
      <c r="X1204" s="20"/>
      <c r="Y1204" s="20" t="s">
        <v>238</v>
      </c>
      <c r="Z1204" s="20"/>
      <c r="AA1204" s="21">
        <v>9255663.4299999997</v>
      </c>
      <c r="AB1204" s="21"/>
      <c r="AC1204" s="21"/>
      <c r="AD1204" s="21">
        <v>9255663.4299999997</v>
      </c>
      <c r="AE1204" s="21"/>
      <c r="AF1204" s="22">
        <f t="shared" si="18"/>
        <v>100</v>
      </c>
      <c r="AG1204" s="22"/>
      <c r="AH1204" s="22"/>
    </row>
    <row r="1205" spans="2:34" ht="15" customHeight="1" x14ac:dyDescent="0.25">
      <c r="B1205" s="9"/>
      <c r="C1205" s="9"/>
      <c r="D1205" s="9"/>
      <c r="E1205" s="9"/>
      <c r="F1205" s="9"/>
      <c r="G1205" s="9"/>
      <c r="H1205" s="9"/>
      <c r="I1205" s="10"/>
      <c r="J1205" s="23" t="s">
        <v>239</v>
      </c>
      <c r="K1205" s="23"/>
      <c r="L1205" s="23"/>
      <c r="M1205" s="23"/>
      <c r="N1205" s="23"/>
      <c r="O1205" s="23"/>
      <c r="P1205" s="23"/>
      <c r="Q1205" s="23"/>
      <c r="R1205" s="23"/>
      <c r="S1205" s="24" t="s">
        <v>841</v>
      </c>
      <c r="T1205" s="24"/>
      <c r="U1205" s="24"/>
      <c r="V1205" s="5" t="s">
        <v>843</v>
      </c>
      <c r="W1205" s="24" t="s">
        <v>865</v>
      </c>
      <c r="X1205" s="24"/>
      <c r="Y1205" s="24" t="s">
        <v>240</v>
      </c>
      <c r="Z1205" s="24"/>
      <c r="AA1205" s="21">
        <v>9255663.4299999997</v>
      </c>
      <c r="AB1205" s="21"/>
      <c r="AC1205" s="21"/>
      <c r="AD1205" s="21">
        <v>9255663.4299999997</v>
      </c>
      <c r="AE1205" s="21"/>
      <c r="AF1205" s="22">
        <f t="shared" si="18"/>
        <v>100</v>
      </c>
      <c r="AG1205" s="22"/>
      <c r="AH1205" s="22"/>
    </row>
    <row r="1206" spans="2:34" ht="34.5" customHeight="1" x14ac:dyDescent="0.25">
      <c r="B1206" s="9"/>
      <c r="C1206" s="9"/>
      <c r="D1206" s="9"/>
      <c r="E1206" s="10"/>
      <c r="F1206" s="19" t="s">
        <v>224</v>
      </c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20" t="s">
        <v>841</v>
      </c>
      <c r="T1206" s="20"/>
      <c r="U1206" s="20"/>
      <c r="V1206" s="4" t="s">
        <v>843</v>
      </c>
      <c r="W1206" s="20" t="s">
        <v>225</v>
      </c>
      <c r="X1206" s="20"/>
      <c r="Y1206" s="20"/>
      <c r="Z1206" s="20"/>
      <c r="AA1206" s="21">
        <v>3000000</v>
      </c>
      <c r="AB1206" s="21"/>
      <c r="AC1206" s="21"/>
      <c r="AD1206" s="21">
        <v>2887000</v>
      </c>
      <c r="AE1206" s="21"/>
      <c r="AF1206" s="22">
        <f t="shared" si="18"/>
        <v>96.233333333333334</v>
      </c>
      <c r="AG1206" s="22"/>
      <c r="AH1206" s="22"/>
    </row>
    <row r="1207" spans="2:34" ht="15" customHeight="1" x14ac:dyDescent="0.25">
      <c r="B1207" s="9"/>
      <c r="C1207" s="9"/>
      <c r="D1207" s="9"/>
      <c r="E1207" s="10"/>
      <c r="F1207" s="23" t="s">
        <v>761</v>
      </c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4" t="s">
        <v>841</v>
      </c>
      <c r="T1207" s="24"/>
      <c r="U1207" s="24"/>
      <c r="V1207" s="5" t="s">
        <v>843</v>
      </c>
      <c r="W1207" s="24" t="s">
        <v>762</v>
      </c>
      <c r="X1207" s="24"/>
      <c r="Y1207" s="24"/>
      <c r="Z1207" s="24"/>
      <c r="AA1207" s="21">
        <v>3000000</v>
      </c>
      <c r="AB1207" s="21"/>
      <c r="AC1207" s="21"/>
      <c r="AD1207" s="21">
        <v>2887000</v>
      </c>
      <c r="AE1207" s="21"/>
      <c r="AF1207" s="22">
        <f t="shared" si="18"/>
        <v>96.233333333333334</v>
      </c>
      <c r="AG1207" s="22"/>
      <c r="AH1207" s="22"/>
    </row>
    <row r="1208" spans="2:34" ht="15" customHeight="1" x14ac:dyDescent="0.25">
      <c r="B1208" s="9"/>
      <c r="C1208" s="9"/>
      <c r="D1208" s="9"/>
      <c r="E1208" s="10"/>
      <c r="F1208" s="10"/>
      <c r="G1208" s="10"/>
      <c r="H1208" s="23" t="s">
        <v>763</v>
      </c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4" t="s">
        <v>841</v>
      </c>
      <c r="T1208" s="24"/>
      <c r="U1208" s="24"/>
      <c r="V1208" s="5" t="s">
        <v>843</v>
      </c>
      <c r="W1208" s="24" t="s">
        <v>764</v>
      </c>
      <c r="X1208" s="24"/>
      <c r="Y1208" s="24"/>
      <c r="Z1208" s="24"/>
      <c r="AA1208" s="21">
        <v>3000000</v>
      </c>
      <c r="AB1208" s="21"/>
      <c r="AC1208" s="21"/>
      <c r="AD1208" s="21">
        <v>2887000</v>
      </c>
      <c r="AE1208" s="21"/>
      <c r="AF1208" s="22">
        <f t="shared" si="18"/>
        <v>96.233333333333334</v>
      </c>
      <c r="AG1208" s="22"/>
      <c r="AH1208" s="22"/>
    </row>
    <row r="1209" spans="2:34" ht="34.5" customHeight="1" x14ac:dyDescent="0.25">
      <c r="B1209" s="9"/>
      <c r="C1209" s="9"/>
      <c r="D1209" s="9"/>
      <c r="E1209" s="9"/>
      <c r="F1209" s="9"/>
      <c r="G1209" s="9"/>
      <c r="H1209" s="23" t="s">
        <v>765</v>
      </c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4" t="s">
        <v>841</v>
      </c>
      <c r="T1209" s="24"/>
      <c r="U1209" s="24"/>
      <c r="V1209" s="5" t="s">
        <v>843</v>
      </c>
      <c r="W1209" s="24" t="s">
        <v>766</v>
      </c>
      <c r="X1209" s="24"/>
      <c r="Y1209" s="24"/>
      <c r="Z1209" s="24"/>
      <c r="AA1209" s="21">
        <v>3000000</v>
      </c>
      <c r="AB1209" s="21"/>
      <c r="AC1209" s="21"/>
      <c r="AD1209" s="21">
        <v>2887000</v>
      </c>
      <c r="AE1209" s="21"/>
      <c r="AF1209" s="22">
        <f t="shared" si="18"/>
        <v>96.233333333333334</v>
      </c>
      <c r="AG1209" s="22"/>
      <c r="AH1209" s="22"/>
    </row>
    <row r="1210" spans="2:34" ht="23.25" customHeight="1" x14ac:dyDescent="0.25">
      <c r="B1210" s="9"/>
      <c r="C1210" s="9"/>
      <c r="D1210" s="9"/>
      <c r="E1210" s="9"/>
      <c r="F1210" s="9"/>
      <c r="G1210" s="9"/>
      <c r="H1210" s="9"/>
      <c r="I1210" s="19" t="s">
        <v>237</v>
      </c>
      <c r="J1210" s="19"/>
      <c r="K1210" s="19"/>
      <c r="L1210" s="19"/>
      <c r="M1210" s="19"/>
      <c r="N1210" s="19"/>
      <c r="O1210" s="19"/>
      <c r="P1210" s="19"/>
      <c r="Q1210" s="19"/>
      <c r="R1210" s="19"/>
      <c r="S1210" s="20" t="s">
        <v>841</v>
      </c>
      <c r="T1210" s="20"/>
      <c r="U1210" s="20"/>
      <c r="V1210" s="4" t="s">
        <v>843</v>
      </c>
      <c r="W1210" s="20" t="s">
        <v>766</v>
      </c>
      <c r="X1210" s="20"/>
      <c r="Y1210" s="20" t="s">
        <v>238</v>
      </c>
      <c r="Z1210" s="20"/>
      <c r="AA1210" s="21">
        <v>3000000</v>
      </c>
      <c r="AB1210" s="21"/>
      <c r="AC1210" s="21"/>
      <c r="AD1210" s="21">
        <v>2887000</v>
      </c>
      <c r="AE1210" s="21"/>
      <c r="AF1210" s="22">
        <f t="shared" si="18"/>
        <v>96.233333333333334</v>
      </c>
      <c r="AG1210" s="22"/>
      <c r="AH1210" s="22"/>
    </row>
    <row r="1211" spans="2:34" ht="15" customHeight="1" x14ac:dyDescent="0.25">
      <c r="B1211" s="9"/>
      <c r="C1211" s="9"/>
      <c r="D1211" s="9"/>
      <c r="E1211" s="9"/>
      <c r="F1211" s="9"/>
      <c r="G1211" s="9"/>
      <c r="H1211" s="9"/>
      <c r="I1211" s="10"/>
      <c r="J1211" s="23" t="s">
        <v>239</v>
      </c>
      <c r="K1211" s="23"/>
      <c r="L1211" s="23"/>
      <c r="M1211" s="23"/>
      <c r="N1211" s="23"/>
      <c r="O1211" s="23"/>
      <c r="P1211" s="23"/>
      <c r="Q1211" s="23"/>
      <c r="R1211" s="23"/>
      <c r="S1211" s="24" t="s">
        <v>841</v>
      </c>
      <c r="T1211" s="24"/>
      <c r="U1211" s="24"/>
      <c r="V1211" s="5" t="s">
        <v>843</v>
      </c>
      <c r="W1211" s="24" t="s">
        <v>766</v>
      </c>
      <c r="X1211" s="24"/>
      <c r="Y1211" s="24" t="s">
        <v>240</v>
      </c>
      <c r="Z1211" s="24"/>
      <c r="AA1211" s="21">
        <v>3000000</v>
      </c>
      <c r="AB1211" s="21"/>
      <c r="AC1211" s="21"/>
      <c r="AD1211" s="21">
        <v>2887000</v>
      </c>
      <c r="AE1211" s="21"/>
      <c r="AF1211" s="22">
        <f t="shared" si="18"/>
        <v>96.233333333333334</v>
      </c>
      <c r="AG1211" s="22"/>
      <c r="AH1211" s="22"/>
    </row>
    <row r="1212" spans="2:34" ht="15" customHeight="1" x14ac:dyDescent="0.25">
      <c r="B1212" s="9"/>
      <c r="C1212" s="9"/>
      <c r="D1212" s="23" t="s">
        <v>63</v>
      </c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4" t="s">
        <v>841</v>
      </c>
      <c r="T1212" s="24"/>
      <c r="U1212" s="24"/>
      <c r="V1212" s="5" t="s">
        <v>64</v>
      </c>
      <c r="W1212" s="24"/>
      <c r="X1212" s="24"/>
      <c r="Y1212" s="24"/>
      <c r="Z1212" s="24"/>
      <c r="AA1212" s="21">
        <v>120000</v>
      </c>
      <c r="AB1212" s="21"/>
      <c r="AC1212" s="21"/>
      <c r="AD1212" s="21">
        <v>120000</v>
      </c>
      <c r="AE1212" s="21"/>
      <c r="AF1212" s="22">
        <f t="shared" si="18"/>
        <v>100</v>
      </c>
      <c r="AG1212" s="22"/>
      <c r="AH1212" s="22"/>
    </row>
    <row r="1213" spans="2:34" ht="23.25" customHeight="1" x14ac:dyDescent="0.25">
      <c r="B1213" s="9"/>
      <c r="C1213" s="9"/>
      <c r="D1213" s="9"/>
      <c r="E1213" s="10"/>
      <c r="F1213" s="19" t="s">
        <v>11</v>
      </c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20" t="s">
        <v>841</v>
      </c>
      <c r="T1213" s="20"/>
      <c r="U1213" s="20"/>
      <c r="V1213" s="4" t="s">
        <v>64</v>
      </c>
      <c r="W1213" s="20" t="s">
        <v>12</v>
      </c>
      <c r="X1213" s="20"/>
      <c r="Y1213" s="20"/>
      <c r="Z1213" s="20"/>
      <c r="AA1213" s="21">
        <v>120000</v>
      </c>
      <c r="AB1213" s="21"/>
      <c r="AC1213" s="21"/>
      <c r="AD1213" s="21">
        <v>120000</v>
      </c>
      <c r="AE1213" s="21"/>
      <c r="AF1213" s="22">
        <f t="shared" si="18"/>
        <v>100</v>
      </c>
      <c r="AG1213" s="22"/>
      <c r="AH1213" s="22"/>
    </row>
    <row r="1214" spans="2:34" ht="15" customHeight="1" x14ac:dyDescent="0.25">
      <c r="B1214" s="9"/>
      <c r="C1214" s="9"/>
      <c r="D1214" s="9"/>
      <c r="E1214" s="10"/>
      <c r="F1214" s="23" t="s">
        <v>13</v>
      </c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4" t="s">
        <v>841</v>
      </c>
      <c r="T1214" s="24"/>
      <c r="U1214" s="24"/>
      <c r="V1214" s="5" t="s">
        <v>64</v>
      </c>
      <c r="W1214" s="24" t="s">
        <v>14</v>
      </c>
      <c r="X1214" s="24"/>
      <c r="Y1214" s="24"/>
      <c r="Z1214" s="24"/>
      <c r="AA1214" s="21">
        <v>120000</v>
      </c>
      <c r="AB1214" s="21"/>
      <c r="AC1214" s="21"/>
      <c r="AD1214" s="21">
        <v>120000</v>
      </c>
      <c r="AE1214" s="21"/>
      <c r="AF1214" s="22">
        <f t="shared" si="18"/>
        <v>100</v>
      </c>
      <c r="AG1214" s="22"/>
      <c r="AH1214" s="22"/>
    </row>
    <row r="1215" spans="2:34" ht="23.25" customHeight="1" x14ac:dyDescent="0.25">
      <c r="B1215" s="9"/>
      <c r="C1215" s="9"/>
      <c r="D1215" s="9"/>
      <c r="E1215" s="10"/>
      <c r="F1215" s="10"/>
      <c r="G1215" s="10"/>
      <c r="H1215" s="23" t="s">
        <v>65</v>
      </c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4" t="s">
        <v>841</v>
      </c>
      <c r="T1215" s="24"/>
      <c r="U1215" s="24"/>
      <c r="V1215" s="5" t="s">
        <v>64</v>
      </c>
      <c r="W1215" s="24" t="s">
        <v>66</v>
      </c>
      <c r="X1215" s="24"/>
      <c r="Y1215" s="24"/>
      <c r="Z1215" s="24"/>
      <c r="AA1215" s="21">
        <v>120000</v>
      </c>
      <c r="AB1215" s="21"/>
      <c r="AC1215" s="21"/>
      <c r="AD1215" s="21">
        <v>120000</v>
      </c>
      <c r="AE1215" s="21"/>
      <c r="AF1215" s="22">
        <f t="shared" si="18"/>
        <v>100</v>
      </c>
      <c r="AG1215" s="22"/>
      <c r="AH1215" s="22"/>
    </row>
    <row r="1216" spans="2:34" ht="68.25" customHeight="1" x14ac:dyDescent="0.25">
      <c r="B1216" s="9"/>
      <c r="C1216" s="9"/>
      <c r="D1216" s="9"/>
      <c r="E1216" s="9"/>
      <c r="F1216" s="9"/>
      <c r="G1216" s="9"/>
      <c r="H1216" s="23" t="s">
        <v>67</v>
      </c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4" t="s">
        <v>841</v>
      </c>
      <c r="T1216" s="24"/>
      <c r="U1216" s="24"/>
      <c r="V1216" s="5" t="s">
        <v>64</v>
      </c>
      <c r="W1216" s="24" t="s">
        <v>68</v>
      </c>
      <c r="X1216" s="24"/>
      <c r="Y1216" s="24"/>
      <c r="Z1216" s="24"/>
      <c r="AA1216" s="21">
        <v>120000</v>
      </c>
      <c r="AB1216" s="21"/>
      <c r="AC1216" s="21"/>
      <c r="AD1216" s="21">
        <v>120000</v>
      </c>
      <c r="AE1216" s="21"/>
      <c r="AF1216" s="22">
        <f t="shared" si="18"/>
        <v>100</v>
      </c>
      <c r="AG1216" s="22"/>
      <c r="AH1216" s="22"/>
    </row>
    <row r="1217" spans="2:34" ht="23.25" customHeight="1" x14ac:dyDescent="0.25">
      <c r="B1217" s="9"/>
      <c r="C1217" s="9"/>
      <c r="D1217" s="9"/>
      <c r="E1217" s="9"/>
      <c r="F1217" s="9"/>
      <c r="G1217" s="9"/>
      <c r="H1217" s="9"/>
      <c r="I1217" s="19" t="s">
        <v>23</v>
      </c>
      <c r="J1217" s="19"/>
      <c r="K1217" s="19"/>
      <c r="L1217" s="19"/>
      <c r="M1217" s="19"/>
      <c r="N1217" s="19"/>
      <c r="O1217" s="19"/>
      <c r="P1217" s="19"/>
      <c r="Q1217" s="19"/>
      <c r="R1217" s="19"/>
      <c r="S1217" s="20" t="s">
        <v>841</v>
      </c>
      <c r="T1217" s="20"/>
      <c r="U1217" s="20"/>
      <c r="V1217" s="4" t="s">
        <v>64</v>
      </c>
      <c r="W1217" s="20" t="s">
        <v>68</v>
      </c>
      <c r="X1217" s="20"/>
      <c r="Y1217" s="20" t="s">
        <v>24</v>
      </c>
      <c r="Z1217" s="20"/>
      <c r="AA1217" s="21">
        <v>120000</v>
      </c>
      <c r="AB1217" s="21"/>
      <c r="AC1217" s="21"/>
      <c r="AD1217" s="21">
        <v>120000</v>
      </c>
      <c r="AE1217" s="21"/>
      <c r="AF1217" s="22">
        <f t="shared" si="18"/>
        <v>100</v>
      </c>
      <c r="AG1217" s="22"/>
      <c r="AH1217" s="22"/>
    </row>
    <row r="1218" spans="2:34" ht="23.25" customHeight="1" x14ac:dyDescent="0.25">
      <c r="B1218" s="9"/>
      <c r="C1218" s="9"/>
      <c r="D1218" s="9"/>
      <c r="E1218" s="9"/>
      <c r="F1218" s="9"/>
      <c r="G1218" s="9"/>
      <c r="H1218" s="9"/>
      <c r="I1218" s="10"/>
      <c r="J1218" s="23" t="s">
        <v>25</v>
      </c>
      <c r="K1218" s="23"/>
      <c r="L1218" s="23"/>
      <c r="M1218" s="23"/>
      <c r="N1218" s="23"/>
      <c r="O1218" s="23"/>
      <c r="P1218" s="23"/>
      <c r="Q1218" s="23"/>
      <c r="R1218" s="23"/>
      <c r="S1218" s="24" t="s">
        <v>841</v>
      </c>
      <c r="T1218" s="24"/>
      <c r="U1218" s="24"/>
      <c r="V1218" s="5" t="s">
        <v>64</v>
      </c>
      <c r="W1218" s="24" t="s">
        <v>68</v>
      </c>
      <c r="X1218" s="24"/>
      <c r="Y1218" s="24" t="s">
        <v>26</v>
      </c>
      <c r="Z1218" s="24"/>
      <c r="AA1218" s="21">
        <v>120000</v>
      </c>
      <c r="AB1218" s="21"/>
      <c r="AC1218" s="21"/>
      <c r="AD1218" s="21">
        <v>120000</v>
      </c>
      <c r="AE1218" s="21"/>
      <c r="AF1218" s="22">
        <f t="shared" si="18"/>
        <v>100</v>
      </c>
      <c r="AG1218" s="22"/>
      <c r="AH1218" s="22"/>
    </row>
    <row r="1219" spans="2:34" ht="15" customHeight="1" x14ac:dyDescent="0.25">
      <c r="B1219" s="9"/>
      <c r="C1219" s="9"/>
      <c r="D1219" s="23" t="s">
        <v>69</v>
      </c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4" t="s">
        <v>841</v>
      </c>
      <c r="T1219" s="24"/>
      <c r="U1219" s="24"/>
      <c r="V1219" s="5" t="s">
        <v>70</v>
      </c>
      <c r="W1219" s="24"/>
      <c r="X1219" s="24"/>
      <c r="Y1219" s="24"/>
      <c r="Z1219" s="24"/>
      <c r="AA1219" s="21">
        <v>48735397.700000003</v>
      </c>
      <c r="AB1219" s="21"/>
      <c r="AC1219" s="21"/>
      <c r="AD1219" s="21">
        <v>47086658.32</v>
      </c>
      <c r="AE1219" s="21"/>
      <c r="AF1219" s="22">
        <f t="shared" si="18"/>
        <v>96.616957164997132</v>
      </c>
      <c r="AG1219" s="22"/>
      <c r="AH1219" s="22"/>
    </row>
    <row r="1220" spans="2:34" ht="34.5" customHeight="1" x14ac:dyDescent="0.25">
      <c r="B1220" s="9"/>
      <c r="C1220" s="9"/>
      <c r="D1220" s="9"/>
      <c r="E1220" s="10"/>
      <c r="F1220" s="19" t="s">
        <v>224</v>
      </c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20" t="s">
        <v>841</v>
      </c>
      <c r="T1220" s="20"/>
      <c r="U1220" s="20"/>
      <c r="V1220" s="4" t="s">
        <v>70</v>
      </c>
      <c r="W1220" s="20" t="s">
        <v>225</v>
      </c>
      <c r="X1220" s="20"/>
      <c r="Y1220" s="20"/>
      <c r="Z1220" s="20"/>
      <c r="AA1220" s="21">
        <v>48735397.700000003</v>
      </c>
      <c r="AB1220" s="21"/>
      <c r="AC1220" s="21"/>
      <c r="AD1220" s="21">
        <v>47086658.32</v>
      </c>
      <c r="AE1220" s="21"/>
      <c r="AF1220" s="22">
        <f t="shared" si="18"/>
        <v>96.616957164997132</v>
      </c>
      <c r="AG1220" s="22"/>
      <c r="AH1220" s="22"/>
    </row>
    <row r="1221" spans="2:34" ht="15" customHeight="1" x14ac:dyDescent="0.25">
      <c r="B1221" s="9"/>
      <c r="C1221" s="9"/>
      <c r="D1221" s="9"/>
      <c r="E1221" s="10"/>
      <c r="F1221" s="23" t="s">
        <v>761</v>
      </c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4" t="s">
        <v>841</v>
      </c>
      <c r="T1221" s="24"/>
      <c r="U1221" s="24"/>
      <c r="V1221" s="5" t="s">
        <v>70</v>
      </c>
      <c r="W1221" s="24" t="s">
        <v>762</v>
      </c>
      <c r="X1221" s="24"/>
      <c r="Y1221" s="24"/>
      <c r="Z1221" s="24"/>
      <c r="AA1221" s="21">
        <v>4854300</v>
      </c>
      <c r="AB1221" s="21"/>
      <c r="AC1221" s="21"/>
      <c r="AD1221" s="21">
        <v>3918406.62</v>
      </c>
      <c r="AE1221" s="21"/>
      <c r="AF1221" s="22">
        <f t="shared" si="18"/>
        <v>80.720322600580928</v>
      </c>
      <c r="AG1221" s="22"/>
      <c r="AH1221" s="22"/>
    </row>
    <row r="1222" spans="2:34" ht="15" customHeight="1" x14ac:dyDescent="0.25">
      <c r="B1222" s="9"/>
      <c r="C1222" s="9"/>
      <c r="D1222" s="9"/>
      <c r="E1222" s="10"/>
      <c r="F1222" s="10"/>
      <c r="G1222" s="10"/>
      <c r="H1222" s="23" t="s">
        <v>763</v>
      </c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4" t="s">
        <v>841</v>
      </c>
      <c r="T1222" s="24"/>
      <c r="U1222" s="24"/>
      <c r="V1222" s="5" t="s">
        <v>70</v>
      </c>
      <c r="W1222" s="24" t="s">
        <v>764</v>
      </c>
      <c r="X1222" s="24"/>
      <c r="Y1222" s="24"/>
      <c r="Z1222" s="24"/>
      <c r="AA1222" s="21">
        <v>4854300</v>
      </c>
      <c r="AB1222" s="21"/>
      <c r="AC1222" s="21"/>
      <c r="AD1222" s="21">
        <v>3918406.62</v>
      </c>
      <c r="AE1222" s="21"/>
      <c r="AF1222" s="22">
        <f t="shared" si="18"/>
        <v>80.720322600580928</v>
      </c>
      <c r="AG1222" s="22"/>
      <c r="AH1222" s="22"/>
    </row>
    <row r="1223" spans="2:34" ht="34.5" customHeight="1" x14ac:dyDescent="0.25">
      <c r="B1223" s="9"/>
      <c r="C1223" s="9"/>
      <c r="D1223" s="9"/>
      <c r="E1223" s="9"/>
      <c r="F1223" s="9"/>
      <c r="G1223" s="9"/>
      <c r="H1223" s="23" t="s">
        <v>765</v>
      </c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4" t="s">
        <v>841</v>
      </c>
      <c r="T1223" s="24"/>
      <c r="U1223" s="24"/>
      <c r="V1223" s="5" t="s">
        <v>70</v>
      </c>
      <c r="W1223" s="24" t="s">
        <v>766</v>
      </c>
      <c r="X1223" s="24"/>
      <c r="Y1223" s="24"/>
      <c r="Z1223" s="24"/>
      <c r="AA1223" s="21">
        <v>4854300</v>
      </c>
      <c r="AB1223" s="21"/>
      <c r="AC1223" s="21"/>
      <c r="AD1223" s="21">
        <v>3918406.62</v>
      </c>
      <c r="AE1223" s="21"/>
      <c r="AF1223" s="22">
        <f t="shared" si="18"/>
        <v>80.720322600580928</v>
      </c>
      <c r="AG1223" s="22"/>
      <c r="AH1223" s="22"/>
    </row>
    <row r="1224" spans="2:34" ht="23.25" customHeight="1" x14ac:dyDescent="0.25">
      <c r="B1224" s="9"/>
      <c r="C1224" s="9"/>
      <c r="D1224" s="9"/>
      <c r="E1224" s="9"/>
      <c r="F1224" s="9"/>
      <c r="G1224" s="9"/>
      <c r="H1224" s="9"/>
      <c r="I1224" s="19" t="s">
        <v>237</v>
      </c>
      <c r="J1224" s="19"/>
      <c r="K1224" s="19"/>
      <c r="L1224" s="19"/>
      <c r="M1224" s="19"/>
      <c r="N1224" s="19"/>
      <c r="O1224" s="19"/>
      <c r="P1224" s="19"/>
      <c r="Q1224" s="19"/>
      <c r="R1224" s="19"/>
      <c r="S1224" s="20" t="s">
        <v>841</v>
      </c>
      <c r="T1224" s="20"/>
      <c r="U1224" s="20"/>
      <c r="V1224" s="4" t="s">
        <v>70</v>
      </c>
      <c r="W1224" s="20" t="s">
        <v>766</v>
      </c>
      <c r="X1224" s="20"/>
      <c r="Y1224" s="20" t="s">
        <v>238</v>
      </c>
      <c r="Z1224" s="20"/>
      <c r="AA1224" s="21">
        <v>4854300</v>
      </c>
      <c r="AB1224" s="21"/>
      <c r="AC1224" s="21"/>
      <c r="AD1224" s="21">
        <v>3918406.62</v>
      </c>
      <c r="AE1224" s="21"/>
      <c r="AF1224" s="22">
        <f t="shared" ref="AF1224:AF1287" si="19">AD1224/AA1224*100</f>
        <v>80.720322600580928</v>
      </c>
      <c r="AG1224" s="22"/>
      <c r="AH1224" s="22"/>
    </row>
    <row r="1225" spans="2:34" ht="15" customHeight="1" x14ac:dyDescent="0.25">
      <c r="B1225" s="9"/>
      <c r="C1225" s="9"/>
      <c r="D1225" s="9"/>
      <c r="E1225" s="9"/>
      <c r="F1225" s="9"/>
      <c r="G1225" s="9"/>
      <c r="H1225" s="9"/>
      <c r="I1225" s="10"/>
      <c r="J1225" s="23" t="s">
        <v>239</v>
      </c>
      <c r="K1225" s="23"/>
      <c r="L1225" s="23"/>
      <c r="M1225" s="23"/>
      <c r="N1225" s="23"/>
      <c r="O1225" s="23"/>
      <c r="P1225" s="23"/>
      <c r="Q1225" s="23"/>
      <c r="R1225" s="23"/>
      <c r="S1225" s="24" t="s">
        <v>841</v>
      </c>
      <c r="T1225" s="24"/>
      <c r="U1225" s="24"/>
      <c r="V1225" s="5" t="s">
        <v>70</v>
      </c>
      <c r="W1225" s="24" t="s">
        <v>766</v>
      </c>
      <c r="X1225" s="24"/>
      <c r="Y1225" s="24" t="s">
        <v>240</v>
      </c>
      <c r="Z1225" s="24"/>
      <c r="AA1225" s="21">
        <v>4854300</v>
      </c>
      <c r="AB1225" s="21"/>
      <c r="AC1225" s="21"/>
      <c r="AD1225" s="21">
        <v>3918406.62</v>
      </c>
      <c r="AE1225" s="21"/>
      <c r="AF1225" s="22">
        <f t="shared" si="19"/>
        <v>80.720322600580928</v>
      </c>
      <c r="AG1225" s="22"/>
      <c r="AH1225" s="22"/>
    </row>
    <row r="1226" spans="2:34" ht="15" customHeight="1" x14ac:dyDescent="0.25">
      <c r="B1226" s="9"/>
      <c r="C1226" s="9"/>
      <c r="D1226" s="9"/>
      <c r="E1226" s="10"/>
      <c r="F1226" s="23" t="s">
        <v>866</v>
      </c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4" t="s">
        <v>841</v>
      </c>
      <c r="T1226" s="24"/>
      <c r="U1226" s="24"/>
      <c r="V1226" s="5" t="s">
        <v>70</v>
      </c>
      <c r="W1226" s="24" t="s">
        <v>867</v>
      </c>
      <c r="X1226" s="24"/>
      <c r="Y1226" s="24"/>
      <c r="Z1226" s="24"/>
      <c r="AA1226" s="21">
        <v>8785147.6999999993</v>
      </c>
      <c r="AB1226" s="21"/>
      <c r="AC1226" s="21"/>
      <c r="AD1226" s="21">
        <v>8072301.7000000002</v>
      </c>
      <c r="AE1226" s="21"/>
      <c r="AF1226" s="22">
        <f t="shared" si="19"/>
        <v>91.885782409782379</v>
      </c>
      <c r="AG1226" s="22"/>
      <c r="AH1226" s="22"/>
    </row>
    <row r="1227" spans="2:34" ht="15" customHeight="1" x14ac:dyDescent="0.25">
      <c r="B1227" s="9"/>
      <c r="C1227" s="9"/>
      <c r="D1227" s="9"/>
      <c r="E1227" s="10"/>
      <c r="F1227" s="10"/>
      <c r="G1227" s="10"/>
      <c r="H1227" s="23" t="s">
        <v>868</v>
      </c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4" t="s">
        <v>841</v>
      </c>
      <c r="T1227" s="24"/>
      <c r="U1227" s="24"/>
      <c r="V1227" s="5" t="s">
        <v>70</v>
      </c>
      <c r="W1227" s="24" t="s">
        <v>869</v>
      </c>
      <c r="X1227" s="24"/>
      <c r="Y1227" s="24"/>
      <c r="Z1227" s="24"/>
      <c r="AA1227" s="21">
        <v>8354040.9299999997</v>
      </c>
      <c r="AB1227" s="21"/>
      <c r="AC1227" s="21"/>
      <c r="AD1227" s="21">
        <v>7641194.9299999997</v>
      </c>
      <c r="AE1227" s="21"/>
      <c r="AF1227" s="22">
        <f t="shared" si="19"/>
        <v>91.467051622405677</v>
      </c>
      <c r="AG1227" s="22"/>
      <c r="AH1227" s="22"/>
    </row>
    <row r="1228" spans="2:34" ht="23.25" customHeight="1" x14ac:dyDescent="0.25">
      <c r="B1228" s="9"/>
      <c r="C1228" s="9"/>
      <c r="D1228" s="9"/>
      <c r="E1228" s="9"/>
      <c r="F1228" s="9"/>
      <c r="G1228" s="9"/>
      <c r="H1228" s="23" t="s">
        <v>870</v>
      </c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4" t="s">
        <v>841</v>
      </c>
      <c r="T1228" s="24"/>
      <c r="U1228" s="24"/>
      <c r="V1228" s="5" t="s">
        <v>70</v>
      </c>
      <c r="W1228" s="24" t="s">
        <v>871</v>
      </c>
      <c r="X1228" s="24"/>
      <c r="Y1228" s="24"/>
      <c r="Z1228" s="24"/>
      <c r="AA1228" s="21">
        <v>8354040.9299999997</v>
      </c>
      <c r="AB1228" s="21"/>
      <c r="AC1228" s="21"/>
      <c r="AD1228" s="21">
        <v>7641194.9299999997</v>
      </c>
      <c r="AE1228" s="21"/>
      <c r="AF1228" s="22">
        <f t="shared" si="19"/>
        <v>91.467051622405677</v>
      </c>
      <c r="AG1228" s="22"/>
      <c r="AH1228" s="22"/>
    </row>
    <row r="1229" spans="2:34" ht="23.25" customHeight="1" x14ac:dyDescent="0.25">
      <c r="B1229" s="9"/>
      <c r="C1229" s="9"/>
      <c r="D1229" s="9"/>
      <c r="E1229" s="9"/>
      <c r="F1229" s="9"/>
      <c r="G1229" s="9"/>
      <c r="H1229" s="9"/>
      <c r="I1229" s="19" t="s">
        <v>23</v>
      </c>
      <c r="J1229" s="19"/>
      <c r="K1229" s="19"/>
      <c r="L1229" s="19"/>
      <c r="M1229" s="19"/>
      <c r="N1229" s="19"/>
      <c r="O1229" s="19"/>
      <c r="P1229" s="19"/>
      <c r="Q1229" s="19"/>
      <c r="R1229" s="19"/>
      <c r="S1229" s="20" t="s">
        <v>841</v>
      </c>
      <c r="T1229" s="20"/>
      <c r="U1229" s="20"/>
      <c r="V1229" s="4" t="s">
        <v>70</v>
      </c>
      <c r="W1229" s="20" t="s">
        <v>871</v>
      </c>
      <c r="X1229" s="20"/>
      <c r="Y1229" s="20" t="s">
        <v>24</v>
      </c>
      <c r="Z1229" s="20"/>
      <c r="AA1229" s="21">
        <v>550000</v>
      </c>
      <c r="AB1229" s="21"/>
      <c r="AC1229" s="21"/>
      <c r="AD1229" s="21">
        <v>0</v>
      </c>
      <c r="AE1229" s="21"/>
      <c r="AF1229" s="22">
        <f t="shared" si="19"/>
        <v>0</v>
      </c>
      <c r="AG1229" s="22"/>
      <c r="AH1229" s="22"/>
    </row>
    <row r="1230" spans="2:34" ht="23.25" customHeight="1" x14ac:dyDescent="0.25">
      <c r="B1230" s="9"/>
      <c r="C1230" s="9"/>
      <c r="D1230" s="9"/>
      <c r="E1230" s="9"/>
      <c r="F1230" s="9"/>
      <c r="G1230" s="9"/>
      <c r="H1230" s="9"/>
      <c r="I1230" s="10"/>
      <c r="J1230" s="23" t="s">
        <v>25</v>
      </c>
      <c r="K1230" s="23"/>
      <c r="L1230" s="23"/>
      <c r="M1230" s="23"/>
      <c r="N1230" s="23"/>
      <c r="O1230" s="23"/>
      <c r="P1230" s="23"/>
      <c r="Q1230" s="23"/>
      <c r="R1230" s="23"/>
      <c r="S1230" s="24" t="s">
        <v>841</v>
      </c>
      <c r="T1230" s="24"/>
      <c r="U1230" s="24"/>
      <c r="V1230" s="5" t="s">
        <v>70</v>
      </c>
      <c r="W1230" s="24" t="s">
        <v>871</v>
      </c>
      <c r="X1230" s="24"/>
      <c r="Y1230" s="24" t="s">
        <v>26</v>
      </c>
      <c r="Z1230" s="24"/>
      <c r="AA1230" s="21">
        <v>550000</v>
      </c>
      <c r="AB1230" s="21"/>
      <c r="AC1230" s="21"/>
      <c r="AD1230" s="21">
        <v>0</v>
      </c>
      <c r="AE1230" s="21"/>
      <c r="AF1230" s="22">
        <f t="shared" si="19"/>
        <v>0</v>
      </c>
      <c r="AG1230" s="22"/>
      <c r="AH1230" s="22"/>
    </row>
    <row r="1231" spans="2:34" ht="23.25" customHeight="1" x14ac:dyDescent="0.25">
      <c r="B1231" s="9"/>
      <c r="C1231" s="9"/>
      <c r="D1231" s="9"/>
      <c r="E1231" s="9"/>
      <c r="F1231" s="9"/>
      <c r="G1231" s="9"/>
      <c r="H1231" s="9"/>
      <c r="I1231" s="19" t="s">
        <v>237</v>
      </c>
      <c r="J1231" s="19"/>
      <c r="K1231" s="19"/>
      <c r="L1231" s="19"/>
      <c r="M1231" s="19"/>
      <c r="N1231" s="19"/>
      <c r="O1231" s="19"/>
      <c r="P1231" s="19"/>
      <c r="Q1231" s="19"/>
      <c r="R1231" s="19"/>
      <c r="S1231" s="20" t="s">
        <v>841</v>
      </c>
      <c r="T1231" s="20"/>
      <c r="U1231" s="20"/>
      <c r="V1231" s="4" t="s">
        <v>70</v>
      </c>
      <c r="W1231" s="20" t="s">
        <v>871</v>
      </c>
      <c r="X1231" s="20"/>
      <c r="Y1231" s="20" t="s">
        <v>238</v>
      </c>
      <c r="Z1231" s="20"/>
      <c r="AA1231" s="21">
        <v>7804040.9299999997</v>
      </c>
      <c r="AB1231" s="21"/>
      <c r="AC1231" s="21"/>
      <c r="AD1231" s="21">
        <v>7641194.9299999997</v>
      </c>
      <c r="AE1231" s="21"/>
      <c r="AF1231" s="22">
        <f t="shared" si="19"/>
        <v>97.913311815498133</v>
      </c>
      <c r="AG1231" s="22"/>
      <c r="AH1231" s="22"/>
    </row>
    <row r="1232" spans="2:34" ht="15" customHeight="1" x14ac:dyDescent="0.25">
      <c r="B1232" s="9"/>
      <c r="C1232" s="9"/>
      <c r="D1232" s="9"/>
      <c r="E1232" s="9"/>
      <c r="F1232" s="9"/>
      <c r="G1232" s="9"/>
      <c r="H1232" s="9"/>
      <c r="I1232" s="10"/>
      <c r="J1232" s="23" t="s">
        <v>239</v>
      </c>
      <c r="K1232" s="23"/>
      <c r="L1232" s="23"/>
      <c r="M1232" s="23"/>
      <c r="N1232" s="23"/>
      <c r="O1232" s="23"/>
      <c r="P1232" s="23"/>
      <c r="Q1232" s="23"/>
      <c r="R1232" s="23"/>
      <c r="S1232" s="24" t="s">
        <v>841</v>
      </c>
      <c r="T1232" s="24"/>
      <c r="U1232" s="24"/>
      <c r="V1232" s="5" t="s">
        <v>70</v>
      </c>
      <c r="W1232" s="24" t="s">
        <v>871</v>
      </c>
      <c r="X1232" s="24"/>
      <c r="Y1232" s="24" t="s">
        <v>240</v>
      </c>
      <c r="Z1232" s="24"/>
      <c r="AA1232" s="21">
        <v>211902.72</v>
      </c>
      <c r="AB1232" s="21"/>
      <c r="AC1232" s="21"/>
      <c r="AD1232" s="21">
        <v>211902.72</v>
      </c>
      <c r="AE1232" s="21"/>
      <c r="AF1232" s="22">
        <f t="shared" si="19"/>
        <v>100</v>
      </c>
      <c r="AG1232" s="22"/>
      <c r="AH1232" s="22"/>
    </row>
    <row r="1233" spans="2:34" ht="34.5" customHeight="1" x14ac:dyDescent="0.25">
      <c r="B1233" s="9"/>
      <c r="C1233" s="9"/>
      <c r="D1233" s="9"/>
      <c r="E1233" s="9"/>
      <c r="F1233" s="9"/>
      <c r="G1233" s="9"/>
      <c r="H1233" s="9"/>
      <c r="I1233" s="10"/>
      <c r="J1233" s="23" t="s">
        <v>421</v>
      </c>
      <c r="K1233" s="23"/>
      <c r="L1233" s="23"/>
      <c r="M1233" s="23"/>
      <c r="N1233" s="23"/>
      <c r="O1233" s="23"/>
      <c r="P1233" s="23"/>
      <c r="Q1233" s="23"/>
      <c r="R1233" s="23"/>
      <c r="S1233" s="24" t="s">
        <v>841</v>
      </c>
      <c r="T1233" s="24"/>
      <c r="U1233" s="24"/>
      <c r="V1233" s="5" t="s">
        <v>70</v>
      </c>
      <c r="W1233" s="24" t="s">
        <v>871</v>
      </c>
      <c r="X1233" s="24"/>
      <c r="Y1233" s="24" t="s">
        <v>422</v>
      </c>
      <c r="Z1233" s="24"/>
      <c r="AA1233" s="21">
        <v>7592138.21</v>
      </c>
      <c r="AB1233" s="21"/>
      <c r="AC1233" s="21"/>
      <c r="AD1233" s="21">
        <v>7429292.21</v>
      </c>
      <c r="AE1233" s="21"/>
      <c r="AF1233" s="22">
        <f t="shared" si="19"/>
        <v>97.855070659995263</v>
      </c>
      <c r="AG1233" s="22"/>
      <c r="AH1233" s="22"/>
    </row>
    <row r="1234" spans="2:34" ht="57" customHeight="1" x14ac:dyDescent="0.25">
      <c r="B1234" s="9"/>
      <c r="C1234" s="9"/>
      <c r="D1234" s="9"/>
      <c r="E1234" s="10"/>
      <c r="F1234" s="10"/>
      <c r="G1234" s="10"/>
      <c r="H1234" s="23" t="s">
        <v>872</v>
      </c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4" t="s">
        <v>841</v>
      </c>
      <c r="T1234" s="24"/>
      <c r="U1234" s="24"/>
      <c r="V1234" s="5" t="s">
        <v>70</v>
      </c>
      <c r="W1234" s="24" t="s">
        <v>873</v>
      </c>
      <c r="X1234" s="24"/>
      <c r="Y1234" s="24"/>
      <c r="Z1234" s="24"/>
      <c r="AA1234" s="21">
        <v>431106.77</v>
      </c>
      <c r="AB1234" s="21"/>
      <c r="AC1234" s="21"/>
      <c r="AD1234" s="21">
        <v>431106.77</v>
      </c>
      <c r="AE1234" s="21"/>
      <c r="AF1234" s="22">
        <f t="shared" si="19"/>
        <v>100</v>
      </c>
      <c r="AG1234" s="22"/>
      <c r="AH1234" s="22"/>
    </row>
    <row r="1235" spans="2:34" ht="23.25" customHeight="1" x14ac:dyDescent="0.25">
      <c r="B1235" s="9"/>
      <c r="C1235" s="9"/>
      <c r="D1235" s="9"/>
      <c r="E1235" s="9"/>
      <c r="F1235" s="9"/>
      <c r="G1235" s="9"/>
      <c r="H1235" s="23" t="s">
        <v>874</v>
      </c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4" t="s">
        <v>841</v>
      </c>
      <c r="T1235" s="24"/>
      <c r="U1235" s="24"/>
      <c r="V1235" s="5" t="s">
        <v>70</v>
      </c>
      <c r="W1235" s="24" t="s">
        <v>875</v>
      </c>
      <c r="X1235" s="24"/>
      <c r="Y1235" s="24"/>
      <c r="Z1235" s="24"/>
      <c r="AA1235" s="21">
        <v>431106.77</v>
      </c>
      <c r="AB1235" s="21"/>
      <c r="AC1235" s="21"/>
      <c r="AD1235" s="21">
        <v>431106.77</v>
      </c>
      <c r="AE1235" s="21"/>
      <c r="AF1235" s="22">
        <f t="shared" si="19"/>
        <v>100</v>
      </c>
      <c r="AG1235" s="22"/>
      <c r="AH1235" s="22"/>
    </row>
    <row r="1236" spans="2:34" ht="23.25" customHeight="1" x14ac:dyDescent="0.25">
      <c r="B1236" s="9"/>
      <c r="C1236" s="9"/>
      <c r="D1236" s="9"/>
      <c r="E1236" s="9"/>
      <c r="F1236" s="9"/>
      <c r="G1236" s="9"/>
      <c r="H1236" s="9"/>
      <c r="I1236" s="19" t="s">
        <v>237</v>
      </c>
      <c r="J1236" s="19"/>
      <c r="K1236" s="19"/>
      <c r="L1236" s="19"/>
      <c r="M1236" s="19"/>
      <c r="N1236" s="19"/>
      <c r="O1236" s="19"/>
      <c r="P1236" s="19"/>
      <c r="Q1236" s="19"/>
      <c r="R1236" s="19"/>
      <c r="S1236" s="20" t="s">
        <v>841</v>
      </c>
      <c r="T1236" s="20"/>
      <c r="U1236" s="20"/>
      <c r="V1236" s="4" t="s">
        <v>70</v>
      </c>
      <c r="W1236" s="20" t="s">
        <v>875</v>
      </c>
      <c r="X1236" s="20"/>
      <c r="Y1236" s="20" t="s">
        <v>238</v>
      </c>
      <c r="Z1236" s="20"/>
      <c r="AA1236" s="21">
        <v>431106.77</v>
      </c>
      <c r="AB1236" s="21"/>
      <c r="AC1236" s="21"/>
      <c r="AD1236" s="21">
        <v>431106.77</v>
      </c>
      <c r="AE1236" s="21"/>
      <c r="AF1236" s="22">
        <f t="shared" si="19"/>
        <v>100</v>
      </c>
      <c r="AG1236" s="22"/>
      <c r="AH1236" s="22"/>
    </row>
    <row r="1237" spans="2:34" ht="15" customHeight="1" x14ac:dyDescent="0.25">
      <c r="B1237" s="9"/>
      <c r="C1237" s="9"/>
      <c r="D1237" s="9"/>
      <c r="E1237" s="9"/>
      <c r="F1237" s="9"/>
      <c r="G1237" s="9"/>
      <c r="H1237" s="9"/>
      <c r="I1237" s="10"/>
      <c r="J1237" s="23" t="s">
        <v>239</v>
      </c>
      <c r="K1237" s="23"/>
      <c r="L1237" s="23"/>
      <c r="M1237" s="23"/>
      <c r="N1237" s="23"/>
      <c r="O1237" s="23"/>
      <c r="P1237" s="23"/>
      <c r="Q1237" s="23"/>
      <c r="R1237" s="23"/>
      <c r="S1237" s="24" t="s">
        <v>841</v>
      </c>
      <c r="T1237" s="24"/>
      <c r="U1237" s="24"/>
      <c r="V1237" s="5" t="s">
        <v>70</v>
      </c>
      <c r="W1237" s="24" t="s">
        <v>875</v>
      </c>
      <c r="X1237" s="24"/>
      <c r="Y1237" s="24" t="s">
        <v>240</v>
      </c>
      <c r="Z1237" s="24"/>
      <c r="AA1237" s="21">
        <v>431106.77</v>
      </c>
      <c r="AB1237" s="21"/>
      <c r="AC1237" s="21"/>
      <c r="AD1237" s="21">
        <v>431106.77</v>
      </c>
      <c r="AE1237" s="21"/>
      <c r="AF1237" s="22">
        <f t="shared" si="19"/>
        <v>100</v>
      </c>
      <c r="AG1237" s="22"/>
      <c r="AH1237" s="22"/>
    </row>
    <row r="1238" spans="2:34" ht="15" customHeight="1" x14ac:dyDescent="0.25">
      <c r="B1238" s="9"/>
      <c r="C1238" s="9"/>
      <c r="D1238" s="9"/>
      <c r="E1238" s="10"/>
      <c r="F1238" s="23" t="s">
        <v>13</v>
      </c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4" t="s">
        <v>841</v>
      </c>
      <c r="T1238" s="24"/>
      <c r="U1238" s="24"/>
      <c r="V1238" s="5" t="s">
        <v>70</v>
      </c>
      <c r="W1238" s="24" t="s">
        <v>226</v>
      </c>
      <c r="X1238" s="24"/>
      <c r="Y1238" s="24"/>
      <c r="Z1238" s="24"/>
      <c r="AA1238" s="21">
        <v>35095950</v>
      </c>
      <c r="AB1238" s="21"/>
      <c r="AC1238" s="21"/>
      <c r="AD1238" s="21">
        <v>35095950</v>
      </c>
      <c r="AE1238" s="21"/>
      <c r="AF1238" s="22">
        <f t="shared" si="19"/>
        <v>100</v>
      </c>
      <c r="AG1238" s="22"/>
      <c r="AH1238" s="22"/>
    </row>
    <row r="1239" spans="2:34" ht="23.25" customHeight="1" x14ac:dyDescent="0.25">
      <c r="B1239" s="9"/>
      <c r="C1239" s="9"/>
      <c r="D1239" s="9"/>
      <c r="E1239" s="10"/>
      <c r="F1239" s="10"/>
      <c r="G1239" s="10"/>
      <c r="H1239" s="23" t="s">
        <v>15</v>
      </c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4" t="s">
        <v>841</v>
      </c>
      <c r="T1239" s="24"/>
      <c r="U1239" s="24"/>
      <c r="V1239" s="5" t="s">
        <v>70</v>
      </c>
      <c r="W1239" s="24" t="s">
        <v>809</v>
      </c>
      <c r="X1239" s="24"/>
      <c r="Y1239" s="24"/>
      <c r="Z1239" s="24"/>
      <c r="AA1239" s="21">
        <v>35095950</v>
      </c>
      <c r="AB1239" s="21"/>
      <c r="AC1239" s="21"/>
      <c r="AD1239" s="21">
        <v>35095950</v>
      </c>
      <c r="AE1239" s="21"/>
      <c r="AF1239" s="22">
        <f t="shared" si="19"/>
        <v>100</v>
      </c>
      <c r="AG1239" s="22"/>
      <c r="AH1239" s="22"/>
    </row>
    <row r="1240" spans="2:34" ht="23.25" customHeight="1" x14ac:dyDescent="0.25">
      <c r="B1240" s="9"/>
      <c r="C1240" s="9"/>
      <c r="D1240" s="9"/>
      <c r="E1240" s="9"/>
      <c r="F1240" s="9"/>
      <c r="G1240" s="9"/>
      <c r="H1240" s="23" t="s">
        <v>876</v>
      </c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4" t="s">
        <v>841</v>
      </c>
      <c r="T1240" s="24"/>
      <c r="U1240" s="24"/>
      <c r="V1240" s="5" t="s">
        <v>70</v>
      </c>
      <c r="W1240" s="24" t="s">
        <v>877</v>
      </c>
      <c r="X1240" s="24"/>
      <c r="Y1240" s="24"/>
      <c r="Z1240" s="24"/>
      <c r="AA1240" s="21">
        <v>35095950</v>
      </c>
      <c r="AB1240" s="21"/>
      <c r="AC1240" s="21"/>
      <c r="AD1240" s="21">
        <v>35095950</v>
      </c>
      <c r="AE1240" s="21"/>
      <c r="AF1240" s="22">
        <f t="shared" si="19"/>
        <v>100</v>
      </c>
      <c r="AG1240" s="22"/>
      <c r="AH1240" s="22"/>
    </row>
    <row r="1241" spans="2:34" ht="23.25" customHeight="1" x14ac:dyDescent="0.25">
      <c r="B1241" s="9"/>
      <c r="C1241" s="9"/>
      <c r="D1241" s="9"/>
      <c r="E1241" s="9"/>
      <c r="F1241" s="9"/>
      <c r="G1241" s="9"/>
      <c r="H1241" s="9"/>
      <c r="I1241" s="19" t="s">
        <v>237</v>
      </c>
      <c r="J1241" s="19"/>
      <c r="K1241" s="19"/>
      <c r="L1241" s="19"/>
      <c r="M1241" s="19"/>
      <c r="N1241" s="19"/>
      <c r="O1241" s="19"/>
      <c r="P1241" s="19"/>
      <c r="Q1241" s="19"/>
      <c r="R1241" s="19"/>
      <c r="S1241" s="20" t="s">
        <v>841</v>
      </c>
      <c r="T1241" s="20"/>
      <c r="U1241" s="20"/>
      <c r="V1241" s="4" t="s">
        <v>70</v>
      </c>
      <c r="W1241" s="20" t="s">
        <v>877</v>
      </c>
      <c r="X1241" s="20"/>
      <c r="Y1241" s="20" t="s">
        <v>238</v>
      </c>
      <c r="Z1241" s="20"/>
      <c r="AA1241" s="21">
        <v>35095950</v>
      </c>
      <c r="AB1241" s="21"/>
      <c r="AC1241" s="21"/>
      <c r="AD1241" s="21">
        <v>35095950</v>
      </c>
      <c r="AE1241" s="21"/>
      <c r="AF1241" s="22">
        <f t="shared" si="19"/>
        <v>100</v>
      </c>
      <c r="AG1241" s="22"/>
      <c r="AH1241" s="22"/>
    </row>
    <row r="1242" spans="2:34" ht="15" customHeight="1" x14ac:dyDescent="0.25">
      <c r="B1242" s="9"/>
      <c r="C1242" s="9"/>
      <c r="D1242" s="9"/>
      <c r="E1242" s="9"/>
      <c r="F1242" s="9"/>
      <c r="G1242" s="9"/>
      <c r="H1242" s="9"/>
      <c r="I1242" s="10"/>
      <c r="J1242" s="23" t="s">
        <v>239</v>
      </c>
      <c r="K1242" s="23"/>
      <c r="L1242" s="23"/>
      <c r="M1242" s="23"/>
      <c r="N1242" s="23"/>
      <c r="O1242" s="23"/>
      <c r="P1242" s="23"/>
      <c r="Q1242" s="23"/>
      <c r="R1242" s="23"/>
      <c r="S1242" s="24" t="s">
        <v>841</v>
      </c>
      <c r="T1242" s="24"/>
      <c r="U1242" s="24"/>
      <c r="V1242" s="5" t="s">
        <v>70</v>
      </c>
      <c r="W1242" s="24" t="s">
        <v>877</v>
      </c>
      <c r="X1242" s="24"/>
      <c r="Y1242" s="24" t="s">
        <v>240</v>
      </c>
      <c r="Z1242" s="24"/>
      <c r="AA1242" s="21">
        <v>35095950</v>
      </c>
      <c r="AB1242" s="21"/>
      <c r="AC1242" s="21"/>
      <c r="AD1242" s="21">
        <v>35095950</v>
      </c>
      <c r="AE1242" s="21"/>
      <c r="AF1242" s="22">
        <f t="shared" si="19"/>
        <v>100</v>
      </c>
      <c r="AG1242" s="22"/>
      <c r="AH1242" s="22"/>
    </row>
    <row r="1243" spans="2:34" ht="15" customHeight="1" x14ac:dyDescent="0.25">
      <c r="B1243" s="8"/>
      <c r="C1243" s="19" t="s">
        <v>646</v>
      </c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20" t="s">
        <v>841</v>
      </c>
      <c r="T1243" s="20"/>
      <c r="U1243" s="20"/>
      <c r="V1243" s="4" t="s">
        <v>647</v>
      </c>
      <c r="W1243" s="20"/>
      <c r="X1243" s="20"/>
      <c r="Y1243" s="20"/>
      <c r="Z1243" s="20"/>
      <c r="AA1243" s="21">
        <v>652563844.30999994</v>
      </c>
      <c r="AB1243" s="21"/>
      <c r="AC1243" s="21"/>
      <c r="AD1243" s="21">
        <v>641347073.98000002</v>
      </c>
      <c r="AE1243" s="21"/>
      <c r="AF1243" s="22">
        <f t="shared" si="19"/>
        <v>98.281122923403743</v>
      </c>
      <c r="AG1243" s="22"/>
      <c r="AH1243" s="22"/>
    </row>
    <row r="1244" spans="2:34" ht="15" customHeight="1" x14ac:dyDescent="0.25">
      <c r="B1244" s="9"/>
      <c r="C1244" s="9"/>
      <c r="D1244" s="23" t="s">
        <v>648</v>
      </c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4" t="s">
        <v>841</v>
      </c>
      <c r="T1244" s="24"/>
      <c r="U1244" s="24"/>
      <c r="V1244" s="5" t="s">
        <v>649</v>
      </c>
      <c r="W1244" s="24"/>
      <c r="X1244" s="24"/>
      <c r="Y1244" s="24"/>
      <c r="Z1244" s="24"/>
      <c r="AA1244" s="21">
        <v>624594826.26999998</v>
      </c>
      <c r="AB1244" s="21"/>
      <c r="AC1244" s="21"/>
      <c r="AD1244" s="21">
        <v>614129396.83000004</v>
      </c>
      <c r="AE1244" s="21"/>
      <c r="AF1244" s="22">
        <f t="shared" si="19"/>
        <v>98.32444506425098</v>
      </c>
      <c r="AG1244" s="22"/>
      <c r="AH1244" s="22"/>
    </row>
    <row r="1245" spans="2:34" ht="15" customHeight="1" x14ac:dyDescent="0.25">
      <c r="B1245" s="9"/>
      <c r="C1245" s="9"/>
      <c r="D1245" s="9"/>
      <c r="E1245" s="10"/>
      <c r="F1245" s="19" t="s">
        <v>650</v>
      </c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20" t="s">
        <v>841</v>
      </c>
      <c r="T1245" s="20"/>
      <c r="U1245" s="20"/>
      <c r="V1245" s="4" t="s">
        <v>649</v>
      </c>
      <c r="W1245" s="20" t="s">
        <v>651</v>
      </c>
      <c r="X1245" s="20"/>
      <c r="Y1245" s="20"/>
      <c r="Z1245" s="20"/>
      <c r="AA1245" s="21">
        <v>619594826.26999998</v>
      </c>
      <c r="AB1245" s="21"/>
      <c r="AC1245" s="21"/>
      <c r="AD1245" s="21">
        <v>609297804.83000004</v>
      </c>
      <c r="AE1245" s="21"/>
      <c r="AF1245" s="22">
        <f t="shared" si="19"/>
        <v>98.338104031308873</v>
      </c>
      <c r="AG1245" s="22"/>
      <c r="AH1245" s="22"/>
    </row>
    <row r="1246" spans="2:34" ht="15" customHeight="1" x14ac:dyDescent="0.25">
      <c r="B1246" s="9"/>
      <c r="C1246" s="9"/>
      <c r="D1246" s="9"/>
      <c r="E1246" s="10"/>
      <c r="F1246" s="23" t="s">
        <v>878</v>
      </c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4" t="s">
        <v>841</v>
      </c>
      <c r="T1246" s="24"/>
      <c r="U1246" s="24"/>
      <c r="V1246" s="5" t="s">
        <v>649</v>
      </c>
      <c r="W1246" s="24" t="s">
        <v>879</v>
      </c>
      <c r="X1246" s="24"/>
      <c r="Y1246" s="24"/>
      <c r="Z1246" s="24"/>
      <c r="AA1246" s="21">
        <v>67852695.769999996</v>
      </c>
      <c r="AB1246" s="21"/>
      <c r="AC1246" s="21"/>
      <c r="AD1246" s="21">
        <v>67333404.969999999</v>
      </c>
      <c r="AE1246" s="21"/>
      <c r="AF1246" s="22">
        <f t="shared" si="19"/>
        <v>99.234679191287796</v>
      </c>
      <c r="AG1246" s="22"/>
      <c r="AH1246" s="22"/>
    </row>
    <row r="1247" spans="2:34" ht="23.25" customHeight="1" x14ac:dyDescent="0.25">
      <c r="B1247" s="9"/>
      <c r="C1247" s="9"/>
      <c r="D1247" s="9"/>
      <c r="E1247" s="10"/>
      <c r="F1247" s="10"/>
      <c r="G1247" s="10"/>
      <c r="H1247" s="23" t="s">
        <v>880</v>
      </c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4" t="s">
        <v>841</v>
      </c>
      <c r="T1247" s="24"/>
      <c r="U1247" s="24"/>
      <c r="V1247" s="5" t="s">
        <v>649</v>
      </c>
      <c r="W1247" s="24" t="s">
        <v>881</v>
      </c>
      <c r="X1247" s="24"/>
      <c r="Y1247" s="24"/>
      <c r="Z1247" s="24"/>
      <c r="AA1247" s="21">
        <v>66057695.770000003</v>
      </c>
      <c r="AB1247" s="21"/>
      <c r="AC1247" s="21"/>
      <c r="AD1247" s="21">
        <v>65577053.350000001</v>
      </c>
      <c r="AE1247" s="21"/>
      <c r="AF1247" s="22">
        <f t="shared" si="19"/>
        <v>99.272389970014245</v>
      </c>
      <c r="AG1247" s="22"/>
      <c r="AH1247" s="22"/>
    </row>
    <row r="1248" spans="2:34" ht="23.25" customHeight="1" x14ac:dyDescent="0.25">
      <c r="B1248" s="9"/>
      <c r="C1248" s="9"/>
      <c r="D1248" s="9"/>
      <c r="E1248" s="9"/>
      <c r="F1248" s="9"/>
      <c r="G1248" s="9"/>
      <c r="H1248" s="23" t="s">
        <v>882</v>
      </c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4" t="s">
        <v>841</v>
      </c>
      <c r="T1248" s="24"/>
      <c r="U1248" s="24"/>
      <c r="V1248" s="5" t="s">
        <v>649</v>
      </c>
      <c r="W1248" s="24" t="s">
        <v>883</v>
      </c>
      <c r="X1248" s="24"/>
      <c r="Y1248" s="24"/>
      <c r="Z1248" s="24"/>
      <c r="AA1248" s="21">
        <v>60854000</v>
      </c>
      <c r="AB1248" s="21"/>
      <c r="AC1248" s="21"/>
      <c r="AD1248" s="21">
        <v>60854000</v>
      </c>
      <c r="AE1248" s="21"/>
      <c r="AF1248" s="22">
        <f t="shared" si="19"/>
        <v>100</v>
      </c>
      <c r="AG1248" s="22"/>
      <c r="AH1248" s="22"/>
    </row>
    <row r="1249" spans="2:34" ht="23.25" customHeight="1" x14ac:dyDescent="0.25">
      <c r="B1249" s="9"/>
      <c r="C1249" s="9"/>
      <c r="D1249" s="9"/>
      <c r="E1249" s="9"/>
      <c r="F1249" s="9"/>
      <c r="G1249" s="9"/>
      <c r="H1249" s="9"/>
      <c r="I1249" s="19" t="s">
        <v>237</v>
      </c>
      <c r="J1249" s="19"/>
      <c r="K1249" s="19"/>
      <c r="L1249" s="19"/>
      <c r="M1249" s="19"/>
      <c r="N1249" s="19"/>
      <c r="O1249" s="19"/>
      <c r="P1249" s="19"/>
      <c r="Q1249" s="19"/>
      <c r="R1249" s="19"/>
      <c r="S1249" s="20" t="s">
        <v>841</v>
      </c>
      <c r="T1249" s="20"/>
      <c r="U1249" s="20"/>
      <c r="V1249" s="4" t="s">
        <v>649</v>
      </c>
      <c r="W1249" s="20" t="s">
        <v>883</v>
      </c>
      <c r="X1249" s="20"/>
      <c r="Y1249" s="20" t="s">
        <v>238</v>
      </c>
      <c r="Z1249" s="20"/>
      <c r="AA1249" s="21">
        <v>60854000</v>
      </c>
      <c r="AB1249" s="21"/>
      <c r="AC1249" s="21"/>
      <c r="AD1249" s="21">
        <v>60854000</v>
      </c>
      <c r="AE1249" s="21"/>
      <c r="AF1249" s="22">
        <f t="shared" si="19"/>
        <v>100</v>
      </c>
      <c r="AG1249" s="22"/>
      <c r="AH1249" s="22"/>
    </row>
    <row r="1250" spans="2:34" ht="15" customHeight="1" x14ac:dyDescent="0.25">
      <c r="B1250" s="9"/>
      <c r="C1250" s="9"/>
      <c r="D1250" s="9"/>
      <c r="E1250" s="9"/>
      <c r="F1250" s="9"/>
      <c r="G1250" s="9"/>
      <c r="H1250" s="9"/>
      <c r="I1250" s="10"/>
      <c r="J1250" s="23" t="s">
        <v>239</v>
      </c>
      <c r="K1250" s="23"/>
      <c r="L1250" s="23"/>
      <c r="M1250" s="23"/>
      <c r="N1250" s="23"/>
      <c r="O1250" s="23"/>
      <c r="P1250" s="23"/>
      <c r="Q1250" s="23"/>
      <c r="R1250" s="23"/>
      <c r="S1250" s="24" t="s">
        <v>841</v>
      </c>
      <c r="T1250" s="24"/>
      <c r="U1250" s="24"/>
      <c r="V1250" s="5" t="s">
        <v>649</v>
      </c>
      <c r="W1250" s="24" t="s">
        <v>883</v>
      </c>
      <c r="X1250" s="24"/>
      <c r="Y1250" s="24" t="s">
        <v>240</v>
      </c>
      <c r="Z1250" s="24"/>
      <c r="AA1250" s="21">
        <v>60854000</v>
      </c>
      <c r="AB1250" s="21"/>
      <c r="AC1250" s="21"/>
      <c r="AD1250" s="21">
        <v>60854000</v>
      </c>
      <c r="AE1250" s="21"/>
      <c r="AF1250" s="22">
        <f t="shared" si="19"/>
        <v>100</v>
      </c>
      <c r="AG1250" s="22"/>
      <c r="AH1250" s="22"/>
    </row>
    <row r="1251" spans="2:34" ht="23.25" customHeight="1" x14ac:dyDescent="0.25">
      <c r="B1251" s="9"/>
      <c r="C1251" s="9"/>
      <c r="D1251" s="9"/>
      <c r="E1251" s="9"/>
      <c r="F1251" s="9"/>
      <c r="G1251" s="9"/>
      <c r="H1251" s="23" t="s">
        <v>884</v>
      </c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4" t="s">
        <v>841</v>
      </c>
      <c r="T1251" s="24"/>
      <c r="U1251" s="24"/>
      <c r="V1251" s="5" t="s">
        <v>649</v>
      </c>
      <c r="W1251" s="24" t="s">
        <v>885</v>
      </c>
      <c r="X1251" s="24"/>
      <c r="Y1251" s="24"/>
      <c r="Z1251" s="24"/>
      <c r="AA1251" s="21">
        <v>491500</v>
      </c>
      <c r="AB1251" s="21"/>
      <c r="AC1251" s="21"/>
      <c r="AD1251" s="21">
        <v>491500</v>
      </c>
      <c r="AE1251" s="21"/>
      <c r="AF1251" s="22">
        <f t="shared" si="19"/>
        <v>100</v>
      </c>
      <c r="AG1251" s="22"/>
      <c r="AH1251" s="22"/>
    </row>
    <row r="1252" spans="2:34" ht="23.25" customHeight="1" x14ac:dyDescent="0.25">
      <c r="B1252" s="9"/>
      <c r="C1252" s="9"/>
      <c r="D1252" s="9"/>
      <c r="E1252" s="9"/>
      <c r="F1252" s="9"/>
      <c r="G1252" s="9"/>
      <c r="H1252" s="9"/>
      <c r="I1252" s="19" t="s">
        <v>237</v>
      </c>
      <c r="J1252" s="19"/>
      <c r="K1252" s="19"/>
      <c r="L1252" s="19"/>
      <c r="M1252" s="19"/>
      <c r="N1252" s="19"/>
      <c r="O1252" s="19"/>
      <c r="P1252" s="19"/>
      <c r="Q1252" s="19"/>
      <c r="R1252" s="19"/>
      <c r="S1252" s="20" t="s">
        <v>841</v>
      </c>
      <c r="T1252" s="20"/>
      <c r="U1252" s="20"/>
      <c r="V1252" s="4" t="s">
        <v>649</v>
      </c>
      <c r="W1252" s="20" t="s">
        <v>885</v>
      </c>
      <c r="X1252" s="20"/>
      <c r="Y1252" s="20" t="s">
        <v>238</v>
      </c>
      <c r="Z1252" s="20"/>
      <c r="AA1252" s="21">
        <v>491500</v>
      </c>
      <c r="AB1252" s="21"/>
      <c r="AC1252" s="21"/>
      <c r="AD1252" s="21">
        <v>491500</v>
      </c>
      <c r="AE1252" s="21"/>
      <c r="AF1252" s="22">
        <f t="shared" si="19"/>
        <v>100</v>
      </c>
      <c r="AG1252" s="22"/>
      <c r="AH1252" s="22"/>
    </row>
    <row r="1253" spans="2:34" ht="15" customHeight="1" x14ac:dyDescent="0.25">
      <c r="B1253" s="9"/>
      <c r="C1253" s="9"/>
      <c r="D1253" s="9"/>
      <c r="E1253" s="9"/>
      <c r="F1253" s="9"/>
      <c r="G1253" s="9"/>
      <c r="H1253" s="9"/>
      <c r="I1253" s="10"/>
      <c r="J1253" s="23" t="s">
        <v>239</v>
      </c>
      <c r="K1253" s="23"/>
      <c r="L1253" s="23"/>
      <c r="M1253" s="23"/>
      <c r="N1253" s="23"/>
      <c r="O1253" s="23"/>
      <c r="P1253" s="23"/>
      <c r="Q1253" s="23"/>
      <c r="R1253" s="23"/>
      <c r="S1253" s="24" t="s">
        <v>841</v>
      </c>
      <c r="T1253" s="24"/>
      <c r="U1253" s="24"/>
      <c r="V1253" s="5" t="s">
        <v>649</v>
      </c>
      <c r="W1253" s="24" t="s">
        <v>885</v>
      </c>
      <c r="X1253" s="24"/>
      <c r="Y1253" s="24" t="s">
        <v>240</v>
      </c>
      <c r="Z1253" s="24"/>
      <c r="AA1253" s="21">
        <v>491500</v>
      </c>
      <c r="AB1253" s="21"/>
      <c r="AC1253" s="21"/>
      <c r="AD1253" s="21">
        <v>491500</v>
      </c>
      <c r="AE1253" s="21"/>
      <c r="AF1253" s="22">
        <f t="shared" si="19"/>
        <v>100</v>
      </c>
      <c r="AG1253" s="22"/>
      <c r="AH1253" s="22"/>
    </row>
    <row r="1254" spans="2:34" ht="23.25" customHeight="1" x14ac:dyDescent="0.25">
      <c r="B1254" s="9"/>
      <c r="C1254" s="9"/>
      <c r="D1254" s="9"/>
      <c r="E1254" s="9"/>
      <c r="F1254" s="9"/>
      <c r="G1254" s="9"/>
      <c r="H1254" s="23" t="s">
        <v>662</v>
      </c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4" t="s">
        <v>841</v>
      </c>
      <c r="T1254" s="24"/>
      <c r="U1254" s="24"/>
      <c r="V1254" s="5" t="s">
        <v>649</v>
      </c>
      <c r="W1254" s="24" t="s">
        <v>886</v>
      </c>
      <c r="X1254" s="24"/>
      <c r="Y1254" s="24"/>
      <c r="Z1254" s="24"/>
      <c r="AA1254" s="21">
        <v>3024526</v>
      </c>
      <c r="AB1254" s="21"/>
      <c r="AC1254" s="21"/>
      <c r="AD1254" s="21">
        <v>2543883.58</v>
      </c>
      <c r="AE1254" s="21"/>
      <c r="AF1254" s="22">
        <f t="shared" si="19"/>
        <v>84.108504274719408</v>
      </c>
      <c r="AG1254" s="22"/>
      <c r="AH1254" s="22"/>
    </row>
    <row r="1255" spans="2:34" ht="23.25" customHeight="1" x14ac:dyDescent="0.25">
      <c r="B1255" s="9"/>
      <c r="C1255" s="9"/>
      <c r="D1255" s="9"/>
      <c r="E1255" s="9"/>
      <c r="F1255" s="9"/>
      <c r="G1255" s="9"/>
      <c r="H1255" s="9"/>
      <c r="I1255" s="19" t="s">
        <v>237</v>
      </c>
      <c r="J1255" s="19"/>
      <c r="K1255" s="19"/>
      <c r="L1255" s="19"/>
      <c r="M1255" s="19"/>
      <c r="N1255" s="19"/>
      <c r="O1255" s="19"/>
      <c r="P1255" s="19"/>
      <c r="Q1255" s="19"/>
      <c r="R1255" s="19"/>
      <c r="S1255" s="20" t="s">
        <v>841</v>
      </c>
      <c r="T1255" s="20"/>
      <c r="U1255" s="20"/>
      <c r="V1255" s="4" t="s">
        <v>649</v>
      </c>
      <c r="W1255" s="20" t="s">
        <v>886</v>
      </c>
      <c r="X1255" s="20"/>
      <c r="Y1255" s="20" t="s">
        <v>238</v>
      </c>
      <c r="Z1255" s="20"/>
      <c r="AA1255" s="21">
        <v>3024526</v>
      </c>
      <c r="AB1255" s="21"/>
      <c r="AC1255" s="21"/>
      <c r="AD1255" s="21">
        <v>2543883.58</v>
      </c>
      <c r="AE1255" s="21"/>
      <c r="AF1255" s="22">
        <f t="shared" si="19"/>
        <v>84.108504274719408</v>
      </c>
      <c r="AG1255" s="22"/>
      <c r="AH1255" s="22"/>
    </row>
    <row r="1256" spans="2:34" ht="15" customHeight="1" x14ac:dyDescent="0.25">
      <c r="B1256" s="9"/>
      <c r="C1256" s="9"/>
      <c r="D1256" s="9"/>
      <c r="E1256" s="9"/>
      <c r="F1256" s="9"/>
      <c r="G1256" s="9"/>
      <c r="H1256" s="9"/>
      <c r="I1256" s="10"/>
      <c r="J1256" s="23" t="s">
        <v>239</v>
      </c>
      <c r="K1256" s="23"/>
      <c r="L1256" s="23"/>
      <c r="M1256" s="23"/>
      <c r="N1256" s="23"/>
      <c r="O1256" s="23"/>
      <c r="P1256" s="23"/>
      <c r="Q1256" s="23"/>
      <c r="R1256" s="23"/>
      <c r="S1256" s="24" t="s">
        <v>841</v>
      </c>
      <c r="T1256" s="24"/>
      <c r="U1256" s="24"/>
      <c r="V1256" s="5" t="s">
        <v>649</v>
      </c>
      <c r="W1256" s="24" t="s">
        <v>886</v>
      </c>
      <c r="X1256" s="24"/>
      <c r="Y1256" s="24" t="s">
        <v>240</v>
      </c>
      <c r="Z1256" s="24"/>
      <c r="AA1256" s="21">
        <v>3024526</v>
      </c>
      <c r="AB1256" s="21"/>
      <c r="AC1256" s="21"/>
      <c r="AD1256" s="21">
        <v>2543883.58</v>
      </c>
      <c r="AE1256" s="21"/>
      <c r="AF1256" s="22">
        <f t="shared" si="19"/>
        <v>84.108504274719408</v>
      </c>
      <c r="AG1256" s="22"/>
      <c r="AH1256" s="22"/>
    </row>
    <row r="1257" spans="2:34" ht="34.5" customHeight="1" x14ac:dyDescent="0.25">
      <c r="B1257" s="9"/>
      <c r="C1257" s="9"/>
      <c r="D1257" s="9"/>
      <c r="E1257" s="9"/>
      <c r="F1257" s="9"/>
      <c r="G1257" s="9"/>
      <c r="H1257" s="23" t="s">
        <v>887</v>
      </c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4" t="s">
        <v>841</v>
      </c>
      <c r="T1257" s="24"/>
      <c r="U1257" s="24"/>
      <c r="V1257" s="5" t="s">
        <v>649</v>
      </c>
      <c r="W1257" s="24" t="s">
        <v>888</v>
      </c>
      <c r="X1257" s="24"/>
      <c r="Y1257" s="24"/>
      <c r="Z1257" s="24"/>
      <c r="AA1257" s="21">
        <v>1687669.77</v>
      </c>
      <c r="AB1257" s="21"/>
      <c r="AC1257" s="21"/>
      <c r="AD1257" s="21">
        <v>1687669.77</v>
      </c>
      <c r="AE1257" s="21"/>
      <c r="AF1257" s="22">
        <f t="shared" si="19"/>
        <v>100</v>
      </c>
      <c r="AG1257" s="22"/>
      <c r="AH1257" s="22"/>
    </row>
    <row r="1258" spans="2:34" ht="23.25" customHeight="1" x14ac:dyDescent="0.25">
      <c r="B1258" s="9"/>
      <c r="C1258" s="9"/>
      <c r="D1258" s="9"/>
      <c r="E1258" s="9"/>
      <c r="F1258" s="9"/>
      <c r="G1258" s="9"/>
      <c r="H1258" s="9"/>
      <c r="I1258" s="19" t="s">
        <v>237</v>
      </c>
      <c r="J1258" s="19"/>
      <c r="K1258" s="19"/>
      <c r="L1258" s="19"/>
      <c r="M1258" s="19"/>
      <c r="N1258" s="19"/>
      <c r="O1258" s="19"/>
      <c r="P1258" s="19"/>
      <c r="Q1258" s="19"/>
      <c r="R1258" s="19"/>
      <c r="S1258" s="20" t="s">
        <v>841</v>
      </c>
      <c r="T1258" s="20"/>
      <c r="U1258" s="20"/>
      <c r="V1258" s="4" t="s">
        <v>649</v>
      </c>
      <c r="W1258" s="20" t="s">
        <v>888</v>
      </c>
      <c r="X1258" s="20"/>
      <c r="Y1258" s="20" t="s">
        <v>238</v>
      </c>
      <c r="Z1258" s="20"/>
      <c r="AA1258" s="21">
        <v>1687669.77</v>
      </c>
      <c r="AB1258" s="21"/>
      <c r="AC1258" s="21"/>
      <c r="AD1258" s="21">
        <v>1687669.77</v>
      </c>
      <c r="AE1258" s="21"/>
      <c r="AF1258" s="22">
        <f t="shared" si="19"/>
        <v>100</v>
      </c>
      <c r="AG1258" s="22"/>
      <c r="AH1258" s="22"/>
    </row>
    <row r="1259" spans="2:34" ht="15" customHeight="1" x14ac:dyDescent="0.25">
      <c r="B1259" s="9"/>
      <c r="C1259" s="9"/>
      <c r="D1259" s="9"/>
      <c r="E1259" s="9"/>
      <c r="F1259" s="9"/>
      <c r="G1259" s="9"/>
      <c r="H1259" s="9"/>
      <c r="I1259" s="10"/>
      <c r="J1259" s="23" t="s">
        <v>239</v>
      </c>
      <c r="K1259" s="23"/>
      <c r="L1259" s="23"/>
      <c r="M1259" s="23"/>
      <c r="N1259" s="23"/>
      <c r="O1259" s="23"/>
      <c r="P1259" s="23"/>
      <c r="Q1259" s="23"/>
      <c r="R1259" s="23"/>
      <c r="S1259" s="24" t="s">
        <v>841</v>
      </c>
      <c r="T1259" s="24"/>
      <c r="U1259" s="24"/>
      <c r="V1259" s="5" t="s">
        <v>649</v>
      </c>
      <c r="W1259" s="24" t="s">
        <v>888</v>
      </c>
      <c r="X1259" s="24"/>
      <c r="Y1259" s="24" t="s">
        <v>240</v>
      </c>
      <c r="Z1259" s="24"/>
      <c r="AA1259" s="21">
        <v>1687669.77</v>
      </c>
      <c r="AB1259" s="21"/>
      <c r="AC1259" s="21"/>
      <c r="AD1259" s="21">
        <v>1687669.77</v>
      </c>
      <c r="AE1259" s="21"/>
      <c r="AF1259" s="22">
        <f t="shared" si="19"/>
        <v>100</v>
      </c>
      <c r="AG1259" s="22"/>
      <c r="AH1259" s="22"/>
    </row>
    <row r="1260" spans="2:34" ht="45.75" customHeight="1" x14ac:dyDescent="0.25">
      <c r="B1260" s="9"/>
      <c r="C1260" s="9"/>
      <c r="D1260" s="9"/>
      <c r="E1260" s="10"/>
      <c r="F1260" s="10"/>
      <c r="G1260" s="10"/>
      <c r="H1260" s="23" t="s">
        <v>889</v>
      </c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4" t="s">
        <v>841</v>
      </c>
      <c r="T1260" s="24"/>
      <c r="U1260" s="24"/>
      <c r="V1260" s="5" t="s">
        <v>649</v>
      </c>
      <c r="W1260" s="24" t="s">
        <v>890</v>
      </c>
      <c r="X1260" s="24"/>
      <c r="Y1260" s="24"/>
      <c r="Z1260" s="24"/>
      <c r="AA1260" s="21">
        <v>1795000</v>
      </c>
      <c r="AB1260" s="21"/>
      <c r="AC1260" s="21"/>
      <c r="AD1260" s="21">
        <v>1756351.62</v>
      </c>
      <c r="AE1260" s="21"/>
      <c r="AF1260" s="22">
        <f t="shared" si="19"/>
        <v>97.846886908078005</v>
      </c>
      <c r="AG1260" s="22"/>
      <c r="AH1260" s="22"/>
    </row>
    <row r="1261" spans="2:34" ht="23.25" customHeight="1" x14ac:dyDescent="0.25">
      <c r="B1261" s="9"/>
      <c r="C1261" s="9"/>
      <c r="D1261" s="9"/>
      <c r="E1261" s="9"/>
      <c r="F1261" s="9"/>
      <c r="G1261" s="9"/>
      <c r="H1261" s="23" t="s">
        <v>891</v>
      </c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4" t="s">
        <v>841</v>
      </c>
      <c r="T1261" s="24"/>
      <c r="U1261" s="24"/>
      <c r="V1261" s="5" t="s">
        <v>649</v>
      </c>
      <c r="W1261" s="24" t="s">
        <v>892</v>
      </c>
      <c r="X1261" s="24"/>
      <c r="Y1261" s="24"/>
      <c r="Z1261" s="24"/>
      <c r="AA1261" s="21">
        <v>795000</v>
      </c>
      <c r="AB1261" s="21"/>
      <c r="AC1261" s="21"/>
      <c r="AD1261" s="21">
        <v>795000</v>
      </c>
      <c r="AE1261" s="21"/>
      <c r="AF1261" s="22">
        <f t="shared" si="19"/>
        <v>100</v>
      </c>
      <c r="AG1261" s="22"/>
      <c r="AH1261" s="22"/>
    </row>
    <row r="1262" spans="2:34" ht="23.25" customHeight="1" x14ac:dyDescent="0.25">
      <c r="B1262" s="9"/>
      <c r="C1262" s="9"/>
      <c r="D1262" s="9"/>
      <c r="E1262" s="9"/>
      <c r="F1262" s="9"/>
      <c r="G1262" s="9"/>
      <c r="H1262" s="9"/>
      <c r="I1262" s="19" t="s">
        <v>237</v>
      </c>
      <c r="J1262" s="19"/>
      <c r="K1262" s="19"/>
      <c r="L1262" s="19"/>
      <c r="M1262" s="19"/>
      <c r="N1262" s="19"/>
      <c r="O1262" s="19"/>
      <c r="P1262" s="19"/>
      <c r="Q1262" s="19"/>
      <c r="R1262" s="19"/>
      <c r="S1262" s="20" t="s">
        <v>841</v>
      </c>
      <c r="T1262" s="20"/>
      <c r="U1262" s="20"/>
      <c r="V1262" s="4" t="s">
        <v>649</v>
      </c>
      <c r="W1262" s="20" t="s">
        <v>892</v>
      </c>
      <c r="X1262" s="20"/>
      <c r="Y1262" s="20" t="s">
        <v>238</v>
      </c>
      <c r="Z1262" s="20"/>
      <c r="AA1262" s="21">
        <v>795000</v>
      </c>
      <c r="AB1262" s="21"/>
      <c r="AC1262" s="21"/>
      <c r="AD1262" s="21">
        <v>795000</v>
      </c>
      <c r="AE1262" s="21"/>
      <c r="AF1262" s="22">
        <f t="shared" si="19"/>
        <v>100</v>
      </c>
      <c r="AG1262" s="22"/>
      <c r="AH1262" s="22"/>
    </row>
    <row r="1263" spans="2:34" ht="15" customHeight="1" x14ac:dyDescent="0.25">
      <c r="B1263" s="9"/>
      <c r="C1263" s="9"/>
      <c r="D1263" s="9"/>
      <c r="E1263" s="9"/>
      <c r="F1263" s="9"/>
      <c r="G1263" s="9"/>
      <c r="H1263" s="9"/>
      <c r="I1263" s="10"/>
      <c r="J1263" s="23" t="s">
        <v>239</v>
      </c>
      <c r="K1263" s="23"/>
      <c r="L1263" s="23"/>
      <c r="M1263" s="23"/>
      <c r="N1263" s="23"/>
      <c r="O1263" s="23"/>
      <c r="P1263" s="23"/>
      <c r="Q1263" s="23"/>
      <c r="R1263" s="23"/>
      <c r="S1263" s="24" t="s">
        <v>841</v>
      </c>
      <c r="T1263" s="24"/>
      <c r="U1263" s="24"/>
      <c r="V1263" s="5" t="s">
        <v>649</v>
      </c>
      <c r="W1263" s="24" t="s">
        <v>892</v>
      </c>
      <c r="X1263" s="24"/>
      <c r="Y1263" s="24" t="s">
        <v>240</v>
      </c>
      <c r="Z1263" s="24"/>
      <c r="AA1263" s="21">
        <v>795000</v>
      </c>
      <c r="AB1263" s="21"/>
      <c r="AC1263" s="21"/>
      <c r="AD1263" s="21">
        <v>795000</v>
      </c>
      <c r="AE1263" s="21"/>
      <c r="AF1263" s="22">
        <f t="shared" si="19"/>
        <v>100</v>
      </c>
      <c r="AG1263" s="22"/>
      <c r="AH1263" s="22"/>
    </row>
    <row r="1264" spans="2:34" ht="34.5" customHeight="1" x14ac:dyDescent="0.25">
      <c r="B1264" s="9"/>
      <c r="C1264" s="9"/>
      <c r="D1264" s="9"/>
      <c r="E1264" s="9"/>
      <c r="F1264" s="9"/>
      <c r="G1264" s="9"/>
      <c r="H1264" s="23" t="s">
        <v>893</v>
      </c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4" t="s">
        <v>841</v>
      </c>
      <c r="T1264" s="24"/>
      <c r="U1264" s="24"/>
      <c r="V1264" s="5" t="s">
        <v>649</v>
      </c>
      <c r="W1264" s="24" t="s">
        <v>894</v>
      </c>
      <c r="X1264" s="24"/>
      <c r="Y1264" s="24"/>
      <c r="Z1264" s="24"/>
      <c r="AA1264" s="21">
        <v>370000</v>
      </c>
      <c r="AB1264" s="21"/>
      <c r="AC1264" s="21"/>
      <c r="AD1264" s="21">
        <v>359998</v>
      </c>
      <c r="AE1264" s="21"/>
      <c r="AF1264" s="22">
        <f t="shared" si="19"/>
        <v>97.29675675675675</v>
      </c>
      <c r="AG1264" s="22"/>
      <c r="AH1264" s="22"/>
    </row>
    <row r="1265" spans="2:34" ht="23.25" customHeight="1" x14ac:dyDescent="0.25">
      <c r="B1265" s="9"/>
      <c r="C1265" s="9"/>
      <c r="D1265" s="9"/>
      <c r="E1265" s="9"/>
      <c r="F1265" s="9"/>
      <c r="G1265" s="9"/>
      <c r="H1265" s="9"/>
      <c r="I1265" s="19" t="s">
        <v>237</v>
      </c>
      <c r="J1265" s="19"/>
      <c r="K1265" s="19"/>
      <c r="L1265" s="19"/>
      <c r="M1265" s="19"/>
      <c r="N1265" s="19"/>
      <c r="O1265" s="19"/>
      <c r="P1265" s="19"/>
      <c r="Q1265" s="19"/>
      <c r="R1265" s="19"/>
      <c r="S1265" s="20" t="s">
        <v>841</v>
      </c>
      <c r="T1265" s="20"/>
      <c r="U1265" s="20"/>
      <c r="V1265" s="4" t="s">
        <v>649</v>
      </c>
      <c r="W1265" s="20" t="s">
        <v>894</v>
      </c>
      <c r="X1265" s="20"/>
      <c r="Y1265" s="20" t="s">
        <v>238</v>
      </c>
      <c r="Z1265" s="20"/>
      <c r="AA1265" s="21">
        <v>370000</v>
      </c>
      <c r="AB1265" s="21"/>
      <c r="AC1265" s="21"/>
      <c r="AD1265" s="21">
        <v>359998</v>
      </c>
      <c r="AE1265" s="21"/>
      <c r="AF1265" s="22">
        <f t="shared" si="19"/>
        <v>97.29675675675675</v>
      </c>
      <c r="AG1265" s="22"/>
      <c r="AH1265" s="22"/>
    </row>
    <row r="1266" spans="2:34" ht="15" customHeight="1" x14ac:dyDescent="0.25">
      <c r="B1266" s="9"/>
      <c r="C1266" s="9"/>
      <c r="D1266" s="9"/>
      <c r="E1266" s="9"/>
      <c r="F1266" s="9"/>
      <c r="G1266" s="9"/>
      <c r="H1266" s="9"/>
      <c r="I1266" s="10"/>
      <c r="J1266" s="23" t="s">
        <v>239</v>
      </c>
      <c r="K1266" s="23"/>
      <c r="L1266" s="23"/>
      <c r="M1266" s="23"/>
      <c r="N1266" s="23"/>
      <c r="O1266" s="23"/>
      <c r="P1266" s="23"/>
      <c r="Q1266" s="23"/>
      <c r="R1266" s="23"/>
      <c r="S1266" s="24" t="s">
        <v>841</v>
      </c>
      <c r="T1266" s="24"/>
      <c r="U1266" s="24"/>
      <c r="V1266" s="5" t="s">
        <v>649</v>
      </c>
      <c r="W1266" s="24" t="s">
        <v>894</v>
      </c>
      <c r="X1266" s="24"/>
      <c r="Y1266" s="24" t="s">
        <v>240</v>
      </c>
      <c r="Z1266" s="24"/>
      <c r="AA1266" s="21">
        <v>370000</v>
      </c>
      <c r="AB1266" s="21"/>
      <c r="AC1266" s="21"/>
      <c r="AD1266" s="21">
        <v>359998</v>
      </c>
      <c r="AE1266" s="21"/>
      <c r="AF1266" s="22">
        <f t="shared" si="19"/>
        <v>97.29675675675675</v>
      </c>
      <c r="AG1266" s="22"/>
      <c r="AH1266" s="22"/>
    </row>
    <row r="1267" spans="2:34" ht="23.25" customHeight="1" x14ac:dyDescent="0.25">
      <c r="B1267" s="9"/>
      <c r="C1267" s="9"/>
      <c r="D1267" s="9"/>
      <c r="E1267" s="9"/>
      <c r="F1267" s="9"/>
      <c r="G1267" s="9"/>
      <c r="H1267" s="23" t="s">
        <v>895</v>
      </c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4" t="s">
        <v>841</v>
      </c>
      <c r="T1267" s="24"/>
      <c r="U1267" s="24"/>
      <c r="V1267" s="5" t="s">
        <v>649</v>
      </c>
      <c r="W1267" s="24" t="s">
        <v>896</v>
      </c>
      <c r="X1267" s="24"/>
      <c r="Y1267" s="24"/>
      <c r="Z1267" s="24"/>
      <c r="AA1267" s="21">
        <v>630000</v>
      </c>
      <c r="AB1267" s="21"/>
      <c r="AC1267" s="21"/>
      <c r="AD1267" s="21">
        <v>601353.62</v>
      </c>
      <c r="AE1267" s="21"/>
      <c r="AF1267" s="22">
        <f t="shared" si="19"/>
        <v>95.452955555555548</v>
      </c>
      <c r="AG1267" s="22"/>
      <c r="AH1267" s="22"/>
    </row>
    <row r="1268" spans="2:34" ht="23.25" customHeight="1" x14ac:dyDescent="0.25">
      <c r="B1268" s="9"/>
      <c r="C1268" s="9"/>
      <c r="D1268" s="9"/>
      <c r="E1268" s="9"/>
      <c r="F1268" s="9"/>
      <c r="G1268" s="9"/>
      <c r="H1268" s="9"/>
      <c r="I1268" s="19" t="s">
        <v>237</v>
      </c>
      <c r="J1268" s="19"/>
      <c r="K1268" s="19"/>
      <c r="L1268" s="19"/>
      <c r="M1268" s="19"/>
      <c r="N1268" s="19"/>
      <c r="O1268" s="19"/>
      <c r="P1268" s="19"/>
      <c r="Q1268" s="19"/>
      <c r="R1268" s="19"/>
      <c r="S1268" s="20" t="s">
        <v>841</v>
      </c>
      <c r="T1268" s="20"/>
      <c r="U1268" s="20"/>
      <c r="V1268" s="4" t="s">
        <v>649</v>
      </c>
      <c r="W1268" s="20" t="s">
        <v>896</v>
      </c>
      <c r="X1268" s="20"/>
      <c r="Y1268" s="20" t="s">
        <v>238</v>
      </c>
      <c r="Z1268" s="20"/>
      <c r="AA1268" s="21">
        <v>630000</v>
      </c>
      <c r="AB1268" s="21"/>
      <c r="AC1268" s="21"/>
      <c r="AD1268" s="21">
        <v>601353.62</v>
      </c>
      <c r="AE1268" s="21"/>
      <c r="AF1268" s="22">
        <f t="shared" si="19"/>
        <v>95.452955555555548</v>
      </c>
      <c r="AG1268" s="22"/>
      <c r="AH1268" s="22"/>
    </row>
    <row r="1269" spans="2:34" ht="15" customHeight="1" x14ac:dyDescent="0.25">
      <c r="B1269" s="9"/>
      <c r="C1269" s="9"/>
      <c r="D1269" s="9"/>
      <c r="E1269" s="9"/>
      <c r="F1269" s="9"/>
      <c r="G1269" s="9"/>
      <c r="H1269" s="9"/>
      <c r="I1269" s="10"/>
      <c r="J1269" s="23" t="s">
        <v>239</v>
      </c>
      <c r="K1269" s="23"/>
      <c r="L1269" s="23"/>
      <c r="M1269" s="23"/>
      <c r="N1269" s="23"/>
      <c r="O1269" s="23"/>
      <c r="P1269" s="23"/>
      <c r="Q1269" s="23"/>
      <c r="R1269" s="23"/>
      <c r="S1269" s="24" t="s">
        <v>841</v>
      </c>
      <c r="T1269" s="24"/>
      <c r="U1269" s="24"/>
      <c r="V1269" s="5" t="s">
        <v>649</v>
      </c>
      <c r="W1269" s="24" t="s">
        <v>896</v>
      </c>
      <c r="X1269" s="24"/>
      <c r="Y1269" s="24" t="s">
        <v>240</v>
      </c>
      <c r="Z1269" s="24"/>
      <c r="AA1269" s="21">
        <v>630000</v>
      </c>
      <c r="AB1269" s="21"/>
      <c r="AC1269" s="21"/>
      <c r="AD1269" s="21">
        <v>601353.62</v>
      </c>
      <c r="AE1269" s="21"/>
      <c r="AF1269" s="22">
        <f t="shared" si="19"/>
        <v>95.452955555555548</v>
      </c>
      <c r="AG1269" s="22"/>
      <c r="AH1269" s="22"/>
    </row>
    <row r="1270" spans="2:34" ht="23.25" customHeight="1" x14ac:dyDescent="0.25">
      <c r="B1270" s="9"/>
      <c r="C1270" s="9"/>
      <c r="D1270" s="9"/>
      <c r="E1270" s="10"/>
      <c r="F1270" s="23" t="s">
        <v>652</v>
      </c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4" t="s">
        <v>841</v>
      </c>
      <c r="T1270" s="24"/>
      <c r="U1270" s="24"/>
      <c r="V1270" s="5" t="s">
        <v>649</v>
      </c>
      <c r="W1270" s="24" t="s">
        <v>653</v>
      </c>
      <c r="X1270" s="24"/>
      <c r="Y1270" s="24"/>
      <c r="Z1270" s="24"/>
      <c r="AA1270" s="21">
        <v>469794396.61000001</v>
      </c>
      <c r="AB1270" s="21"/>
      <c r="AC1270" s="21"/>
      <c r="AD1270" s="21">
        <v>460251643.56999999</v>
      </c>
      <c r="AE1270" s="21"/>
      <c r="AF1270" s="22">
        <f t="shared" si="19"/>
        <v>97.968738429223549</v>
      </c>
      <c r="AG1270" s="22"/>
      <c r="AH1270" s="22"/>
    </row>
    <row r="1271" spans="2:34" ht="23.25" customHeight="1" x14ac:dyDescent="0.25">
      <c r="B1271" s="9"/>
      <c r="C1271" s="9"/>
      <c r="D1271" s="9"/>
      <c r="E1271" s="10"/>
      <c r="F1271" s="10"/>
      <c r="G1271" s="10"/>
      <c r="H1271" s="23" t="s">
        <v>897</v>
      </c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4" t="s">
        <v>841</v>
      </c>
      <c r="T1271" s="24"/>
      <c r="U1271" s="24"/>
      <c r="V1271" s="5" t="s">
        <v>649</v>
      </c>
      <c r="W1271" s="24" t="s">
        <v>898</v>
      </c>
      <c r="X1271" s="24"/>
      <c r="Y1271" s="24"/>
      <c r="Z1271" s="24"/>
      <c r="AA1271" s="21">
        <v>30000</v>
      </c>
      <c r="AB1271" s="21"/>
      <c r="AC1271" s="21"/>
      <c r="AD1271" s="21">
        <v>30000</v>
      </c>
      <c r="AE1271" s="21"/>
      <c r="AF1271" s="22">
        <f t="shared" si="19"/>
        <v>100</v>
      </c>
      <c r="AG1271" s="22"/>
      <c r="AH1271" s="22"/>
    </row>
    <row r="1272" spans="2:34" ht="15" customHeight="1" x14ac:dyDescent="0.25">
      <c r="B1272" s="9"/>
      <c r="C1272" s="9"/>
      <c r="D1272" s="9"/>
      <c r="E1272" s="9"/>
      <c r="F1272" s="9"/>
      <c r="G1272" s="9"/>
      <c r="H1272" s="23" t="s">
        <v>899</v>
      </c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4" t="s">
        <v>841</v>
      </c>
      <c r="T1272" s="24"/>
      <c r="U1272" s="24"/>
      <c r="V1272" s="5" t="s">
        <v>649</v>
      </c>
      <c r="W1272" s="24" t="s">
        <v>900</v>
      </c>
      <c r="X1272" s="24"/>
      <c r="Y1272" s="24"/>
      <c r="Z1272" s="24"/>
      <c r="AA1272" s="21">
        <v>30000</v>
      </c>
      <c r="AB1272" s="21"/>
      <c r="AC1272" s="21"/>
      <c r="AD1272" s="21">
        <v>30000</v>
      </c>
      <c r="AE1272" s="21"/>
      <c r="AF1272" s="22">
        <f t="shared" si="19"/>
        <v>100</v>
      </c>
      <c r="AG1272" s="22"/>
      <c r="AH1272" s="22"/>
    </row>
    <row r="1273" spans="2:34" ht="15" customHeight="1" x14ac:dyDescent="0.25">
      <c r="B1273" s="9"/>
      <c r="C1273" s="9"/>
      <c r="D1273" s="9"/>
      <c r="E1273" s="9"/>
      <c r="F1273" s="9"/>
      <c r="G1273" s="9"/>
      <c r="H1273" s="9"/>
      <c r="I1273" s="19" t="s">
        <v>79</v>
      </c>
      <c r="J1273" s="19"/>
      <c r="K1273" s="19"/>
      <c r="L1273" s="19"/>
      <c r="M1273" s="19"/>
      <c r="N1273" s="19"/>
      <c r="O1273" s="19"/>
      <c r="P1273" s="19"/>
      <c r="Q1273" s="19"/>
      <c r="R1273" s="19"/>
      <c r="S1273" s="20" t="s">
        <v>841</v>
      </c>
      <c r="T1273" s="20"/>
      <c r="U1273" s="20"/>
      <c r="V1273" s="4" t="s">
        <v>649</v>
      </c>
      <c r="W1273" s="20" t="s">
        <v>900</v>
      </c>
      <c r="X1273" s="20"/>
      <c r="Y1273" s="20" t="s">
        <v>80</v>
      </c>
      <c r="Z1273" s="20"/>
      <c r="AA1273" s="21">
        <v>30000</v>
      </c>
      <c r="AB1273" s="21"/>
      <c r="AC1273" s="21"/>
      <c r="AD1273" s="21">
        <v>30000</v>
      </c>
      <c r="AE1273" s="21"/>
      <c r="AF1273" s="22">
        <f t="shared" si="19"/>
        <v>100</v>
      </c>
      <c r="AG1273" s="22"/>
      <c r="AH1273" s="22"/>
    </row>
    <row r="1274" spans="2:34" ht="15" customHeight="1" x14ac:dyDescent="0.25">
      <c r="B1274" s="9"/>
      <c r="C1274" s="9"/>
      <c r="D1274" s="9"/>
      <c r="E1274" s="9"/>
      <c r="F1274" s="9"/>
      <c r="G1274" s="9"/>
      <c r="H1274" s="9"/>
      <c r="I1274" s="10"/>
      <c r="J1274" s="23" t="s">
        <v>901</v>
      </c>
      <c r="K1274" s="23"/>
      <c r="L1274" s="23"/>
      <c r="M1274" s="23"/>
      <c r="N1274" s="23"/>
      <c r="O1274" s="23"/>
      <c r="P1274" s="23"/>
      <c r="Q1274" s="23"/>
      <c r="R1274" s="23"/>
      <c r="S1274" s="24" t="s">
        <v>841</v>
      </c>
      <c r="T1274" s="24"/>
      <c r="U1274" s="24"/>
      <c r="V1274" s="5" t="s">
        <v>649</v>
      </c>
      <c r="W1274" s="24" t="s">
        <v>900</v>
      </c>
      <c r="X1274" s="24"/>
      <c r="Y1274" s="24" t="s">
        <v>902</v>
      </c>
      <c r="Z1274" s="24"/>
      <c r="AA1274" s="21">
        <v>30000</v>
      </c>
      <c r="AB1274" s="21"/>
      <c r="AC1274" s="21"/>
      <c r="AD1274" s="21">
        <v>30000</v>
      </c>
      <c r="AE1274" s="21"/>
      <c r="AF1274" s="22">
        <f t="shared" si="19"/>
        <v>100</v>
      </c>
      <c r="AG1274" s="22"/>
      <c r="AH1274" s="22"/>
    </row>
    <row r="1275" spans="2:34" ht="23.25" customHeight="1" x14ac:dyDescent="0.25">
      <c r="B1275" s="9"/>
      <c r="C1275" s="9"/>
      <c r="D1275" s="9"/>
      <c r="E1275" s="10"/>
      <c r="F1275" s="10"/>
      <c r="G1275" s="10"/>
      <c r="H1275" s="23" t="s">
        <v>903</v>
      </c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4" t="s">
        <v>841</v>
      </c>
      <c r="T1275" s="24"/>
      <c r="U1275" s="24"/>
      <c r="V1275" s="5" t="s">
        <v>649</v>
      </c>
      <c r="W1275" s="24" t="s">
        <v>904</v>
      </c>
      <c r="X1275" s="24"/>
      <c r="Y1275" s="24"/>
      <c r="Z1275" s="24"/>
      <c r="AA1275" s="21">
        <v>448111946.93000001</v>
      </c>
      <c r="AB1275" s="21"/>
      <c r="AC1275" s="21"/>
      <c r="AD1275" s="21">
        <v>446850678.98000002</v>
      </c>
      <c r="AE1275" s="21"/>
      <c r="AF1275" s="22">
        <f t="shared" si="19"/>
        <v>99.718537307777467</v>
      </c>
      <c r="AG1275" s="22"/>
      <c r="AH1275" s="22"/>
    </row>
    <row r="1276" spans="2:34" ht="15" customHeight="1" x14ac:dyDescent="0.25">
      <c r="B1276" s="9"/>
      <c r="C1276" s="9"/>
      <c r="D1276" s="9"/>
      <c r="E1276" s="9"/>
      <c r="F1276" s="9"/>
      <c r="G1276" s="9"/>
      <c r="H1276" s="23" t="s">
        <v>666</v>
      </c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4" t="s">
        <v>841</v>
      </c>
      <c r="T1276" s="24"/>
      <c r="U1276" s="24"/>
      <c r="V1276" s="5" t="s">
        <v>649</v>
      </c>
      <c r="W1276" s="24" t="s">
        <v>905</v>
      </c>
      <c r="X1276" s="24"/>
      <c r="Y1276" s="24"/>
      <c r="Z1276" s="24"/>
      <c r="AA1276" s="21">
        <v>4552946.93</v>
      </c>
      <c r="AB1276" s="21"/>
      <c r="AC1276" s="21"/>
      <c r="AD1276" s="21">
        <v>3955493.93</v>
      </c>
      <c r="AE1276" s="21"/>
      <c r="AF1276" s="22">
        <f t="shared" si="19"/>
        <v>86.877663869453457</v>
      </c>
      <c r="AG1276" s="22"/>
      <c r="AH1276" s="22"/>
    </row>
    <row r="1277" spans="2:34" ht="23.25" customHeight="1" x14ac:dyDescent="0.25">
      <c r="B1277" s="9"/>
      <c r="C1277" s="9"/>
      <c r="D1277" s="9"/>
      <c r="E1277" s="9"/>
      <c r="F1277" s="9"/>
      <c r="G1277" s="9"/>
      <c r="H1277" s="9"/>
      <c r="I1277" s="19" t="s">
        <v>237</v>
      </c>
      <c r="J1277" s="19"/>
      <c r="K1277" s="19"/>
      <c r="L1277" s="19"/>
      <c r="M1277" s="19"/>
      <c r="N1277" s="19"/>
      <c r="O1277" s="19"/>
      <c r="P1277" s="19"/>
      <c r="Q1277" s="19"/>
      <c r="R1277" s="19"/>
      <c r="S1277" s="20" t="s">
        <v>841</v>
      </c>
      <c r="T1277" s="20"/>
      <c r="U1277" s="20"/>
      <c r="V1277" s="4" t="s">
        <v>649</v>
      </c>
      <c r="W1277" s="20" t="s">
        <v>905</v>
      </c>
      <c r="X1277" s="20"/>
      <c r="Y1277" s="20" t="s">
        <v>238</v>
      </c>
      <c r="Z1277" s="20"/>
      <c r="AA1277" s="21">
        <v>4552946.93</v>
      </c>
      <c r="AB1277" s="21"/>
      <c r="AC1277" s="21"/>
      <c r="AD1277" s="21">
        <v>3955493.93</v>
      </c>
      <c r="AE1277" s="21"/>
      <c r="AF1277" s="22">
        <f t="shared" si="19"/>
        <v>86.877663869453457</v>
      </c>
      <c r="AG1277" s="22"/>
      <c r="AH1277" s="22"/>
    </row>
    <row r="1278" spans="2:34" ht="15" customHeight="1" x14ac:dyDescent="0.25">
      <c r="B1278" s="9"/>
      <c r="C1278" s="9"/>
      <c r="D1278" s="9"/>
      <c r="E1278" s="9"/>
      <c r="F1278" s="9"/>
      <c r="G1278" s="9"/>
      <c r="H1278" s="9"/>
      <c r="I1278" s="10"/>
      <c r="J1278" s="23" t="s">
        <v>239</v>
      </c>
      <c r="K1278" s="23"/>
      <c r="L1278" s="23"/>
      <c r="M1278" s="23"/>
      <c r="N1278" s="23"/>
      <c r="O1278" s="23"/>
      <c r="P1278" s="23"/>
      <c r="Q1278" s="23"/>
      <c r="R1278" s="23"/>
      <c r="S1278" s="24" t="s">
        <v>841</v>
      </c>
      <c r="T1278" s="24"/>
      <c r="U1278" s="24"/>
      <c r="V1278" s="5" t="s">
        <v>649</v>
      </c>
      <c r="W1278" s="24" t="s">
        <v>905</v>
      </c>
      <c r="X1278" s="24"/>
      <c r="Y1278" s="24" t="s">
        <v>240</v>
      </c>
      <c r="Z1278" s="24"/>
      <c r="AA1278" s="21">
        <v>1987946.93</v>
      </c>
      <c r="AB1278" s="21"/>
      <c r="AC1278" s="21"/>
      <c r="AD1278" s="21">
        <v>1928767.93</v>
      </c>
      <c r="AE1278" s="21"/>
      <c r="AF1278" s="22">
        <f t="shared" si="19"/>
        <v>97.023109666212264</v>
      </c>
      <c r="AG1278" s="22"/>
      <c r="AH1278" s="22"/>
    </row>
    <row r="1279" spans="2:34" ht="15" customHeight="1" x14ac:dyDescent="0.25">
      <c r="B1279" s="9"/>
      <c r="C1279" s="9"/>
      <c r="D1279" s="9"/>
      <c r="E1279" s="9"/>
      <c r="F1279" s="9"/>
      <c r="G1279" s="9"/>
      <c r="H1279" s="9"/>
      <c r="I1279" s="10"/>
      <c r="J1279" s="23" t="s">
        <v>331</v>
      </c>
      <c r="K1279" s="23"/>
      <c r="L1279" s="23"/>
      <c r="M1279" s="23"/>
      <c r="N1279" s="23"/>
      <c r="O1279" s="23"/>
      <c r="P1279" s="23"/>
      <c r="Q1279" s="23"/>
      <c r="R1279" s="23"/>
      <c r="S1279" s="24" t="s">
        <v>841</v>
      </c>
      <c r="T1279" s="24"/>
      <c r="U1279" s="24"/>
      <c r="V1279" s="5" t="s">
        <v>649</v>
      </c>
      <c r="W1279" s="24" t="s">
        <v>905</v>
      </c>
      <c r="X1279" s="24"/>
      <c r="Y1279" s="24" t="s">
        <v>332</v>
      </c>
      <c r="Z1279" s="24"/>
      <c r="AA1279" s="21">
        <v>2565000</v>
      </c>
      <c r="AB1279" s="21"/>
      <c r="AC1279" s="21"/>
      <c r="AD1279" s="21">
        <v>2026726</v>
      </c>
      <c r="AE1279" s="21"/>
      <c r="AF1279" s="22">
        <f t="shared" si="19"/>
        <v>79.014658869395717</v>
      </c>
      <c r="AG1279" s="22"/>
      <c r="AH1279" s="22"/>
    </row>
    <row r="1280" spans="2:34" ht="23.25" customHeight="1" x14ac:dyDescent="0.25">
      <c r="B1280" s="9"/>
      <c r="C1280" s="9"/>
      <c r="D1280" s="9"/>
      <c r="E1280" s="9"/>
      <c r="F1280" s="9"/>
      <c r="G1280" s="9"/>
      <c r="H1280" s="23" t="s">
        <v>906</v>
      </c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4" t="s">
        <v>841</v>
      </c>
      <c r="T1280" s="24"/>
      <c r="U1280" s="24"/>
      <c r="V1280" s="5" t="s">
        <v>649</v>
      </c>
      <c r="W1280" s="24" t="s">
        <v>907</v>
      </c>
      <c r="X1280" s="24"/>
      <c r="Y1280" s="24"/>
      <c r="Z1280" s="24"/>
      <c r="AA1280" s="21">
        <v>441659000</v>
      </c>
      <c r="AB1280" s="21"/>
      <c r="AC1280" s="21"/>
      <c r="AD1280" s="21">
        <v>441003409.05000001</v>
      </c>
      <c r="AE1280" s="21"/>
      <c r="AF1280" s="22">
        <f t="shared" si="19"/>
        <v>99.85156173654336</v>
      </c>
      <c r="AG1280" s="22"/>
      <c r="AH1280" s="22"/>
    </row>
    <row r="1281" spans="2:34" ht="23.25" customHeight="1" x14ac:dyDescent="0.25">
      <c r="B1281" s="9"/>
      <c r="C1281" s="9"/>
      <c r="D1281" s="9"/>
      <c r="E1281" s="9"/>
      <c r="F1281" s="9"/>
      <c r="G1281" s="9"/>
      <c r="H1281" s="9"/>
      <c r="I1281" s="19" t="s">
        <v>237</v>
      </c>
      <c r="J1281" s="19"/>
      <c r="K1281" s="19"/>
      <c r="L1281" s="19"/>
      <c r="M1281" s="19"/>
      <c r="N1281" s="19"/>
      <c r="O1281" s="19"/>
      <c r="P1281" s="19"/>
      <c r="Q1281" s="19"/>
      <c r="R1281" s="19"/>
      <c r="S1281" s="20" t="s">
        <v>841</v>
      </c>
      <c r="T1281" s="20"/>
      <c r="U1281" s="20"/>
      <c r="V1281" s="4" t="s">
        <v>649</v>
      </c>
      <c r="W1281" s="20" t="s">
        <v>907</v>
      </c>
      <c r="X1281" s="20"/>
      <c r="Y1281" s="20" t="s">
        <v>238</v>
      </c>
      <c r="Z1281" s="20"/>
      <c r="AA1281" s="21">
        <v>441659000</v>
      </c>
      <c r="AB1281" s="21"/>
      <c r="AC1281" s="21"/>
      <c r="AD1281" s="21">
        <v>441003409.05000001</v>
      </c>
      <c r="AE1281" s="21"/>
      <c r="AF1281" s="22">
        <f t="shared" si="19"/>
        <v>99.85156173654336</v>
      </c>
      <c r="AG1281" s="22"/>
      <c r="AH1281" s="22"/>
    </row>
    <row r="1282" spans="2:34" ht="15" customHeight="1" x14ac:dyDescent="0.25">
      <c r="B1282" s="9"/>
      <c r="C1282" s="9"/>
      <c r="D1282" s="9"/>
      <c r="E1282" s="9"/>
      <c r="F1282" s="9"/>
      <c r="G1282" s="9"/>
      <c r="H1282" s="9"/>
      <c r="I1282" s="10"/>
      <c r="J1282" s="23" t="s">
        <v>239</v>
      </c>
      <c r="K1282" s="23"/>
      <c r="L1282" s="23"/>
      <c r="M1282" s="23"/>
      <c r="N1282" s="23"/>
      <c r="O1282" s="23"/>
      <c r="P1282" s="23"/>
      <c r="Q1282" s="23"/>
      <c r="R1282" s="23"/>
      <c r="S1282" s="24" t="s">
        <v>841</v>
      </c>
      <c r="T1282" s="24"/>
      <c r="U1282" s="24"/>
      <c r="V1282" s="5" t="s">
        <v>649</v>
      </c>
      <c r="W1282" s="24" t="s">
        <v>907</v>
      </c>
      <c r="X1282" s="24"/>
      <c r="Y1282" s="24" t="s">
        <v>240</v>
      </c>
      <c r="Z1282" s="24"/>
      <c r="AA1282" s="21">
        <v>193015538</v>
      </c>
      <c r="AB1282" s="21"/>
      <c r="AC1282" s="21"/>
      <c r="AD1282" s="21">
        <v>192359947.05000001</v>
      </c>
      <c r="AE1282" s="21"/>
      <c r="AF1282" s="22">
        <f t="shared" si="19"/>
        <v>99.66034291498336</v>
      </c>
      <c r="AG1282" s="22"/>
      <c r="AH1282" s="22"/>
    </row>
    <row r="1283" spans="2:34" ht="15" customHeight="1" x14ac:dyDescent="0.25">
      <c r="B1283" s="9"/>
      <c r="C1283" s="9"/>
      <c r="D1283" s="9"/>
      <c r="E1283" s="9"/>
      <c r="F1283" s="9"/>
      <c r="G1283" s="9"/>
      <c r="H1283" s="9"/>
      <c r="I1283" s="10"/>
      <c r="J1283" s="23" t="s">
        <v>331</v>
      </c>
      <c r="K1283" s="23"/>
      <c r="L1283" s="23"/>
      <c r="M1283" s="23"/>
      <c r="N1283" s="23"/>
      <c r="O1283" s="23"/>
      <c r="P1283" s="23"/>
      <c r="Q1283" s="23"/>
      <c r="R1283" s="23"/>
      <c r="S1283" s="24" t="s">
        <v>841</v>
      </c>
      <c r="T1283" s="24"/>
      <c r="U1283" s="24"/>
      <c r="V1283" s="5" t="s">
        <v>649</v>
      </c>
      <c r="W1283" s="24" t="s">
        <v>907</v>
      </c>
      <c r="X1283" s="24"/>
      <c r="Y1283" s="24" t="s">
        <v>332</v>
      </c>
      <c r="Z1283" s="24"/>
      <c r="AA1283" s="21">
        <v>248643462</v>
      </c>
      <c r="AB1283" s="21"/>
      <c r="AC1283" s="21"/>
      <c r="AD1283" s="21">
        <v>248643462</v>
      </c>
      <c r="AE1283" s="21"/>
      <c r="AF1283" s="22">
        <f t="shared" si="19"/>
        <v>100</v>
      </c>
      <c r="AG1283" s="22"/>
      <c r="AH1283" s="22"/>
    </row>
    <row r="1284" spans="2:34" ht="34.5" customHeight="1" x14ac:dyDescent="0.25">
      <c r="B1284" s="9"/>
      <c r="C1284" s="9"/>
      <c r="D1284" s="9"/>
      <c r="E1284" s="9"/>
      <c r="F1284" s="9"/>
      <c r="G1284" s="9"/>
      <c r="H1284" s="23" t="s">
        <v>908</v>
      </c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4" t="s">
        <v>841</v>
      </c>
      <c r="T1284" s="24"/>
      <c r="U1284" s="24"/>
      <c r="V1284" s="5" t="s">
        <v>649</v>
      </c>
      <c r="W1284" s="24" t="s">
        <v>909</v>
      </c>
      <c r="X1284" s="24"/>
      <c r="Y1284" s="24"/>
      <c r="Z1284" s="24"/>
      <c r="AA1284" s="21">
        <v>1900000</v>
      </c>
      <c r="AB1284" s="21"/>
      <c r="AC1284" s="21"/>
      <c r="AD1284" s="21">
        <v>1891776</v>
      </c>
      <c r="AE1284" s="21"/>
      <c r="AF1284" s="22">
        <f t="shared" si="19"/>
        <v>99.567157894736852</v>
      </c>
      <c r="AG1284" s="22"/>
      <c r="AH1284" s="22"/>
    </row>
    <row r="1285" spans="2:34" ht="23.25" customHeight="1" x14ac:dyDescent="0.25">
      <c r="B1285" s="9"/>
      <c r="C1285" s="9"/>
      <c r="D1285" s="9"/>
      <c r="E1285" s="9"/>
      <c r="F1285" s="9"/>
      <c r="G1285" s="9"/>
      <c r="H1285" s="9"/>
      <c r="I1285" s="19" t="s">
        <v>237</v>
      </c>
      <c r="J1285" s="19"/>
      <c r="K1285" s="19"/>
      <c r="L1285" s="19"/>
      <c r="M1285" s="19"/>
      <c r="N1285" s="19"/>
      <c r="O1285" s="19"/>
      <c r="P1285" s="19"/>
      <c r="Q1285" s="19"/>
      <c r="R1285" s="19"/>
      <c r="S1285" s="20" t="s">
        <v>841</v>
      </c>
      <c r="T1285" s="20"/>
      <c r="U1285" s="20"/>
      <c r="V1285" s="4" t="s">
        <v>649</v>
      </c>
      <c r="W1285" s="20" t="s">
        <v>909</v>
      </c>
      <c r="X1285" s="20"/>
      <c r="Y1285" s="20" t="s">
        <v>238</v>
      </c>
      <c r="Z1285" s="20"/>
      <c r="AA1285" s="21">
        <v>1900000</v>
      </c>
      <c r="AB1285" s="21"/>
      <c r="AC1285" s="21"/>
      <c r="AD1285" s="21">
        <v>1891776</v>
      </c>
      <c r="AE1285" s="21"/>
      <c r="AF1285" s="22">
        <f t="shared" si="19"/>
        <v>99.567157894736852</v>
      </c>
      <c r="AG1285" s="22"/>
      <c r="AH1285" s="22"/>
    </row>
    <row r="1286" spans="2:34" ht="15" customHeight="1" x14ac:dyDescent="0.25">
      <c r="B1286" s="9"/>
      <c r="C1286" s="9"/>
      <c r="D1286" s="9"/>
      <c r="E1286" s="9"/>
      <c r="F1286" s="9"/>
      <c r="G1286" s="9"/>
      <c r="H1286" s="9"/>
      <c r="I1286" s="10"/>
      <c r="J1286" s="23" t="s">
        <v>239</v>
      </c>
      <c r="K1286" s="23"/>
      <c r="L1286" s="23"/>
      <c r="M1286" s="23"/>
      <c r="N1286" s="23"/>
      <c r="O1286" s="23"/>
      <c r="P1286" s="23"/>
      <c r="Q1286" s="23"/>
      <c r="R1286" s="23"/>
      <c r="S1286" s="24" t="s">
        <v>841</v>
      </c>
      <c r="T1286" s="24"/>
      <c r="U1286" s="24"/>
      <c r="V1286" s="5" t="s">
        <v>649</v>
      </c>
      <c r="W1286" s="24" t="s">
        <v>909</v>
      </c>
      <c r="X1286" s="24"/>
      <c r="Y1286" s="24" t="s">
        <v>240</v>
      </c>
      <c r="Z1286" s="24"/>
      <c r="AA1286" s="21">
        <v>1800000</v>
      </c>
      <c r="AB1286" s="21"/>
      <c r="AC1286" s="21"/>
      <c r="AD1286" s="21">
        <v>1791776</v>
      </c>
      <c r="AE1286" s="21"/>
      <c r="AF1286" s="22">
        <f t="shared" si="19"/>
        <v>99.543111111111116</v>
      </c>
      <c r="AG1286" s="22"/>
      <c r="AH1286" s="22"/>
    </row>
    <row r="1287" spans="2:34" ht="15" customHeight="1" x14ac:dyDescent="0.25">
      <c r="B1287" s="9"/>
      <c r="C1287" s="9"/>
      <c r="D1287" s="9"/>
      <c r="E1287" s="9"/>
      <c r="F1287" s="9"/>
      <c r="G1287" s="9"/>
      <c r="H1287" s="9"/>
      <c r="I1287" s="10"/>
      <c r="J1287" s="23" t="s">
        <v>331</v>
      </c>
      <c r="K1287" s="23"/>
      <c r="L1287" s="23"/>
      <c r="M1287" s="23"/>
      <c r="N1287" s="23"/>
      <c r="O1287" s="23"/>
      <c r="P1287" s="23"/>
      <c r="Q1287" s="23"/>
      <c r="R1287" s="23"/>
      <c r="S1287" s="24" t="s">
        <v>841</v>
      </c>
      <c r="T1287" s="24"/>
      <c r="U1287" s="24"/>
      <c r="V1287" s="5" t="s">
        <v>649</v>
      </c>
      <c r="W1287" s="24" t="s">
        <v>909</v>
      </c>
      <c r="X1287" s="24"/>
      <c r="Y1287" s="24" t="s">
        <v>332</v>
      </c>
      <c r="Z1287" s="24"/>
      <c r="AA1287" s="21">
        <v>100000</v>
      </c>
      <c r="AB1287" s="21"/>
      <c r="AC1287" s="21"/>
      <c r="AD1287" s="21">
        <v>100000</v>
      </c>
      <c r="AE1287" s="21"/>
      <c r="AF1287" s="22">
        <f t="shared" si="19"/>
        <v>100</v>
      </c>
      <c r="AG1287" s="22"/>
      <c r="AH1287" s="22"/>
    </row>
    <row r="1288" spans="2:34" ht="23.25" customHeight="1" x14ac:dyDescent="0.25">
      <c r="B1288" s="9"/>
      <c r="C1288" s="9"/>
      <c r="D1288" s="9"/>
      <c r="E1288" s="10"/>
      <c r="F1288" s="10"/>
      <c r="G1288" s="10"/>
      <c r="H1288" s="23" t="s">
        <v>660</v>
      </c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4" t="s">
        <v>841</v>
      </c>
      <c r="T1288" s="24"/>
      <c r="U1288" s="24"/>
      <c r="V1288" s="5" t="s">
        <v>649</v>
      </c>
      <c r="W1288" s="24" t="s">
        <v>661</v>
      </c>
      <c r="X1288" s="24"/>
      <c r="Y1288" s="24"/>
      <c r="Z1288" s="24"/>
      <c r="AA1288" s="21">
        <v>21585783</v>
      </c>
      <c r="AB1288" s="21"/>
      <c r="AC1288" s="21"/>
      <c r="AD1288" s="21">
        <v>13304297.91</v>
      </c>
      <c r="AE1288" s="21"/>
      <c r="AF1288" s="22">
        <f t="shared" ref="AF1288:AF1351" si="20">AD1288/AA1288*100</f>
        <v>61.634539316919842</v>
      </c>
      <c r="AG1288" s="22"/>
      <c r="AH1288" s="22"/>
    </row>
    <row r="1289" spans="2:34" ht="23.25" customHeight="1" x14ac:dyDescent="0.25">
      <c r="B1289" s="9"/>
      <c r="C1289" s="9"/>
      <c r="D1289" s="9"/>
      <c r="E1289" s="9"/>
      <c r="F1289" s="9"/>
      <c r="G1289" s="9"/>
      <c r="H1289" s="23" t="s">
        <v>662</v>
      </c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4" t="s">
        <v>841</v>
      </c>
      <c r="T1289" s="24"/>
      <c r="U1289" s="24"/>
      <c r="V1289" s="5" t="s">
        <v>649</v>
      </c>
      <c r="W1289" s="24" t="s">
        <v>663</v>
      </c>
      <c r="X1289" s="24"/>
      <c r="Y1289" s="24"/>
      <c r="Z1289" s="24"/>
      <c r="AA1289" s="21">
        <v>21585783</v>
      </c>
      <c r="AB1289" s="21"/>
      <c r="AC1289" s="21"/>
      <c r="AD1289" s="21">
        <v>13304297.91</v>
      </c>
      <c r="AE1289" s="21"/>
      <c r="AF1289" s="22">
        <f t="shared" si="20"/>
        <v>61.634539316919842</v>
      </c>
      <c r="AG1289" s="22"/>
      <c r="AH1289" s="22"/>
    </row>
    <row r="1290" spans="2:34" ht="23.25" customHeight="1" x14ac:dyDescent="0.25">
      <c r="B1290" s="9"/>
      <c r="C1290" s="9"/>
      <c r="D1290" s="9"/>
      <c r="E1290" s="9"/>
      <c r="F1290" s="9"/>
      <c r="G1290" s="9"/>
      <c r="H1290" s="9"/>
      <c r="I1290" s="19" t="s">
        <v>237</v>
      </c>
      <c r="J1290" s="19"/>
      <c r="K1290" s="19"/>
      <c r="L1290" s="19"/>
      <c r="M1290" s="19"/>
      <c r="N1290" s="19"/>
      <c r="O1290" s="19"/>
      <c r="P1290" s="19"/>
      <c r="Q1290" s="19"/>
      <c r="R1290" s="19"/>
      <c r="S1290" s="20" t="s">
        <v>841</v>
      </c>
      <c r="T1290" s="20"/>
      <c r="U1290" s="20"/>
      <c r="V1290" s="4" t="s">
        <v>649</v>
      </c>
      <c r="W1290" s="20" t="s">
        <v>663</v>
      </c>
      <c r="X1290" s="20"/>
      <c r="Y1290" s="20" t="s">
        <v>238</v>
      </c>
      <c r="Z1290" s="20"/>
      <c r="AA1290" s="21">
        <v>21585783</v>
      </c>
      <c r="AB1290" s="21"/>
      <c r="AC1290" s="21"/>
      <c r="AD1290" s="21">
        <v>13304297.91</v>
      </c>
      <c r="AE1290" s="21"/>
      <c r="AF1290" s="22">
        <f t="shared" si="20"/>
        <v>61.634539316919842</v>
      </c>
      <c r="AG1290" s="22"/>
      <c r="AH1290" s="22"/>
    </row>
    <row r="1291" spans="2:34" ht="15" customHeight="1" x14ac:dyDescent="0.25">
      <c r="B1291" s="9"/>
      <c r="C1291" s="9"/>
      <c r="D1291" s="9"/>
      <c r="E1291" s="9"/>
      <c r="F1291" s="9"/>
      <c r="G1291" s="9"/>
      <c r="H1291" s="9"/>
      <c r="I1291" s="10"/>
      <c r="J1291" s="23" t="s">
        <v>239</v>
      </c>
      <c r="K1291" s="23"/>
      <c r="L1291" s="23"/>
      <c r="M1291" s="23"/>
      <c r="N1291" s="23"/>
      <c r="O1291" s="23"/>
      <c r="P1291" s="23"/>
      <c r="Q1291" s="23"/>
      <c r="R1291" s="23"/>
      <c r="S1291" s="24" t="s">
        <v>841</v>
      </c>
      <c r="T1291" s="24"/>
      <c r="U1291" s="24"/>
      <c r="V1291" s="5" t="s">
        <v>649</v>
      </c>
      <c r="W1291" s="24" t="s">
        <v>663</v>
      </c>
      <c r="X1291" s="24"/>
      <c r="Y1291" s="24" t="s">
        <v>240</v>
      </c>
      <c r="Z1291" s="24"/>
      <c r="AA1291" s="21">
        <v>9706247</v>
      </c>
      <c r="AB1291" s="21"/>
      <c r="AC1291" s="21"/>
      <c r="AD1291" s="21">
        <v>5849185.6399999997</v>
      </c>
      <c r="AE1291" s="21"/>
      <c r="AF1291" s="22">
        <f t="shared" si="20"/>
        <v>60.262072869153236</v>
      </c>
      <c r="AG1291" s="22"/>
      <c r="AH1291" s="22"/>
    </row>
    <row r="1292" spans="2:34" ht="15" customHeight="1" x14ac:dyDescent="0.25">
      <c r="B1292" s="9"/>
      <c r="C1292" s="9"/>
      <c r="D1292" s="9"/>
      <c r="E1292" s="9"/>
      <c r="F1292" s="9"/>
      <c r="G1292" s="9"/>
      <c r="H1292" s="9"/>
      <c r="I1292" s="10"/>
      <c r="J1292" s="23" t="s">
        <v>331</v>
      </c>
      <c r="K1292" s="23"/>
      <c r="L1292" s="23"/>
      <c r="M1292" s="23"/>
      <c r="N1292" s="23"/>
      <c r="O1292" s="23"/>
      <c r="P1292" s="23"/>
      <c r="Q1292" s="23"/>
      <c r="R1292" s="23"/>
      <c r="S1292" s="24" t="s">
        <v>841</v>
      </c>
      <c r="T1292" s="24"/>
      <c r="U1292" s="24"/>
      <c r="V1292" s="5" t="s">
        <v>649</v>
      </c>
      <c r="W1292" s="24" t="s">
        <v>663</v>
      </c>
      <c r="X1292" s="24"/>
      <c r="Y1292" s="24" t="s">
        <v>332</v>
      </c>
      <c r="Z1292" s="24"/>
      <c r="AA1292" s="21">
        <v>11879536</v>
      </c>
      <c r="AB1292" s="21"/>
      <c r="AC1292" s="21"/>
      <c r="AD1292" s="21">
        <v>7455112.2699999996</v>
      </c>
      <c r="AE1292" s="21"/>
      <c r="AF1292" s="22">
        <f t="shared" si="20"/>
        <v>62.755921359218071</v>
      </c>
      <c r="AG1292" s="22"/>
      <c r="AH1292" s="22"/>
    </row>
    <row r="1293" spans="2:34" ht="15" customHeight="1" x14ac:dyDescent="0.25">
      <c r="B1293" s="9"/>
      <c r="C1293" s="9"/>
      <c r="D1293" s="9"/>
      <c r="E1293" s="10"/>
      <c r="F1293" s="10"/>
      <c r="G1293" s="10"/>
      <c r="H1293" s="23" t="s">
        <v>844</v>
      </c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4" t="s">
        <v>841</v>
      </c>
      <c r="T1293" s="24"/>
      <c r="U1293" s="24"/>
      <c r="V1293" s="5" t="s">
        <v>649</v>
      </c>
      <c r="W1293" s="24" t="s">
        <v>845</v>
      </c>
      <c r="X1293" s="24"/>
      <c r="Y1293" s="24"/>
      <c r="Z1293" s="24"/>
      <c r="AA1293" s="21">
        <v>66666.679999999993</v>
      </c>
      <c r="AB1293" s="21"/>
      <c r="AC1293" s="21"/>
      <c r="AD1293" s="21">
        <v>66666.679999999993</v>
      </c>
      <c r="AE1293" s="21"/>
      <c r="AF1293" s="22">
        <f t="shared" si="20"/>
        <v>100</v>
      </c>
      <c r="AG1293" s="22"/>
      <c r="AH1293" s="22"/>
    </row>
    <row r="1294" spans="2:34" ht="23.25" customHeight="1" x14ac:dyDescent="0.25">
      <c r="B1294" s="9"/>
      <c r="C1294" s="9"/>
      <c r="D1294" s="9"/>
      <c r="E1294" s="9"/>
      <c r="F1294" s="9"/>
      <c r="G1294" s="9"/>
      <c r="H1294" s="23" t="s">
        <v>910</v>
      </c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4" t="s">
        <v>841</v>
      </c>
      <c r="T1294" s="24"/>
      <c r="U1294" s="24"/>
      <c r="V1294" s="5" t="s">
        <v>649</v>
      </c>
      <c r="W1294" s="24" t="s">
        <v>911</v>
      </c>
      <c r="X1294" s="24"/>
      <c r="Y1294" s="24"/>
      <c r="Z1294" s="24"/>
      <c r="AA1294" s="21">
        <v>66666.679999999993</v>
      </c>
      <c r="AB1294" s="21"/>
      <c r="AC1294" s="21"/>
      <c r="AD1294" s="21">
        <v>66666.679999999993</v>
      </c>
      <c r="AE1294" s="21"/>
      <c r="AF1294" s="22">
        <f t="shared" si="20"/>
        <v>100</v>
      </c>
      <c r="AG1294" s="22"/>
      <c r="AH1294" s="22"/>
    </row>
    <row r="1295" spans="2:34" ht="23.25" customHeight="1" x14ac:dyDescent="0.25">
      <c r="B1295" s="9"/>
      <c r="C1295" s="9"/>
      <c r="D1295" s="9"/>
      <c r="E1295" s="9"/>
      <c r="F1295" s="9"/>
      <c r="G1295" s="9"/>
      <c r="H1295" s="9"/>
      <c r="I1295" s="19" t="s">
        <v>237</v>
      </c>
      <c r="J1295" s="19"/>
      <c r="K1295" s="19"/>
      <c r="L1295" s="19"/>
      <c r="M1295" s="19"/>
      <c r="N1295" s="19"/>
      <c r="O1295" s="19"/>
      <c r="P1295" s="19"/>
      <c r="Q1295" s="19"/>
      <c r="R1295" s="19"/>
      <c r="S1295" s="20" t="s">
        <v>841</v>
      </c>
      <c r="T1295" s="20"/>
      <c r="U1295" s="20"/>
      <c r="V1295" s="4" t="s">
        <v>649</v>
      </c>
      <c r="W1295" s="20" t="s">
        <v>911</v>
      </c>
      <c r="X1295" s="20"/>
      <c r="Y1295" s="20" t="s">
        <v>238</v>
      </c>
      <c r="Z1295" s="20"/>
      <c r="AA1295" s="21">
        <v>66666.679999999993</v>
      </c>
      <c r="AB1295" s="21"/>
      <c r="AC1295" s="21"/>
      <c r="AD1295" s="21">
        <v>66666.679999999993</v>
      </c>
      <c r="AE1295" s="21"/>
      <c r="AF1295" s="22">
        <f t="shared" si="20"/>
        <v>100</v>
      </c>
      <c r="AG1295" s="22"/>
      <c r="AH1295" s="22"/>
    </row>
    <row r="1296" spans="2:34" ht="15" customHeight="1" x14ac:dyDescent="0.25">
      <c r="B1296" s="9"/>
      <c r="C1296" s="9"/>
      <c r="D1296" s="9"/>
      <c r="E1296" s="9"/>
      <c r="F1296" s="9"/>
      <c r="G1296" s="9"/>
      <c r="H1296" s="9"/>
      <c r="I1296" s="10"/>
      <c r="J1296" s="23" t="s">
        <v>331</v>
      </c>
      <c r="K1296" s="23"/>
      <c r="L1296" s="23"/>
      <c r="M1296" s="23"/>
      <c r="N1296" s="23"/>
      <c r="O1296" s="23"/>
      <c r="P1296" s="23"/>
      <c r="Q1296" s="23"/>
      <c r="R1296" s="23"/>
      <c r="S1296" s="24" t="s">
        <v>841</v>
      </c>
      <c r="T1296" s="24"/>
      <c r="U1296" s="24"/>
      <c r="V1296" s="5" t="s">
        <v>649</v>
      </c>
      <c r="W1296" s="24" t="s">
        <v>911</v>
      </c>
      <c r="X1296" s="24"/>
      <c r="Y1296" s="24" t="s">
        <v>332</v>
      </c>
      <c r="Z1296" s="24"/>
      <c r="AA1296" s="21">
        <v>66666.679999999993</v>
      </c>
      <c r="AB1296" s="21"/>
      <c r="AC1296" s="21"/>
      <c r="AD1296" s="21">
        <v>66666.679999999993</v>
      </c>
      <c r="AE1296" s="21"/>
      <c r="AF1296" s="22">
        <f t="shared" si="20"/>
        <v>100</v>
      </c>
      <c r="AG1296" s="22"/>
      <c r="AH1296" s="22"/>
    </row>
    <row r="1297" spans="2:34" ht="15" customHeight="1" x14ac:dyDescent="0.25">
      <c r="B1297" s="9"/>
      <c r="C1297" s="9"/>
      <c r="D1297" s="9"/>
      <c r="E1297" s="10"/>
      <c r="F1297" s="23" t="s">
        <v>912</v>
      </c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4" t="s">
        <v>841</v>
      </c>
      <c r="T1297" s="24"/>
      <c r="U1297" s="24"/>
      <c r="V1297" s="5" t="s">
        <v>649</v>
      </c>
      <c r="W1297" s="24" t="s">
        <v>913</v>
      </c>
      <c r="X1297" s="24"/>
      <c r="Y1297" s="24"/>
      <c r="Z1297" s="24"/>
      <c r="AA1297" s="21">
        <v>7927000</v>
      </c>
      <c r="AB1297" s="21"/>
      <c r="AC1297" s="21"/>
      <c r="AD1297" s="21">
        <v>7926260</v>
      </c>
      <c r="AE1297" s="21"/>
      <c r="AF1297" s="22">
        <f t="shared" si="20"/>
        <v>99.990664816450106</v>
      </c>
      <c r="AG1297" s="22"/>
      <c r="AH1297" s="22"/>
    </row>
    <row r="1298" spans="2:34" ht="23.25" customHeight="1" x14ac:dyDescent="0.25">
      <c r="B1298" s="9"/>
      <c r="C1298" s="9"/>
      <c r="D1298" s="9"/>
      <c r="E1298" s="10"/>
      <c r="F1298" s="10"/>
      <c r="G1298" s="10"/>
      <c r="H1298" s="23" t="s">
        <v>914</v>
      </c>
      <c r="I1298" s="23"/>
      <c r="J1298" s="23"/>
      <c r="K1298" s="23"/>
      <c r="L1298" s="23"/>
      <c r="M1298" s="23"/>
      <c r="N1298" s="23"/>
      <c r="O1298" s="23"/>
      <c r="P1298" s="23"/>
      <c r="Q1298" s="23"/>
      <c r="R1298" s="23"/>
      <c r="S1298" s="24" t="s">
        <v>841</v>
      </c>
      <c r="T1298" s="24"/>
      <c r="U1298" s="24"/>
      <c r="V1298" s="5" t="s">
        <v>649</v>
      </c>
      <c r="W1298" s="24" t="s">
        <v>915</v>
      </c>
      <c r="X1298" s="24"/>
      <c r="Y1298" s="24"/>
      <c r="Z1298" s="24"/>
      <c r="AA1298" s="21">
        <v>7927000</v>
      </c>
      <c r="AB1298" s="21"/>
      <c r="AC1298" s="21"/>
      <c r="AD1298" s="21">
        <v>7926260</v>
      </c>
      <c r="AE1298" s="21"/>
      <c r="AF1298" s="22">
        <f t="shared" si="20"/>
        <v>99.990664816450106</v>
      </c>
      <c r="AG1298" s="22"/>
      <c r="AH1298" s="22"/>
    </row>
    <row r="1299" spans="2:34" ht="15" customHeight="1" x14ac:dyDescent="0.25">
      <c r="B1299" s="9"/>
      <c r="C1299" s="9"/>
      <c r="D1299" s="9"/>
      <c r="E1299" s="9"/>
      <c r="F1299" s="9"/>
      <c r="G1299" s="9"/>
      <c r="H1299" s="23" t="s">
        <v>916</v>
      </c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4" t="s">
        <v>841</v>
      </c>
      <c r="T1299" s="24"/>
      <c r="U1299" s="24"/>
      <c r="V1299" s="5" t="s">
        <v>649</v>
      </c>
      <c r="W1299" s="24" t="s">
        <v>917</v>
      </c>
      <c r="X1299" s="24"/>
      <c r="Y1299" s="24"/>
      <c r="Z1299" s="24"/>
      <c r="AA1299" s="21">
        <v>7927000</v>
      </c>
      <c r="AB1299" s="21"/>
      <c r="AC1299" s="21"/>
      <c r="AD1299" s="21">
        <v>7926260</v>
      </c>
      <c r="AE1299" s="21"/>
      <c r="AF1299" s="22">
        <f t="shared" si="20"/>
        <v>99.990664816450106</v>
      </c>
      <c r="AG1299" s="22"/>
      <c r="AH1299" s="22"/>
    </row>
    <row r="1300" spans="2:34" ht="23.25" customHeight="1" x14ac:dyDescent="0.25">
      <c r="B1300" s="9"/>
      <c r="C1300" s="9"/>
      <c r="D1300" s="9"/>
      <c r="E1300" s="9"/>
      <c r="F1300" s="9"/>
      <c r="G1300" s="9"/>
      <c r="H1300" s="9"/>
      <c r="I1300" s="19" t="s">
        <v>237</v>
      </c>
      <c r="J1300" s="19"/>
      <c r="K1300" s="19"/>
      <c r="L1300" s="19"/>
      <c r="M1300" s="19"/>
      <c r="N1300" s="19"/>
      <c r="O1300" s="19"/>
      <c r="P1300" s="19"/>
      <c r="Q1300" s="19"/>
      <c r="R1300" s="19"/>
      <c r="S1300" s="20" t="s">
        <v>841</v>
      </c>
      <c r="T1300" s="20"/>
      <c r="U1300" s="20"/>
      <c r="V1300" s="4" t="s">
        <v>649</v>
      </c>
      <c r="W1300" s="20" t="s">
        <v>917</v>
      </c>
      <c r="X1300" s="20"/>
      <c r="Y1300" s="20" t="s">
        <v>238</v>
      </c>
      <c r="Z1300" s="20"/>
      <c r="AA1300" s="21">
        <v>7927000</v>
      </c>
      <c r="AB1300" s="21"/>
      <c r="AC1300" s="21"/>
      <c r="AD1300" s="21">
        <v>7926260</v>
      </c>
      <c r="AE1300" s="21"/>
      <c r="AF1300" s="22">
        <f t="shared" si="20"/>
        <v>99.990664816450106</v>
      </c>
      <c r="AG1300" s="22"/>
      <c r="AH1300" s="22"/>
    </row>
    <row r="1301" spans="2:34" ht="34.5" customHeight="1" x14ac:dyDescent="0.25">
      <c r="B1301" s="9"/>
      <c r="C1301" s="9"/>
      <c r="D1301" s="9"/>
      <c r="E1301" s="9"/>
      <c r="F1301" s="9"/>
      <c r="G1301" s="9"/>
      <c r="H1301" s="9"/>
      <c r="I1301" s="10"/>
      <c r="J1301" s="23" t="s">
        <v>421</v>
      </c>
      <c r="K1301" s="23"/>
      <c r="L1301" s="23"/>
      <c r="M1301" s="23"/>
      <c r="N1301" s="23"/>
      <c r="O1301" s="23"/>
      <c r="P1301" s="23"/>
      <c r="Q1301" s="23"/>
      <c r="R1301" s="23"/>
      <c r="S1301" s="24" t="s">
        <v>841</v>
      </c>
      <c r="T1301" s="24"/>
      <c r="U1301" s="24"/>
      <c r="V1301" s="5" t="s">
        <v>649</v>
      </c>
      <c r="W1301" s="24" t="s">
        <v>917</v>
      </c>
      <c r="X1301" s="24"/>
      <c r="Y1301" s="24" t="s">
        <v>422</v>
      </c>
      <c r="Z1301" s="24"/>
      <c r="AA1301" s="21">
        <v>7927000</v>
      </c>
      <c r="AB1301" s="21"/>
      <c r="AC1301" s="21"/>
      <c r="AD1301" s="21">
        <v>7926260</v>
      </c>
      <c r="AE1301" s="21"/>
      <c r="AF1301" s="22">
        <f t="shared" si="20"/>
        <v>99.990664816450106</v>
      </c>
      <c r="AG1301" s="22"/>
      <c r="AH1301" s="22"/>
    </row>
    <row r="1302" spans="2:34" ht="15" customHeight="1" x14ac:dyDescent="0.25">
      <c r="B1302" s="9"/>
      <c r="C1302" s="9"/>
      <c r="D1302" s="9"/>
      <c r="E1302" s="10"/>
      <c r="F1302" s="23" t="s">
        <v>13</v>
      </c>
      <c r="G1302" s="23"/>
      <c r="H1302" s="23"/>
      <c r="I1302" s="23"/>
      <c r="J1302" s="23"/>
      <c r="K1302" s="23"/>
      <c r="L1302" s="23"/>
      <c r="M1302" s="23"/>
      <c r="N1302" s="23"/>
      <c r="O1302" s="23"/>
      <c r="P1302" s="23"/>
      <c r="Q1302" s="23"/>
      <c r="R1302" s="23"/>
      <c r="S1302" s="24" t="s">
        <v>841</v>
      </c>
      <c r="T1302" s="24"/>
      <c r="U1302" s="24"/>
      <c r="V1302" s="5" t="s">
        <v>649</v>
      </c>
      <c r="W1302" s="24" t="s">
        <v>664</v>
      </c>
      <c r="X1302" s="24"/>
      <c r="Y1302" s="24"/>
      <c r="Z1302" s="24"/>
      <c r="AA1302" s="21">
        <v>74020733.890000001</v>
      </c>
      <c r="AB1302" s="21"/>
      <c r="AC1302" s="21"/>
      <c r="AD1302" s="21">
        <v>73786496.290000007</v>
      </c>
      <c r="AE1302" s="21"/>
      <c r="AF1302" s="22">
        <f t="shared" si="20"/>
        <v>99.68355136771801</v>
      </c>
      <c r="AG1302" s="22"/>
      <c r="AH1302" s="22"/>
    </row>
    <row r="1303" spans="2:34" ht="23.25" customHeight="1" x14ac:dyDescent="0.25">
      <c r="B1303" s="9"/>
      <c r="C1303" s="9"/>
      <c r="D1303" s="9"/>
      <c r="E1303" s="10"/>
      <c r="F1303" s="10"/>
      <c r="G1303" s="10"/>
      <c r="H1303" s="23" t="s">
        <v>15</v>
      </c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4" t="s">
        <v>841</v>
      </c>
      <c r="T1303" s="24"/>
      <c r="U1303" s="24"/>
      <c r="V1303" s="5" t="s">
        <v>649</v>
      </c>
      <c r="W1303" s="24" t="s">
        <v>665</v>
      </c>
      <c r="X1303" s="24"/>
      <c r="Y1303" s="24"/>
      <c r="Z1303" s="24"/>
      <c r="AA1303" s="21">
        <v>74020733.890000001</v>
      </c>
      <c r="AB1303" s="21"/>
      <c r="AC1303" s="21"/>
      <c r="AD1303" s="21">
        <v>73786496.290000007</v>
      </c>
      <c r="AE1303" s="21"/>
      <c r="AF1303" s="22">
        <f t="shared" si="20"/>
        <v>99.68355136771801</v>
      </c>
      <c r="AG1303" s="22"/>
      <c r="AH1303" s="22"/>
    </row>
    <row r="1304" spans="2:34" ht="15" customHeight="1" x14ac:dyDescent="0.25">
      <c r="B1304" s="9"/>
      <c r="C1304" s="9"/>
      <c r="D1304" s="9"/>
      <c r="E1304" s="9"/>
      <c r="F1304" s="9"/>
      <c r="G1304" s="9"/>
      <c r="H1304" s="23" t="s">
        <v>666</v>
      </c>
      <c r="I1304" s="23"/>
      <c r="J1304" s="23"/>
      <c r="K1304" s="23"/>
      <c r="L1304" s="23"/>
      <c r="M1304" s="23"/>
      <c r="N1304" s="23"/>
      <c r="O1304" s="23"/>
      <c r="P1304" s="23"/>
      <c r="Q1304" s="23"/>
      <c r="R1304" s="23"/>
      <c r="S1304" s="24" t="s">
        <v>841</v>
      </c>
      <c r="T1304" s="24"/>
      <c r="U1304" s="24"/>
      <c r="V1304" s="5" t="s">
        <v>649</v>
      </c>
      <c r="W1304" s="24" t="s">
        <v>667</v>
      </c>
      <c r="X1304" s="24"/>
      <c r="Y1304" s="24"/>
      <c r="Z1304" s="24"/>
      <c r="AA1304" s="21">
        <v>74020733.890000001</v>
      </c>
      <c r="AB1304" s="21"/>
      <c r="AC1304" s="21"/>
      <c r="AD1304" s="21">
        <v>73786496.290000007</v>
      </c>
      <c r="AE1304" s="21"/>
      <c r="AF1304" s="22">
        <f t="shared" si="20"/>
        <v>99.68355136771801</v>
      </c>
      <c r="AG1304" s="22"/>
      <c r="AH1304" s="22"/>
    </row>
    <row r="1305" spans="2:34" ht="23.25" customHeight="1" x14ac:dyDescent="0.25">
      <c r="B1305" s="9"/>
      <c r="C1305" s="9"/>
      <c r="D1305" s="9"/>
      <c r="E1305" s="9"/>
      <c r="F1305" s="9"/>
      <c r="G1305" s="9"/>
      <c r="H1305" s="9"/>
      <c r="I1305" s="19" t="s">
        <v>23</v>
      </c>
      <c r="J1305" s="19"/>
      <c r="K1305" s="19"/>
      <c r="L1305" s="19"/>
      <c r="M1305" s="19"/>
      <c r="N1305" s="19"/>
      <c r="O1305" s="19"/>
      <c r="P1305" s="19"/>
      <c r="Q1305" s="19"/>
      <c r="R1305" s="19"/>
      <c r="S1305" s="20" t="s">
        <v>841</v>
      </c>
      <c r="T1305" s="20"/>
      <c r="U1305" s="20"/>
      <c r="V1305" s="4" t="s">
        <v>649</v>
      </c>
      <c r="W1305" s="20" t="s">
        <v>667</v>
      </c>
      <c r="X1305" s="20"/>
      <c r="Y1305" s="20" t="s">
        <v>24</v>
      </c>
      <c r="Z1305" s="20"/>
      <c r="AA1305" s="21">
        <v>2306443.89</v>
      </c>
      <c r="AB1305" s="21"/>
      <c r="AC1305" s="21"/>
      <c r="AD1305" s="21">
        <v>2163440.9700000002</v>
      </c>
      <c r="AE1305" s="21"/>
      <c r="AF1305" s="22">
        <f t="shared" si="20"/>
        <v>93.799852638080012</v>
      </c>
      <c r="AG1305" s="22"/>
      <c r="AH1305" s="22"/>
    </row>
    <row r="1306" spans="2:34" ht="23.25" customHeight="1" x14ac:dyDescent="0.25">
      <c r="B1306" s="9"/>
      <c r="C1306" s="9"/>
      <c r="D1306" s="9"/>
      <c r="E1306" s="9"/>
      <c r="F1306" s="9"/>
      <c r="G1306" s="9"/>
      <c r="H1306" s="9"/>
      <c r="I1306" s="10"/>
      <c r="J1306" s="23" t="s">
        <v>25</v>
      </c>
      <c r="K1306" s="23"/>
      <c r="L1306" s="23"/>
      <c r="M1306" s="23"/>
      <c r="N1306" s="23"/>
      <c r="O1306" s="23"/>
      <c r="P1306" s="23"/>
      <c r="Q1306" s="23"/>
      <c r="R1306" s="23"/>
      <c r="S1306" s="24" t="s">
        <v>841</v>
      </c>
      <c r="T1306" s="24"/>
      <c r="U1306" s="24"/>
      <c r="V1306" s="5" t="s">
        <v>649</v>
      </c>
      <c r="W1306" s="24" t="s">
        <v>667</v>
      </c>
      <c r="X1306" s="24"/>
      <c r="Y1306" s="24" t="s">
        <v>26</v>
      </c>
      <c r="Z1306" s="24"/>
      <c r="AA1306" s="21">
        <v>2306443.89</v>
      </c>
      <c r="AB1306" s="21"/>
      <c r="AC1306" s="21"/>
      <c r="AD1306" s="21">
        <v>2163440.9700000002</v>
      </c>
      <c r="AE1306" s="21"/>
      <c r="AF1306" s="22">
        <f t="shared" si="20"/>
        <v>93.799852638080012</v>
      </c>
      <c r="AG1306" s="22"/>
      <c r="AH1306" s="22"/>
    </row>
    <row r="1307" spans="2:34" ht="23.25" customHeight="1" x14ac:dyDescent="0.25">
      <c r="B1307" s="9"/>
      <c r="C1307" s="9"/>
      <c r="D1307" s="9"/>
      <c r="E1307" s="9"/>
      <c r="F1307" s="9"/>
      <c r="G1307" s="9"/>
      <c r="H1307" s="9"/>
      <c r="I1307" s="19" t="s">
        <v>237</v>
      </c>
      <c r="J1307" s="19"/>
      <c r="K1307" s="19"/>
      <c r="L1307" s="19"/>
      <c r="M1307" s="19"/>
      <c r="N1307" s="19"/>
      <c r="O1307" s="19"/>
      <c r="P1307" s="19"/>
      <c r="Q1307" s="19"/>
      <c r="R1307" s="19"/>
      <c r="S1307" s="20" t="s">
        <v>841</v>
      </c>
      <c r="T1307" s="20"/>
      <c r="U1307" s="20"/>
      <c r="V1307" s="4" t="s">
        <v>649</v>
      </c>
      <c r="W1307" s="20" t="s">
        <v>667</v>
      </c>
      <c r="X1307" s="20"/>
      <c r="Y1307" s="20" t="s">
        <v>238</v>
      </c>
      <c r="Z1307" s="20"/>
      <c r="AA1307" s="21">
        <v>71714290</v>
      </c>
      <c r="AB1307" s="21"/>
      <c r="AC1307" s="21"/>
      <c r="AD1307" s="21">
        <v>71623055.319999993</v>
      </c>
      <c r="AE1307" s="21"/>
      <c r="AF1307" s="22">
        <f t="shared" si="20"/>
        <v>99.872780334295982</v>
      </c>
      <c r="AG1307" s="22"/>
      <c r="AH1307" s="22"/>
    </row>
    <row r="1308" spans="2:34" ht="34.5" customHeight="1" x14ac:dyDescent="0.25">
      <c r="B1308" s="9"/>
      <c r="C1308" s="9"/>
      <c r="D1308" s="9"/>
      <c r="E1308" s="9"/>
      <c r="F1308" s="9"/>
      <c r="G1308" s="9"/>
      <c r="H1308" s="9"/>
      <c r="I1308" s="10"/>
      <c r="J1308" s="23" t="s">
        <v>421</v>
      </c>
      <c r="K1308" s="23"/>
      <c r="L1308" s="23"/>
      <c r="M1308" s="23"/>
      <c r="N1308" s="23"/>
      <c r="O1308" s="23"/>
      <c r="P1308" s="23"/>
      <c r="Q1308" s="23"/>
      <c r="R1308" s="23"/>
      <c r="S1308" s="24" t="s">
        <v>841</v>
      </c>
      <c r="T1308" s="24"/>
      <c r="U1308" s="24"/>
      <c r="V1308" s="5" t="s">
        <v>649</v>
      </c>
      <c r="W1308" s="24" t="s">
        <v>667</v>
      </c>
      <c r="X1308" s="24"/>
      <c r="Y1308" s="24" t="s">
        <v>422</v>
      </c>
      <c r="Z1308" s="24"/>
      <c r="AA1308" s="21">
        <v>71714290</v>
      </c>
      <c r="AB1308" s="21"/>
      <c r="AC1308" s="21"/>
      <c r="AD1308" s="21">
        <v>71623055.319999993</v>
      </c>
      <c r="AE1308" s="21"/>
      <c r="AF1308" s="22">
        <f t="shared" si="20"/>
        <v>99.872780334295982</v>
      </c>
      <c r="AG1308" s="22"/>
      <c r="AH1308" s="22"/>
    </row>
    <row r="1309" spans="2:34" ht="34.5" customHeight="1" x14ac:dyDescent="0.25">
      <c r="B1309" s="9"/>
      <c r="C1309" s="9"/>
      <c r="D1309" s="9"/>
      <c r="E1309" s="10"/>
      <c r="F1309" s="19" t="s">
        <v>224</v>
      </c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20" t="s">
        <v>841</v>
      </c>
      <c r="T1309" s="20"/>
      <c r="U1309" s="20"/>
      <c r="V1309" s="4" t="s">
        <v>649</v>
      </c>
      <c r="W1309" s="20" t="s">
        <v>225</v>
      </c>
      <c r="X1309" s="20"/>
      <c r="Y1309" s="20"/>
      <c r="Z1309" s="20"/>
      <c r="AA1309" s="21">
        <v>5000000</v>
      </c>
      <c r="AB1309" s="21"/>
      <c r="AC1309" s="21"/>
      <c r="AD1309" s="21">
        <v>4831592</v>
      </c>
      <c r="AE1309" s="21"/>
      <c r="AF1309" s="22">
        <f t="shared" si="20"/>
        <v>96.631839999999997</v>
      </c>
      <c r="AG1309" s="22"/>
      <c r="AH1309" s="22"/>
    </row>
    <row r="1310" spans="2:34" ht="15" customHeight="1" x14ac:dyDescent="0.25">
      <c r="B1310" s="9"/>
      <c r="C1310" s="9"/>
      <c r="D1310" s="9"/>
      <c r="E1310" s="10"/>
      <c r="F1310" s="23" t="s">
        <v>761</v>
      </c>
      <c r="G1310" s="23"/>
      <c r="H1310" s="23"/>
      <c r="I1310" s="23"/>
      <c r="J1310" s="23"/>
      <c r="K1310" s="23"/>
      <c r="L1310" s="23"/>
      <c r="M1310" s="23"/>
      <c r="N1310" s="23"/>
      <c r="O1310" s="23"/>
      <c r="P1310" s="23"/>
      <c r="Q1310" s="23"/>
      <c r="R1310" s="23"/>
      <c r="S1310" s="24" t="s">
        <v>841</v>
      </c>
      <c r="T1310" s="24"/>
      <c r="U1310" s="24"/>
      <c r="V1310" s="5" t="s">
        <v>649</v>
      </c>
      <c r="W1310" s="24" t="s">
        <v>762</v>
      </c>
      <c r="X1310" s="24"/>
      <c r="Y1310" s="24"/>
      <c r="Z1310" s="24"/>
      <c r="AA1310" s="21">
        <v>5000000</v>
      </c>
      <c r="AB1310" s="21"/>
      <c r="AC1310" s="21"/>
      <c r="AD1310" s="21">
        <v>4831592</v>
      </c>
      <c r="AE1310" s="21"/>
      <c r="AF1310" s="22">
        <f t="shared" si="20"/>
        <v>96.631839999999997</v>
      </c>
      <c r="AG1310" s="22"/>
      <c r="AH1310" s="22"/>
    </row>
    <row r="1311" spans="2:34" ht="15" customHeight="1" x14ac:dyDescent="0.25">
      <c r="B1311" s="9"/>
      <c r="C1311" s="9"/>
      <c r="D1311" s="9"/>
      <c r="E1311" s="10"/>
      <c r="F1311" s="10"/>
      <c r="G1311" s="10"/>
      <c r="H1311" s="23" t="s">
        <v>763</v>
      </c>
      <c r="I1311" s="23"/>
      <c r="J1311" s="23"/>
      <c r="K1311" s="23"/>
      <c r="L1311" s="23"/>
      <c r="M1311" s="23"/>
      <c r="N1311" s="23"/>
      <c r="O1311" s="23"/>
      <c r="P1311" s="23"/>
      <c r="Q1311" s="23"/>
      <c r="R1311" s="23"/>
      <c r="S1311" s="24" t="s">
        <v>841</v>
      </c>
      <c r="T1311" s="24"/>
      <c r="U1311" s="24"/>
      <c r="V1311" s="5" t="s">
        <v>649</v>
      </c>
      <c r="W1311" s="24" t="s">
        <v>764</v>
      </c>
      <c r="X1311" s="24"/>
      <c r="Y1311" s="24"/>
      <c r="Z1311" s="24"/>
      <c r="AA1311" s="21">
        <v>5000000</v>
      </c>
      <c r="AB1311" s="21"/>
      <c r="AC1311" s="21"/>
      <c r="AD1311" s="21">
        <v>4831592</v>
      </c>
      <c r="AE1311" s="21"/>
      <c r="AF1311" s="22">
        <f t="shared" si="20"/>
        <v>96.631839999999997</v>
      </c>
      <c r="AG1311" s="22"/>
      <c r="AH1311" s="22"/>
    </row>
    <row r="1312" spans="2:34" ht="34.5" customHeight="1" x14ac:dyDescent="0.25">
      <c r="B1312" s="9"/>
      <c r="C1312" s="9"/>
      <c r="D1312" s="9"/>
      <c r="E1312" s="9"/>
      <c r="F1312" s="9"/>
      <c r="G1312" s="9"/>
      <c r="H1312" s="23" t="s">
        <v>765</v>
      </c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4" t="s">
        <v>841</v>
      </c>
      <c r="T1312" s="24"/>
      <c r="U1312" s="24"/>
      <c r="V1312" s="5" t="s">
        <v>649</v>
      </c>
      <c r="W1312" s="24" t="s">
        <v>766</v>
      </c>
      <c r="X1312" s="24"/>
      <c r="Y1312" s="24"/>
      <c r="Z1312" s="24"/>
      <c r="AA1312" s="21">
        <v>5000000</v>
      </c>
      <c r="AB1312" s="21"/>
      <c r="AC1312" s="21"/>
      <c r="AD1312" s="21">
        <v>4831592</v>
      </c>
      <c r="AE1312" s="21"/>
      <c r="AF1312" s="22">
        <f t="shared" si="20"/>
        <v>96.631839999999997</v>
      </c>
      <c r="AG1312" s="22"/>
      <c r="AH1312" s="22"/>
    </row>
    <row r="1313" spans="2:34" ht="23.25" customHeight="1" x14ac:dyDescent="0.25">
      <c r="B1313" s="9"/>
      <c r="C1313" s="9"/>
      <c r="D1313" s="9"/>
      <c r="E1313" s="9"/>
      <c r="F1313" s="9"/>
      <c r="G1313" s="9"/>
      <c r="H1313" s="9"/>
      <c r="I1313" s="19" t="s">
        <v>237</v>
      </c>
      <c r="J1313" s="19"/>
      <c r="K1313" s="19"/>
      <c r="L1313" s="19"/>
      <c r="M1313" s="19"/>
      <c r="N1313" s="19"/>
      <c r="O1313" s="19"/>
      <c r="P1313" s="19"/>
      <c r="Q1313" s="19"/>
      <c r="R1313" s="19"/>
      <c r="S1313" s="20" t="s">
        <v>841</v>
      </c>
      <c r="T1313" s="20"/>
      <c r="U1313" s="20"/>
      <c r="V1313" s="4" t="s">
        <v>649</v>
      </c>
      <c r="W1313" s="20" t="s">
        <v>766</v>
      </c>
      <c r="X1313" s="20"/>
      <c r="Y1313" s="20" t="s">
        <v>238</v>
      </c>
      <c r="Z1313" s="20"/>
      <c r="AA1313" s="21">
        <v>5000000</v>
      </c>
      <c r="AB1313" s="21"/>
      <c r="AC1313" s="21"/>
      <c r="AD1313" s="21">
        <v>4831592</v>
      </c>
      <c r="AE1313" s="21"/>
      <c r="AF1313" s="22">
        <f t="shared" si="20"/>
        <v>96.631839999999997</v>
      </c>
      <c r="AG1313" s="22"/>
      <c r="AH1313" s="22"/>
    </row>
    <row r="1314" spans="2:34" ht="15" customHeight="1" x14ac:dyDescent="0.25">
      <c r="B1314" s="9"/>
      <c r="C1314" s="9"/>
      <c r="D1314" s="9"/>
      <c r="E1314" s="9"/>
      <c r="F1314" s="9"/>
      <c r="G1314" s="9"/>
      <c r="H1314" s="9"/>
      <c r="I1314" s="10"/>
      <c r="J1314" s="23" t="s">
        <v>239</v>
      </c>
      <c r="K1314" s="23"/>
      <c r="L1314" s="23"/>
      <c r="M1314" s="23"/>
      <c r="N1314" s="23"/>
      <c r="O1314" s="23"/>
      <c r="P1314" s="23"/>
      <c r="Q1314" s="23"/>
      <c r="R1314" s="23"/>
      <c r="S1314" s="24" t="s">
        <v>841</v>
      </c>
      <c r="T1314" s="24"/>
      <c r="U1314" s="24"/>
      <c r="V1314" s="5" t="s">
        <v>649</v>
      </c>
      <c r="W1314" s="24" t="s">
        <v>766</v>
      </c>
      <c r="X1314" s="24"/>
      <c r="Y1314" s="24" t="s">
        <v>240</v>
      </c>
      <c r="Z1314" s="24"/>
      <c r="AA1314" s="21">
        <v>2000000</v>
      </c>
      <c r="AB1314" s="21"/>
      <c r="AC1314" s="21"/>
      <c r="AD1314" s="21">
        <v>1995980</v>
      </c>
      <c r="AE1314" s="21"/>
      <c r="AF1314" s="22">
        <f t="shared" si="20"/>
        <v>99.799000000000007</v>
      </c>
      <c r="AG1314" s="22"/>
      <c r="AH1314" s="22"/>
    </row>
    <row r="1315" spans="2:34" ht="15" customHeight="1" x14ac:dyDescent="0.25">
      <c r="B1315" s="9"/>
      <c r="C1315" s="9"/>
      <c r="D1315" s="9"/>
      <c r="E1315" s="9"/>
      <c r="F1315" s="9"/>
      <c r="G1315" s="9"/>
      <c r="H1315" s="9"/>
      <c r="I1315" s="10"/>
      <c r="J1315" s="23" t="s">
        <v>331</v>
      </c>
      <c r="K1315" s="23"/>
      <c r="L1315" s="23"/>
      <c r="M1315" s="23"/>
      <c r="N1315" s="23"/>
      <c r="O1315" s="23"/>
      <c r="P1315" s="23"/>
      <c r="Q1315" s="23"/>
      <c r="R1315" s="23"/>
      <c r="S1315" s="24" t="s">
        <v>841</v>
      </c>
      <c r="T1315" s="24"/>
      <c r="U1315" s="24"/>
      <c r="V1315" s="5" t="s">
        <v>649</v>
      </c>
      <c r="W1315" s="24" t="s">
        <v>766</v>
      </c>
      <c r="X1315" s="24"/>
      <c r="Y1315" s="24" t="s">
        <v>332</v>
      </c>
      <c r="Z1315" s="24"/>
      <c r="AA1315" s="21">
        <v>3000000</v>
      </c>
      <c r="AB1315" s="21"/>
      <c r="AC1315" s="21"/>
      <c r="AD1315" s="21">
        <v>2835612</v>
      </c>
      <c r="AE1315" s="21"/>
      <c r="AF1315" s="22">
        <f t="shared" si="20"/>
        <v>94.520400000000009</v>
      </c>
      <c r="AG1315" s="22"/>
      <c r="AH1315" s="22"/>
    </row>
    <row r="1316" spans="2:34" ht="15" customHeight="1" x14ac:dyDescent="0.25">
      <c r="B1316" s="9"/>
      <c r="C1316" s="9"/>
      <c r="D1316" s="23" t="s">
        <v>918</v>
      </c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23"/>
      <c r="P1316" s="23"/>
      <c r="Q1316" s="23"/>
      <c r="R1316" s="23"/>
      <c r="S1316" s="24" t="s">
        <v>841</v>
      </c>
      <c r="T1316" s="24"/>
      <c r="U1316" s="24"/>
      <c r="V1316" s="5" t="s">
        <v>919</v>
      </c>
      <c r="W1316" s="24"/>
      <c r="X1316" s="24"/>
      <c r="Y1316" s="24"/>
      <c r="Z1316" s="24"/>
      <c r="AA1316" s="21">
        <v>27969018.039999999</v>
      </c>
      <c r="AB1316" s="21"/>
      <c r="AC1316" s="21"/>
      <c r="AD1316" s="21">
        <v>27217677.149999999</v>
      </c>
      <c r="AE1316" s="21"/>
      <c r="AF1316" s="22">
        <f t="shared" si="20"/>
        <v>97.31366725522696</v>
      </c>
      <c r="AG1316" s="22"/>
      <c r="AH1316" s="22"/>
    </row>
    <row r="1317" spans="2:34" ht="15" customHeight="1" x14ac:dyDescent="0.25">
      <c r="B1317" s="9"/>
      <c r="C1317" s="9"/>
      <c r="D1317" s="9"/>
      <c r="E1317" s="10"/>
      <c r="F1317" s="19" t="s">
        <v>650</v>
      </c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20" t="s">
        <v>841</v>
      </c>
      <c r="T1317" s="20"/>
      <c r="U1317" s="20"/>
      <c r="V1317" s="4" t="s">
        <v>919</v>
      </c>
      <c r="W1317" s="20" t="s">
        <v>651</v>
      </c>
      <c r="X1317" s="20"/>
      <c r="Y1317" s="20"/>
      <c r="Z1317" s="20"/>
      <c r="AA1317" s="21">
        <v>27834570.440000001</v>
      </c>
      <c r="AB1317" s="21"/>
      <c r="AC1317" s="21"/>
      <c r="AD1317" s="21">
        <v>27083229.550000001</v>
      </c>
      <c r="AE1317" s="21"/>
      <c r="AF1317" s="22">
        <f t="shared" si="20"/>
        <v>97.300691628708307</v>
      </c>
      <c r="AG1317" s="22"/>
      <c r="AH1317" s="22"/>
    </row>
    <row r="1318" spans="2:34" ht="15" customHeight="1" x14ac:dyDescent="0.25">
      <c r="B1318" s="9"/>
      <c r="C1318" s="9"/>
      <c r="D1318" s="9"/>
      <c r="E1318" s="10"/>
      <c r="F1318" s="23" t="s">
        <v>13</v>
      </c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4" t="s">
        <v>841</v>
      </c>
      <c r="T1318" s="24"/>
      <c r="U1318" s="24"/>
      <c r="V1318" s="5" t="s">
        <v>919</v>
      </c>
      <c r="W1318" s="24" t="s">
        <v>664</v>
      </c>
      <c r="X1318" s="24"/>
      <c r="Y1318" s="24"/>
      <c r="Z1318" s="24"/>
      <c r="AA1318" s="21">
        <v>27834570.440000001</v>
      </c>
      <c r="AB1318" s="21"/>
      <c r="AC1318" s="21"/>
      <c r="AD1318" s="21">
        <v>27083229.550000001</v>
      </c>
      <c r="AE1318" s="21"/>
      <c r="AF1318" s="22">
        <f t="shared" si="20"/>
        <v>97.300691628708307</v>
      </c>
      <c r="AG1318" s="22"/>
      <c r="AH1318" s="22"/>
    </row>
    <row r="1319" spans="2:34" ht="23.25" customHeight="1" x14ac:dyDescent="0.25">
      <c r="B1319" s="9"/>
      <c r="C1319" s="9"/>
      <c r="D1319" s="9"/>
      <c r="E1319" s="10"/>
      <c r="F1319" s="10"/>
      <c r="G1319" s="10"/>
      <c r="H1319" s="23" t="s">
        <v>15</v>
      </c>
      <c r="I1319" s="23"/>
      <c r="J1319" s="23"/>
      <c r="K1319" s="23"/>
      <c r="L1319" s="23"/>
      <c r="M1319" s="23"/>
      <c r="N1319" s="23"/>
      <c r="O1319" s="23"/>
      <c r="P1319" s="23"/>
      <c r="Q1319" s="23"/>
      <c r="R1319" s="23"/>
      <c r="S1319" s="24" t="s">
        <v>841</v>
      </c>
      <c r="T1319" s="24"/>
      <c r="U1319" s="24"/>
      <c r="V1319" s="5" t="s">
        <v>919</v>
      </c>
      <c r="W1319" s="24" t="s">
        <v>665</v>
      </c>
      <c r="X1319" s="24"/>
      <c r="Y1319" s="24"/>
      <c r="Z1319" s="24"/>
      <c r="AA1319" s="21">
        <v>27834570.440000001</v>
      </c>
      <c r="AB1319" s="21"/>
      <c r="AC1319" s="21"/>
      <c r="AD1319" s="21">
        <v>27083229.550000001</v>
      </c>
      <c r="AE1319" s="21"/>
      <c r="AF1319" s="22">
        <f t="shared" si="20"/>
        <v>97.300691628708307</v>
      </c>
      <c r="AG1319" s="22"/>
      <c r="AH1319" s="22"/>
    </row>
    <row r="1320" spans="2:34" ht="15" customHeight="1" x14ac:dyDescent="0.25">
      <c r="B1320" s="9"/>
      <c r="C1320" s="9"/>
      <c r="D1320" s="9"/>
      <c r="E1320" s="9"/>
      <c r="F1320" s="9"/>
      <c r="G1320" s="9"/>
      <c r="H1320" s="23" t="s">
        <v>920</v>
      </c>
      <c r="I1320" s="23"/>
      <c r="J1320" s="23"/>
      <c r="K1320" s="23"/>
      <c r="L1320" s="23"/>
      <c r="M1320" s="23"/>
      <c r="N1320" s="23"/>
      <c r="O1320" s="23"/>
      <c r="P1320" s="23"/>
      <c r="Q1320" s="23"/>
      <c r="R1320" s="23"/>
      <c r="S1320" s="24" t="s">
        <v>841</v>
      </c>
      <c r="T1320" s="24"/>
      <c r="U1320" s="24"/>
      <c r="V1320" s="5" t="s">
        <v>919</v>
      </c>
      <c r="W1320" s="24" t="s">
        <v>921</v>
      </c>
      <c r="X1320" s="24"/>
      <c r="Y1320" s="24"/>
      <c r="Z1320" s="24"/>
      <c r="AA1320" s="21">
        <v>27834570.440000001</v>
      </c>
      <c r="AB1320" s="21"/>
      <c r="AC1320" s="21"/>
      <c r="AD1320" s="21">
        <v>27083229.550000001</v>
      </c>
      <c r="AE1320" s="21"/>
      <c r="AF1320" s="22">
        <f t="shared" si="20"/>
        <v>97.300691628708307</v>
      </c>
      <c r="AG1320" s="22"/>
      <c r="AH1320" s="22"/>
    </row>
    <row r="1321" spans="2:34" ht="45.75" customHeight="1" x14ac:dyDescent="0.25">
      <c r="B1321" s="9"/>
      <c r="C1321" s="9"/>
      <c r="D1321" s="9"/>
      <c r="E1321" s="9"/>
      <c r="F1321" s="9"/>
      <c r="G1321" s="9"/>
      <c r="H1321" s="9"/>
      <c r="I1321" s="19" t="s">
        <v>19</v>
      </c>
      <c r="J1321" s="19"/>
      <c r="K1321" s="19"/>
      <c r="L1321" s="19"/>
      <c r="M1321" s="19"/>
      <c r="N1321" s="19"/>
      <c r="O1321" s="19"/>
      <c r="P1321" s="19"/>
      <c r="Q1321" s="19"/>
      <c r="R1321" s="19"/>
      <c r="S1321" s="20" t="s">
        <v>841</v>
      </c>
      <c r="T1321" s="20"/>
      <c r="U1321" s="20"/>
      <c r="V1321" s="4" t="s">
        <v>919</v>
      </c>
      <c r="W1321" s="20" t="s">
        <v>921</v>
      </c>
      <c r="X1321" s="20"/>
      <c r="Y1321" s="20" t="s">
        <v>20</v>
      </c>
      <c r="Z1321" s="20"/>
      <c r="AA1321" s="21">
        <v>25194570.440000001</v>
      </c>
      <c r="AB1321" s="21"/>
      <c r="AC1321" s="21"/>
      <c r="AD1321" s="21">
        <v>24836078.850000001</v>
      </c>
      <c r="AE1321" s="21"/>
      <c r="AF1321" s="22">
        <f t="shared" si="20"/>
        <v>98.577107750839659</v>
      </c>
      <c r="AG1321" s="22"/>
      <c r="AH1321" s="22"/>
    </row>
    <row r="1322" spans="2:34" ht="23.25" customHeight="1" x14ac:dyDescent="0.25">
      <c r="B1322" s="9"/>
      <c r="C1322" s="9"/>
      <c r="D1322" s="9"/>
      <c r="E1322" s="9"/>
      <c r="F1322" s="9"/>
      <c r="G1322" s="9"/>
      <c r="H1322" s="9"/>
      <c r="I1322" s="10"/>
      <c r="J1322" s="23" t="s">
        <v>21</v>
      </c>
      <c r="K1322" s="23"/>
      <c r="L1322" s="23"/>
      <c r="M1322" s="23"/>
      <c r="N1322" s="23"/>
      <c r="O1322" s="23"/>
      <c r="P1322" s="23"/>
      <c r="Q1322" s="23"/>
      <c r="R1322" s="23"/>
      <c r="S1322" s="24" t="s">
        <v>841</v>
      </c>
      <c r="T1322" s="24"/>
      <c r="U1322" s="24"/>
      <c r="V1322" s="5" t="s">
        <v>919</v>
      </c>
      <c r="W1322" s="24" t="s">
        <v>921</v>
      </c>
      <c r="X1322" s="24"/>
      <c r="Y1322" s="24" t="s">
        <v>22</v>
      </c>
      <c r="Z1322" s="24"/>
      <c r="AA1322" s="21">
        <v>25194570.440000001</v>
      </c>
      <c r="AB1322" s="21"/>
      <c r="AC1322" s="21"/>
      <c r="AD1322" s="21">
        <v>24836078.850000001</v>
      </c>
      <c r="AE1322" s="21"/>
      <c r="AF1322" s="22">
        <f t="shared" si="20"/>
        <v>98.577107750839659</v>
      </c>
      <c r="AG1322" s="22"/>
      <c r="AH1322" s="22"/>
    </row>
    <row r="1323" spans="2:34" ht="23.25" customHeight="1" x14ac:dyDescent="0.25">
      <c r="B1323" s="9"/>
      <c r="C1323" s="9"/>
      <c r="D1323" s="9"/>
      <c r="E1323" s="9"/>
      <c r="F1323" s="9"/>
      <c r="G1323" s="9"/>
      <c r="H1323" s="9"/>
      <c r="I1323" s="19" t="s">
        <v>23</v>
      </c>
      <c r="J1323" s="19"/>
      <c r="K1323" s="19"/>
      <c r="L1323" s="19"/>
      <c r="M1323" s="19"/>
      <c r="N1323" s="19"/>
      <c r="O1323" s="19"/>
      <c r="P1323" s="19"/>
      <c r="Q1323" s="19"/>
      <c r="R1323" s="19"/>
      <c r="S1323" s="20" t="s">
        <v>841</v>
      </c>
      <c r="T1323" s="20"/>
      <c r="U1323" s="20"/>
      <c r="V1323" s="4" t="s">
        <v>919</v>
      </c>
      <c r="W1323" s="20" t="s">
        <v>921</v>
      </c>
      <c r="X1323" s="20"/>
      <c r="Y1323" s="20" t="s">
        <v>24</v>
      </c>
      <c r="Z1323" s="20"/>
      <c r="AA1323" s="21">
        <v>2370000</v>
      </c>
      <c r="AB1323" s="21"/>
      <c r="AC1323" s="21"/>
      <c r="AD1323" s="21">
        <v>1982150.7</v>
      </c>
      <c r="AE1323" s="21"/>
      <c r="AF1323" s="22">
        <f t="shared" si="20"/>
        <v>83.635050632911387</v>
      </c>
      <c r="AG1323" s="22"/>
      <c r="AH1323" s="22"/>
    </row>
    <row r="1324" spans="2:34" ht="23.25" customHeight="1" x14ac:dyDescent="0.25">
      <c r="B1324" s="9"/>
      <c r="C1324" s="9"/>
      <c r="D1324" s="9"/>
      <c r="E1324" s="9"/>
      <c r="F1324" s="9"/>
      <c r="G1324" s="9"/>
      <c r="H1324" s="9"/>
      <c r="I1324" s="10"/>
      <c r="J1324" s="23" t="s">
        <v>25</v>
      </c>
      <c r="K1324" s="23"/>
      <c r="L1324" s="23"/>
      <c r="M1324" s="23"/>
      <c r="N1324" s="23"/>
      <c r="O1324" s="23"/>
      <c r="P1324" s="23"/>
      <c r="Q1324" s="23"/>
      <c r="R1324" s="23"/>
      <c r="S1324" s="24" t="s">
        <v>841</v>
      </c>
      <c r="T1324" s="24"/>
      <c r="U1324" s="24"/>
      <c r="V1324" s="5" t="s">
        <v>919</v>
      </c>
      <c r="W1324" s="24" t="s">
        <v>921</v>
      </c>
      <c r="X1324" s="24"/>
      <c r="Y1324" s="24" t="s">
        <v>26</v>
      </c>
      <c r="Z1324" s="24"/>
      <c r="AA1324" s="21">
        <v>2370000</v>
      </c>
      <c r="AB1324" s="21"/>
      <c r="AC1324" s="21"/>
      <c r="AD1324" s="21">
        <v>1982150.7</v>
      </c>
      <c r="AE1324" s="21"/>
      <c r="AF1324" s="22">
        <f t="shared" si="20"/>
        <v>83.635050632911387</v>
      </c>
      <c r="AG1324" s="22"/>
      <c r="AH1324" s="22"/>
    </row>
    <row r="1325" spans="2:34" ht="15" customHeight="1" x14ac:dyDescent="0.25">
      <c r="B1325" s="9"/>
      <c r="C1325" s="9"/>
      <c r="D1325" s="9"/>
      <c r="E1325" s="9"/>
      <c r="F1325" s="9"/>
      <c r="G1325" s="9"/>
      <c r="H1325" s="9"/>
      <c r="I1325" s="19" t="s">
        <v>27</v>
      </c>
      <c r="J1325" s="19"/>
      <c r="K1325" s="19"/>
      <c r="L1325" s="19"/>
      <c r="M1325" s="19"/>
      <c r="N1325" s="19"/>
      <c r="O1325" s="19"/>
      <c r="P1325" s="19"/>
      <c r="Q1325" s="19"/>
      <c r="R1325" s="19"/>
      <c r="S1325" s="20" t="s">
        <v>841</v>
      </c>
      <c r="T1325" s="20"/>
      <c r="U1325" s="20"/>
      <c r="V1325" s="4" t="s">
        <v>919</v>
      </c>
      <c r="W1325" s="20" t="s">
        <v>921</v>
      </c>
      <c r="X1325" s="20"/>
      <c r="Y1325" s="20" t="s">
        <v>28</v>
      </c>
      <c r="Z1325" s="20"/>
      <c r="AA1325" s="21">
        <v>270000</v>
      </c>
      <c r="AB1325" s="21"/>
      <c r="AC1325" s="21"/>
      <c r="AD1325" s="21">
        <v>265000</v>
      </c>
      <c r="AE1325" s="21"/>
      <c r="AF1325" s="22">
        <f t="shared" si="20"/>
        <v>98.148148148148152</v>
      </c>
      <c r="AG1325" s="22"/>
      <c r="AH1325" s="22"/>
    </row>
    <row r="1326" spans="2:34" ht="15" customHeight="1" x14ac:dyDescent="0.25">
      <c r="B1326" s="9"/>
      <c r="C1326" s="9"/>
      <c r="D1326" s="9"/>
      <c r="E1326" s="9"/>
      <c r="F1326" s="9"/>
      <c r="G1326" s="9"/>
      <c r="H1326" s="9"/>
      <c r="I1326" s="10"/>
      <c r="J1326" s="23" t="s">
        <v>29</v>
      </c>
      <c r="K1326" s="23"/>
      <c r="L1326" s="23"/>
      <c r="M1326" s="23"/>
      <c r="N1326" s="23"/>
      <c r="O1326" s="23"/>
      <c r="P1326" s="23"/>
      <c r="Q1326" s="23"/>
      <c r="R1326" s="23"/>
      <c r="S1326" s="24" t="s">
        <v>841</v>
      </c>
      <c r="T1326" s="24"/>
      <c r="U1326" s="24"/>
      <c r="V1326" s="5" t="s">
        <v>919</v>
      </c>
      <c r="W1326" s="24" t="s">
        <v>921</v>
      </c>
      <c r="X1326" s="24"/>
      <c r="Y1326" s="24" t="s">
        <v>30</v>
      </c>
      <c r="Z1326" s="24"/>
      <c r="AA1326" s="21">
        <v>270000</v>
      </c>
      <c r="AB1326" s="21"/>
      <c r="AC1326" s="21"/>
      <c r="AD1326" s="21">
        <v>265000</v>
      </c>
      <c r="AE1326" s="21"/>
      <c r="AF1326" s="22">
        <f t="shared" si="20"/>
        <v>98.148148148148152</v>
      </c>
      <c r="AG1326" s="22"/>
      <c r="AH1326" s="22"/>
    </row>
    <row r="1327" spans="2:34" ht="15" customHeight="1" x14ac:dyDescent="0.25">
      <c r="B1327" s="9"/>
      <c r="C1327" s="9"/>
      <c r="D1327" s="9"/>
      <c r="E1327" s="10"/>
      <c r="F1327" s="19" t="s">
        <v>31</v>
      </c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20" t="s">
        <v>841</v>
      </c>
      <c r="T1327" s="20"/>
      <c r="U1327" s="20"/>
      <c r="V1327" s="4" t="s">
        <v>919</v>
      </c>
      <c r="W1327" s="20" t="s">
        <v>32</v>
      </c>
      <c r="X1327" s="20"/>
      <c r="Y1327" s="20"/>
      <c r="Z1327" s="20"/>
      <c r="AA1327" s="21">
        <v>134447.6</v>
      </c>
      <c r="AB1327" s="21"/>
      <c r="AC1327" s="21"/>
      <c r="AD1327" s="21">
        <v>134447.6</v>
      </c>
      <c r="AE1327" s="21"/>
      <c r="AF1327" s="22">
        <f t="shared" si="20"/>
        <v>100</v>
      </c>
      <c r="AG1327" s="22"/>
      <c r="AH1327" s="22"/>
    </row>
    <row r="1328" spans="2:34" ht="34.5" customHeight="1" x14ac:dyDescent="0.25">
      <c r="B1328" s="9"/>
      <c r="C1328" s="9"/>
      <c r="D1328" s="9"/>
      <c r="E1328" s="9"/>
      <c r="F1328" s="9"/>
      <c r="G1328" s="9"/>
      <c r="H1328" s="23" t="s">
        <v>33</v>
      </c>
      <c r="I1328" s="23"/>
      <c r="J1328" s="23"/>
      <c r="K1328" s="23"/>
      <c r="L1328" s="23"/>
      <c r="M1328" s="23"/>
      <c r="N1328" s="23"/>
      <c r="O1328" s="23"/>
      <c r="P1328" s="23"/>
      <c r="Q1328" s="23"/>
      <c r="R1328" s="23"/>
      <c r="S1328" s="24" t="s">
        <v>841</v>
      </c>
      <c r="T1328" s="24"/>
      <c r="U1328" s="24"/>
      <c r="V1328" s="5" t="s">
        <v>919</v>
      </c>
      <c r="W1328" s="24" t="s">
        <v>34</v>
      </c>
      <c r="X1328" s="24"/>
      <c r="Y1328" s="24"/>
      <c r="Z1328" s="24"/>
      <c r="AA1328" s="21">
        <v>134447.6</v>
      </c>
      <c r="AB1328" s="21"/>
      <c r="AC1328" s="21"/>
      <c r="AD1328" s="21">
        <v>134447.6</v>
      </c>
      <c r="AE1328" s="21"/>
      <c r="AF1328" s="22">
        <f t="shared" si="20"/>
        <v>100</v>
      </c>
      <c r="AG1328" s="22"/>
      <c r="AH1328" s="22"/>
    </row>
    <row r="1329" spans="2:34" ht="45.75" customHeight="1" x14ac:dyDescent="0.25">
      <c r="B1329" s="9"/>
      <c r="C1329" s="9"/>
      <c r="D1329" s="9"/>
      <c r="E1329" s="9"/>
      <c r="F1329" s="9"/>
      <c r="G1329" s="9"/>
      <c r="H1329" s="9"/>
      <c r="I1329" s="19" t="s">
        <v>19</v>
      </c>
      <c r="J1329" s="19"/>
      <c r="K1329" s="19"/>
      <c r="L1329" s="19"/>
      <c r="M1329" s="19"/>
      <c r="N1329" s="19"/>
      <c r="O1329" s="19"/>
      <c r="P1329" s="19"/>
      <c r="Q1329" s="19"/>
      <c r="R1329" s="19"/>
      <c r="S1329" s="20" t="s">
        <v>841</v>
      </c>
      <c r="T1329" s="20"/>
      <c r="U1329" s="20"/>
      <c r="V1329" s="4" t="s">
        <v>919</v>
      </c>
      <c r="W1329" s="20" t="s">
        <v>34</v>
      </c>
      <c r="X1329" s="20"/>
      <c r="Y1329" s="20" t="s">
        <v>20</v>
      </c>
      <c r="Z1329" s="20"/>
      <c r="AA1329" s="21">
        <v>134447.6</v>
      </c>
      <c r="AB1329" s="21"/>
      <c r="AC1329" s="21"/>
      <c r="AD1329" s="21">
        <v>134447.6</v>
      </c>
      <c r="AE1329" s="21"/>
      <c r="AF1329" s="22">
        <f t="shared" si="20"/>
        <v>100</v>
      </c>
      <c r="AG1329" s="22"/>
      <c r="AH1329" s="22"/>
    </row>
    <row r="1330" spans="2:34" ht="23.25" customHeight="1" x14ac:dyDescent="0.25">
      <c r="B1330" s="9"/>
      <c r="C1330" s="9"/>
      <c r="D1330" s="9"/>
      <c r="E1330" s="9"/>
      <c r="F1330" s="9"/>
      <c r="G1330" s="9"/>
      <c r="H1330" s="9"/>
      <c r="I1330" s="10"/>
      <c r="J1330" s="23" t="s">
        <v>21</v>
      </c>
      <c r="K1330" s="23"/>
      <c r="L1330" s="23"/>
      <c r="M1330" s="23"/>
      <c r="N1330" s="23"/>
      <c r="O1330" s="23"/>
      <c r="P1330" s="23"/>
      <c r="Q1330" s="23"/>
      <c r="R1330" s="23"/>
      <c r="S1330" s="24" t="s">
        <v>841</v>
      </c>
      <c r="T1330" s="24"/>
      <c r="U1330" s="24"/>
      <c r="V1330" s="5" t="s">
        <v>919</v>
      </c>
      <c r="W1330" s="24" t="s">
        <v>34</v>
      </c>
      <c r="X1330" s="24"/>
      <c r="Y1330" s="24" t="s">
        <v>22</v>
      </c>
      <c r="Z1330" s="24"/>
      <c r="AA1330" s="21">
        <v>134447.6</v>
      </c>
      <c r="AB1330" s="21"/>
      <c r="AC1330" s="21"/>
      <c r="AD1330" s="21">
        <v>134447.6</v>
      </c>
      <c r="AE1330" s="21"/>
      <c r="AF1330" s="22">
        <f t="shared" si="20"/>
        <v>100</v>
      </c>
      <c r="AG1330" s="22"/>
      <c r="AH1330" s="22"/>
    </row>
    <row r="1331" spans="2:34" ht="23.25" customHeight="1" x14ac:dyDescent="0.25">
      <c r="B1331" s="19" t="s">
        <v>922</v>
      </c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19"/>
      <c r="S1331" s="20" t="s">
        <v>923</v>
      </c>
      <c r="T1331" s="20"/>
      <c r="U1331" s="20"/>
      <c r="V1331" s="4"/>
      <c r="W1331" s="20"/>
      <c r="X1331" s="20"/>
      <c r="Y1331" s="20"/>
      <c r="Z1331" s="20"/>
      <c r="AA1331" s="21">
        <v>8328300985.4499998</v>
      </c>
      <c r="AB1331" s="21"/>
      <c r="AC1331" s="21"/>
      <c r="AD1331" s="21">
        <v>8224327835.0100002</v>
      </c>
      <c r="AE1331" s="21"/>
      <c r="AF1331" s="22">
        <f t="shared" si="20"/>
        <v>98.751568289598964</v>
      </c>
      <c r="AG1331" s="22"/>
      <c r="AH1331" s="22"/>
    </row>
    <row r="1332" spans="2:34" ht="15" customHeight="1" x14ac:dyDescent="0.25">
      <c r="B1332" s="8"/>
      <c r="C1332" s="19" t="s">
        <v>273</v>
      </c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20" t="s">
        <v>923</v>
      </c>
      <c r="T1332" s="20"/>
      <c r="U1332" s="20"/>
      <c r="V1332" s="4" t="s">
        <v>274</v>
      </c>
      <c r="W1332" s="20"/>
      <c r="X1332" s="20"/>
      <c r="Y1332" s="20"/>
      <c r="Z1332" s="20"/>
      <c r="AA1332" s="21">
        <v>150000</v>
      </c>
      <c r="AB1332" s="21"/>
      <c r="AC1332" s="21"/>
      <c r="AD1332" s="21">
        <v>149140</v>
      </c>
      <c r="AE1332" s="21"/>
      <c r="AF1332" s="22">
        <f t="shared" si="20"/>
        <v>99.426666666666662</v>
      </c>
      <c r="AG1332" s="22"/>
      <c r="AH1332" s="22"/>
    </row>
    <row r="1333" spans="2:34" ht="23.25" customHeight="1" x14ac:dyDescent="0.25">
      <c r="B1333" s="9"/>
      <c r="C1333" s="9"/>
      <c r="D1333" s="23" t="s">
        <v>293</v>
      </c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23"/>
      <c r="P1333" s="23"/>
      <c r="Q1333" s="23"/>
      <c r="R1333" s="23"/>
      <c r="S1333" s="24" t="s">
        <v>923</v>
      </c>
      <c r="T1333" s="24"/>
      <c r="U1333" s="24"/>
      <c r="V1333" s="5" t="s">
        <v>294</v>
      </c>
      <c r="W1333" s="24"/>
      <c r="X1333" s="24"/>
      <c r="Y1333" s="24"/>
      <c r="Z1333" s="24"/>
      <c r="AA1333" s="21">
        <v>150000</v>
      </c>
      <c r="AB1333" s="21"/>
      <c r="AC1333" s="21"/>
      <c r="AD1333" s="21">
        <v>149140</v>
      </c>
      <c r="AE1333" s="21"/>
      <c r="AF1333" s="22">
        <f t="shared" si="20"/>
        <v>99.426666666666662</v>
      </c>
      <c r="AG1333" s="22"/>
      <c r="AH1333" s="22"/>
    </row>
    <row r="1334" spans="2:34" ht="23.25" customHeight="1" x14ac:dyDescent="0.25">
      <c r="B1334" s="9"/>
      <c r="C1334" s="9"/>
      <c r="D1334" s="9"/>
      <c r="E1334" s="10"/>
      <c r="F1334" s="19" t="s">
        <v>277</v>
      </c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20" t="s">
        <v>923</v>
      </c>
      <c r="T1334" s="20"/>
      <c r="U1334" s="20"/>
      <c r="V1334" s="4" t="s">
        <v>294</v>
      </c>
      <c r="W1334" s="20" t="s">
        <v>278</v>
      </c>
      <c r="X1334" s="20"/>
      <c r="Y1334" s="20"/>
      <c r="Z1334" s="20"/>
      <c r="AA1334" s="21">
        <v>150000</v>
      </c>
      <c r="AB1334" s="21"/>
      <c r="AC1334" s="21"/>
      <c r="AD1334" s="21">
        <v>149140</v>
      </c>
      <c r="AE1334" s="21"/>
      <c r="AF1334" s="22">
        <f t="shared" si="20"/>
        <v>99.426666666666662</v>
      </c>
      <c r="AG1334" s="22"/>
      <c r="AH1334" s="22"/>
    </row>
    <row r="1335" spans="2:34" ht="23.25" customHeight="1" x14ac:dyDescent="0.25">
      <c r="B1335" s="9"/>
      <c r="C1335" s="9"/>
      <c r="D1335" s="9"/>
      <c r="E1335" s="10"/>
      <c r="F1335" s="23" t="s">
        <v>295</v>
      </c>
      <c r="G1335" s="23"/>
      <c r="H1335" s="23"/>
      <c r="I1335" s="23"/>
      <c r="J1335" s="23"/>
      <c r="K1335" s="23"/>
      <c r="L1335" s="23"/>
      <c r="M1335" s="23"/>
      <c r="N1335" s="23"/>
      <c r="O1335" s="23"/>
      <c r="P1335" s="23"/>
      <c r="Q1335" s="23"/>
      <c r="R1335" s="23"/>
      <c r="S1335" s="24" t="s">
        <v>923</v>
      </c>
      <c r="T1335" s="24"/>
      <c r="U1335" s="24"/>
      <c r="V1335" s="5" t="s">
        <v>294</v>
      </c>
      <c r="W1335" s="24" t="s">
        <v>296</v>
      </c>
      <c r="X1335" s="24"/>
      <c r="Y1335" s="24"/>
      <c r="Z1335" s="24"/>
      <c r="AA1335" s="21">
        <v>150000</v>
      </c>
      <c r="AB1335" s="21"/>
      <c r="AC1335" s="21"/>
      <c r="AD1335" s="21">
        <v>149140</v>
      </c>
      <c r="AE1335" s="21"/>
      <c r="AF1335" s="22">
        <f t="shared" si="20"/>
        <v>99.426666666666662</v>
      </c>
      <c r="AG1335" s="22"/>
      <c r="AH1335" s="22"/>
    </row>
    <row r="1336" spans="2:34" ht="45.75" customHeight="1" x14ac:dyDescent="0.25">
      <c r="B1336" s="9"/>
      <c r="C1336" s="9"/>
      <c r="D1336" s="9"/>
      <c r="E1336" s="10"/>
      <c r="F1336" s="10"/>
      <c r="G1336" s="10"/>
      <c r="H1336" s="23" t="s">
        <v>924</v>
      </c>
      <c r="I1336" s="23"/>
      <c r="J1336" s="23"/>
      <c r="K1336" s="23"/>
      <c r="L1336" s="23"/>
      <c r="M1336" s="23"/>
      <c r="N1336" s="23"/>
      <c r="O1336" s="23"/>
      <c r="P1336" s="23"/>
      <c r="Q1336" s="23"/>
      <c r="R1336" s="23"/>
      <c r="S1336" s="24" t="s">
        <v>923</v>
      </c>
      <c r="T1336" s="24"/>
      <c r="U1336" s="24"/>
      <c r="V1336" s="5" t="s">
        <v>294</v>
      </c>
      <c r="W1336" s="24" t="s">
        <v>925</v>
      </c>
      <c r="X1336" s="24"/>
      <c r="Y1336" s="24"/>
      <c r="Z1336" s="24"/>
      <c r="AA1336" s="21">
        <v>150000</v>
      </c>
      <c r="AB1336" s="21"/>
      <c r="AC1336" s="21"/>
      <c r="AD1336" s="21">
        <v>149140</v>
      </c>
      <c r="AE1336" s="21"/>
      <c r="AF1336" s="22">
        <f t="shared" si="20"/>
        <v>99.426666666666662</v>
      </c>
      <c r="AG1336" s="22"/>
      <c r="AH1336" s="22"/>
    </row>
    <row r="1337" spans="2:34" ht="23.25" customHeight="1" x14ac:dyDescent="0.25">
      <c r="B1337" s="9"/>
      <c r="C1337" s="9"/>
      <c r="D1337" s="9"/>
      <c r="E1337" s="9"/>
      <c r="F1337" s="9"/>
      <c r="G1337" s="9"/>
      <c r="H1337" s="23" t="s">
        <v>303</v>
      </c>
      <c r="I1337" s="23"/>
      <c r="J1337" s="23"/>
      <c r="K1337" s="23"/>
      <c r="L1337" s="23"/>
      <c r="M1337" s="23"/>
      <c r="N1337" s="23"/>
      <c r="O1337" s="23"/>
      <c r="P1337" s="23"/>
      <c r="Q1337" s="23"/>
      <c r="R1337" s="23"/>
      <c r="S1337" s="24" t="s">
        <v>923</v>
      </c>
      <c r="T1337" s="24"/>
      <c r="U1337" s="24"/>
      <c r="V1337" s="5" t="s">
        <v>294</v>
      </c>
      <c r="W1337" s="24" t="s">
        <v>926</v>
      </c>
      <c r="X1337" s="24"/>
      <c r="Y1337" s="24"/>
      <c r="Z1337" s="24"/>
      <c r="AA1337" s="21">
        <v>150000</v>
      </c>
      <c r="AB1337" s="21"/>
      <c r="AC1337" s="21"/>
      <c r="AD1337" s="21">
        <v>149140</v>
      </c>
      <c r="AE1337" s="21"/>
      <c r="AF1337" s="22">
        <f t="shared" si="20"/>
        <v>99.426666666666662</v>
      </c>
      <c r="AG1337" s="22"/>
      <c r="AH1337" s="22"/>
    </row>
    <row r="1338" spans="2:34" ht="23.25" customHeight="1" x14ac:dyDescent="0.25">
      <c r="B1338" s="9"/>
      <c r="C1338" s="9"/>
      <c r="D1338" s="9"/>
      <c r="E1338" s="9"/>
      <c r="F1338" s="9"/>
      <c r="G1338" s="9"/>
      <c r="H1338" s="9"/>
      <c r="I1338" s="19" t="s">
        <v>237</v>
      </c>
      <c r="J1338" s="19"/>
      <c r="K1338" s="19"/>
      <c r="L1338" s="19"/>
      <c r="M1338" s="19"/>
      <c r="N1338" s="19"/>
      <c r="O1338" s="19"/>
      <c r="P1338" s="19"/>
      <c r="Q1338" s="19"/>
      <c r="R1338" s="19"/>
      <c r="S1338" s="20" t="s">
        <v>923</v>
      </c>
      <c r="T1338" s="20"/>
      <c r="U1338" s="20"/>
      <c r="V1338" s="4" t="s">
        <v>294</v>
      </c>
      <c r="W1338" s="20" t="s">
        <v>926</v>
      </c>
      <c r="X1338" s="20"/>
      <c r="Y1338" s="20" t="s">
        <v>238</v>
      </c>
      <c r="Z1338" s="20"/>
      <c r="AA1338" s="21">
        <v>150000</v>
      </c>
      <c r="AB1338" s="21"/>
      <c r="AC1338" s="21"/>
      <c r="AD1338" s="21">
        <v>149140</v>
      </c>
      <c r="AE1338" s="21"/>
      <c r="AF1338" s="22">
        <f t="shared" si="20"/>
        <v>99.426666666666662</v>
      </c>
      <c r="AG1338" s="22"/>
      <c r="AH1338" s="22"/>
    </row>
    <row r="1339" spans="2:34" ht="15" customHeight="1" x14ac:dyDescent="0.25">
      <c r="B1339" s="9"/>
      <c r="C1339" s="9"/>
      <c r="D1339" s="9"/>
      <c r="E1339" s="9"/>
      <c r="F1339" s="9"/>
      <c r="G1339" s="9"/>
      <c r="H1339" s="9"/>
      <c r="I1339" s="10"/>
      <c r="J1339" s="23" t="s">
        <v>239</v>
      </c>
      <c r="K1339" s="23"/>
      <c r="L1339" s="23"/>
      <c r="M1339" s="23"/>
      <c r="N1339" s="23"/>
      <c r="O1339" s="23"/>
      <c r="P1339" s="23"/>
      <c r="Q1339" s="23"/>
      <c r="R1339" s="23"/>
      <c r="S1339" s="24" t="s">
        <v>923</v>
      </c>
      <c r="T1339" s="24"/>
      <c r="U1339" s="24"/>
      <c r="V1339" s="5" t="s">
        <v>294</v>
      </c>
      <c r="W1339" s="24" t="s">
        <v>926</v>
      </c>
      <c r="X1339" s="24"/>
      <c r="Y1339" s="24" t="s">
        <v>240</v>
      </c>
      <c r="Z1339" s="24"/>
      <c r="AA1339" s="21">
        <v>150000</v>
      </c>
      <c r="AB1339" s="21"/>
      <c r="AC1339" s="21"/>
      <c r="AD1339" s="21">
        <v>149140</v>
      </c>
      <c r="AE1339" s="21"/>
      <c r="AF1339" s="22">
        <f t="shared" si="20"/>
        <v>99.426666666666662</v>
      </c>
      <c r="AG1339" s="22"/>
      <c r="AH1339" s="22"/>
    </row>
    <row r="1340" spans="2:34" ht="15" customHeight="1" x14ac:dyDescent="0.25">
      <c r="B1340" s="8"/>
      <c r="C1340" s="19" t="s">
        <v>61</v>
      </c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20" t="s">
        <v>923</v>
      </c>
      <c r="T1340" s="20"/>
      <c r="U1340" s="20"/>
      <c r="V1340" s="4" t="s">
        <v>62</v>
      </c>
      <c r="W1340" s="20"/>
      <c r="X1340" s="20"/>
      <c r="Y1340" s="20"/>
      <c r="Z1340" s="20"/>
      <c r="AA1340" s="21">
        <v>8234550985.4499998</v>
      </c>
      <c r="AB1340" s="21"/>
      <c r="AC1340" s="21"/>
      <c r="AD1340" s="21">
        <v>8142413217.3500004</v>
      </c>
      <c r="AE1340" s="21"/>
      <c r="AF1340" s="22">
        <f t="shared" si="20"/>
        <v>98.88108327627333</v>
      </c>
      <c r="AG1340" s="22"/>
      <c r="AH1340" s="22"/>
    </row>
    <row r="1341" spans="2:34" ht="15" customHeight="1" x14ac:dyDescent="0.25">
      <c r="B1341" s="9"/>
      <c r="C1341" s="9"/>
      <c r="D1341" s="23" t="s">
        <v>611</v>
      </c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23"/>
      <c r="P1341" s="23"/>
      <c r="Q1341" s="23"/>
      <c r="R1341" s="23"/>
      <c r="S1341" s="24" t="s">
        <v>923</v>
      </c>
      <c r="T1341" s="24"/>
      <c r="U1341" s="24"/>
      <c r="V1341" s="5" t="s">
        <v>612</v>
      </c>
      <c r="W1341" s="24"/>
      <c r="X1341" s="24"/>
      <c r="Y1341" s="24"/>
      <c r="Z1341" s="24"/>
      <c r="AA1341" s="21">
        <v>2760557790.7600002</v>
      </c>
      <c r="AB1341" s="21"/>
      <c r="AC1341" s="21"/>
      <c r="AD1341" s="21">
        <v>2739412744.1999998</v>
      </c>
      <c r="AE1341" s="21"/>
      <c r="AF1341" s="22">
        <f t="shared" si="20"/>
        <v>99.234029925735442</v>
      </c>
      <c r="AG1341" s="22"/>
      <c r="AH1341" s="22"/>
    </row>
    <row r="1342" spans="2:34" ht="15" customHeight="1" x14ac:dyDescent="0.25">
      <c r="B1342" s="9"/>
      <c r="C1342" s="9"/>
      <c r="D1342" s="9"/>
      <c r="E1342" s="10"/>
      <c r="F1342" s="19" t="s">
        <v>45</v>
      </c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20" t="s">
        <v>923</v>
      </c>
      <c r="T1342" s="20"/>
      <c r="U1342" s="20"/>
      <c r="V1342" s="4" t="s">
        <v>612</v>
      </c>
      <c r="W1342" s="20" t="s">
        <v>46</v>
      </c>
      <c r="X1342" s="20"/>
      <c r="Y1342" s="20"/>
      <c r="Z1342" s="20"/>
      <c r="AA1342" s="21">
        <v>2759946790.7600002</v>
      </c>
      <c r="AB1342" s="21"/>
      <c r="AC1342" s="21"/>
      <c r="AD1342" s="21">
        <v>2738839177.5300002</v>
      </c>
      <c r="AE1342" s="21"/>
      <c r="AF1342" s="22">
        <f t="shared" si="20"/>
        <v>99.235216660673814</v>
      </c>
      <c r="AG1342" s="22"/>
      <c r="AH1342" s="22"/>
    </row>
    <row r="1343" spans="2:34" ht="15" customHeight="1" x14ac:dyDescent="0.25">
      <c r="B1343" s="9"/>
      <c r="C1343" s="9"/>
      <c r="D1343" s="9"/>
      <c r="E1343" s="10"/>
      <c r="F1343" s="23" t="s">
        <v>47</v>
      </c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4" t="s">
        <v>923</v>
      </c>
      <c r="T1343" s="24"/>
      <c r="U1343" s="24"/>
      <c r="V1343" s="5" t="s">
        <v>612</v>
      </c>
      <c r="W1343" s="24" t="s">
        <v>48</v>
      </c>
      <c r="X1343" s="24"/>
      <c r="Y1343" s="24"/>
      <c r="Z1343" s="24"/>
      <c r="AA1343" s="21">
        <v>2759946790.7600002</v>
      </c>
      <c r="AB1343" s="21"/>
      <c r="AC1343" s="21"/>
      <c r="AD1343" s="21">
        <v>2738839177.5300002</v>
      </c>
      <c r="AE1343" s="21"/>
      <c r="AF1343" s="22">
        <f t="shared" si="20"/>
        <v>99.235216660673814</v>
      </c>
      <c r="AG1343" s="22"/>
      <c r="AH1343" s="22"/>
    </row>
    <row r="1344" spans="2:34" ht="23.25" customHeight="1" x14ac:dyDescent="0.25">
      <c r="B1344" s="9"/>
      <c r="C1344" s="9"/>
      <c r="D1344" s="9"/>
      <c r="E1344" s="10"/>
      <c r="F1344" s="10"/>
      <c r="G1344" s="10"/>
      <c r="H1344" s="23" t="s">
        <v>49</v>
      </c>
      <c r="I1344" s="23"/>
      <c r="J1344" s="23"/>
      <c r="K1344" s="23"/>
      <c r="L1344" s="23"/>
      <c r="M1344" s="23"/>
      <c r="N1344" s="23"/>
      <c r="O1344" s="23"/>
      <c r="P1344" s="23"/>
      <c r="Q1344" s="23"/>
      <c r="R1344" s="23"/>
      <c r="S1344" s="24" t="s">
        <v>923</v>
      </c>
      <c r="T1344" s="24"/>
      <c r="U1344" s="24"/>
      <c r="V1344" s="5" t="s">
        <v>612</v>
      </c>
      <c r="W1344" s="24" t="s">
        <v>50</v>
      </c>
      <c r="X1344" s="24"/>
      <c r="Y1344" s="24"/>
      <c r="Z1344" s="24"/>
      <c r="AA1344" s="21">
        <v>2643823790.7600002</v>
      </c>
      <c r="AB1344" s="21"/>
      <c r="AC1344" s="21"/>
      <c r="AD1344" s="21">
        <v>2626596799.8200002</v>
      </c>
      <c r="AE1344" s="21"/>
      <c r="AF1344" s="22">
        <f t="shared" si="20"/>
        <v>99.348406236444077</v>
      </c>
      <c r="AG1344" s="22"/>
      <c r="AH1344" s="22"/>
    </row>
    <row r="1345" spans="2:34" ht="23.25" customHeight="1" x14ac:dyDescent="0.25">
      <c r="B1345" s="9"/>
      <c r="C1345" s="9"/>
      <c r="D1345" s="9"/>
      <c r="E1345" s="9"/>
      <c r="F1345" s="9"/>
      <c r="G1345" s="9"/>
      <c r="H1345" s="23" t="s">
        <v>927</v>
      </c>
      <c r="I1345" s="23"/>
      <c r="J1345" s="23"/>
      <c r="K1345" s="23"/>
      <c r="L1345" s="23"/>
      <c r="M1345" s="23"/>
      <c r="N1345" s="23"/>
      <c r="O1345" s="23"/>
      <c r="P1345" s="23"/>
      <c r="Q1345" s="23"/>
      <c r="R1345" s="23"/>
      <c r="S1345" s="24" t="s">
        <v>923</v>
      </c>
      <c r="T1345" s="24"/>
      <c r="U1345" s="24"/>
      <c r="V1345" s="5" t="s">
        <v>612</v>
      </c>
      <c r="W1345" s="24" t="s">
        <v>928</v>
      </c>
      <c r="X1345" s="24"/>
      <c r="Y1345" s="24"/>
      <c r="Z1345" s="24"/>
      <c r="AA1345" s="21">
        <v>472811790.75999999</v>
      </c>
      <c r="AB1345" s="21"/>
      <c r="AC1345" s="21"/>
      <c r="AD1345" s="21">
        <v>472656436.92000002</v>
      </c>
      <c r="AE1345" s="21"/>
      <c r="AF1345" s="22">
        <f t="shared" si="20"/>
        <v>99.9671425622127</v>
      </c>
      <c r="AG1345" s="22"/>
      <c r="AH1345" s="22"/>
    </row>
    <row r="1346" spans="2:34" ht="23.25" customHeight="1" x14ac:dyDescent="0.25">
      <c r="B1346" s="9"/>
      <c r="C1346" s="9"/>
      <c r="D1346" s="9"/>
      <c r="E1346" s="9"/>
      <c r="F1346" s="9"/>
      <c r="G1346" s="9"/>
      <c r="H1346" s="9"/>
      <c r="I1346" s="19" t="s">
        <v>23</v>
      </c>
      <c r="J1346" s="19"/>
      <c r="K1346" s="19"/>
      <c r="L1346" s="19"/>
      <c r="M1346" s="19"/>
      <c r="N1346" s="19"/>
      <c r="O1346" s="19"/>
      <c r="P1346" s="19"/>
      <c r="Q1346" s="19"/>
      <c r="R1346" s="19"/>
      <c r="S1346" s="20" t="s">
        <v>923</v>
      </c>
      <c r="T1346" s="20"/>
      <c r="U1346" s="20"/>
      <c r="V1346" s="4" t="s">
        <v>612</v>
      </c>
      <c r="W1346" s="20" t="s">
        <v>928</v>
      </c>
      <c r="X1346" s="20"/>
      <c r="Y1346" s="20" t="s">
        <v>24</v>
      </c>
      <c r="Z1346" s="20"/>
      <c r="AA1346" s="21">
        <v>35115445.759999998</v>
      </c>
      <c r="AB1346" s="21"/>
      <c r="AC1346" s="21"/>
      <c r="AD1346" s="21">
        <v>35115091.920000002</v>
      </c>
      <c r="AE1346" s="21"/>
      <c r="AF1346" s="22">
        <f t="shared" si="20"/>
        <v>99.998992352247456</v>
      </c>
      <c r="AG1346" s="22"/>
      <c r="AH1346" s="22"/>
    </row>
    <row r="1347" spans="2:34" ht="23.25" customHeight="1" x14ac:dyDescent="0.25">
      <c r="B1347" s="9"/>
      <c r="C1347" s="9"/>
      <c r="D1347" s="9"/>
      <c r="E1347" s="9"/>
      <c r="F1347" s="9"/>
      <c r="G1347" s="9"/>
      <c r="H1347" s="9"/>
      <c r="I1347" s="10"/>
      <c r="J1347" s="23" t="s">
        <v>25</v>
      </c>
      <c r="K1347" s="23"/>
      <c r="L1347" s="23"/>
      <c r="M1347" s="23"/>
      <c r="N1347" s="23"/>
      <c r="O1347" s="23"/>
      <c r="P1347" s="23"/>
      <c r="Q1347" s="23"/>
      <c r="R1347" s="23"/>
      <c r="S1347" s="24" t="s">
        <v>923</v>
      </c>
      <c r="T1347" s="24"/>
      <c r="U1347" s="24"/>
      <c r="V1347" s="5" t="s">
        <v>612</v>
      </c>
      <c r="W1347" s="24" t="s">
        <v>928</v>
      </c>
      <c r="X1347" s="24"/>
      <c r="Y1347" s="24" t="s">
        <v>26</v>
      </c>
      <c r="Z1347" s="24"/>
      <c r="AA1347" s="21">
        <v>35115445.759999998</v>
      </c>
      <c r="AB1347" s="21"/>
      <c r="AC1347" s="21"/>
      <c r="AD1347" s="21">
        <v>35115091.920000002</v>
      </c>
      <c r="AE1347" s="21"/>
      <c r="AF1347" s="22">
        <f t="shared" si="20"/>
        <v>99.998992352247456</v>
      </c>
      <c r="AG1347" s="22"/>
      <c r="AH1347" s="22"/>
    </row>
    <row r="1348" spans="2:34" ht="23.25" customHeight="1" x14ac:dyDescent="0.25">
      <c r="B1348" s="9"/>
      <c r="C1348" s="9"/>
      <c r="D1348" s="9"/>
      <c r="E1348" s="9"/>
      <c r="F1348" s="9"/>
      <c r="G1348" s="9"/>
      <c r="H1348" s="9"/>
      <c r="I1348" s="19" t="s">
        <v>237</v>
      </c>
      <c r="J1348" s="19"/>
      <c r="K1348" s="19"/>
      <c r="L1348" s="19"/>
      <c r="M1348" s="19"/>
      <c r="N1348" s="19"/>
      <c r="O1348" s="19"/>
      <c r="P1348" s="19"/>
      <c r="Q1348" s="19"/>
      <c r="R1348" s="19"/>
      <c r="S1348" s="20" t="s">
        <v>923</v>
      </c>
      <c r="T1348" s="20"/>
      <c r="U1348" s="20"/>
      <c r="V1348" s="4" t="s">
        <v>612</v>
      </c>
      <c r="W1348" s="20" t="s">
        <v>928</v>
      </c>
      <c r="X1348" s="20"/>
      <c r="Y1348" s="20" t="s">
        <v>238</v>
      </c>
      <c r="Z1348" s="20"/>
      <c r="AA1348" s="21">
        <v>437696345</v>
      </c>
      <c r="AB1348" s="21"/>
      <c r="AC1348" s="21"/>
      <c r="AD1348" s="21">
        <v>437541345</v>
      </c>
      <c r="AE1348" s="21"/>
      <c r="AF1348" s="22">
        <f t="shared" si="20"/>
        <v>99.964587321376868</v>
      </c>
      <c r="AG1348" s="22"/>
      <c r="AH1348" s="22"/>
    </row>
    <row r="1349" spans="2:34" ht="15" customHeight="1" x14ac:dyDescent="0.25">
      <c r="B1349" s="9"/>
      <c r="C1349" s="9"/>
      <c r="D1349" s="9"/>
      <c r="E1349" s="9"/>
      <c r="F1349" s="9"/>
      <c r="G1349" s="9"/>
      <c r="H1349" s="9"/>
      <c r="I1349" s="10"/>
      <c r="J1349" s="23" t="s">
        <v>239</v>
      </c>
      <c r="K1349" s="23"/>
      <c r="L1349" s="23"/>
      <c r="M1349" s="23"/>
      <c r="N1349" s="23"/>
      <c r="O1349" s="23"/>
      <c r="P1349" s="23"/>
      <c r="Q1349" s="23"/>
      <c r="R1349" s="23"/>
      <c r="S1349" s="24" t="s">
        <v>923</v>
      </c>
      <c r="T1349" s="24"/>
      <c r="U1349" s="24"/>
      <c r="V1349" s="5" t="s">
        <v>612</v>
      </c>
      <c r="W1349" s="24" t="s">
        <v>928</v>
      </c>
      <c r="X1349" s="24"/>
      <c r="Y1349" s="24" t="s">
        <v>240</v>
      </c>
      <c r="Z1349" s="24"/>
      <c r="AA1349" s="21">
        <v>437696345</v>
      </c>
      <c r="AB1349" s="21"/>
      <c r="AC1349" s="21"/>
      <c r="AD1349" s="21">
        <v>437541345</v>
      </c>
      <c r="AE1349" s="21"/>
      <c r="AF1349" s="22">
        <f t="shared" si="20"/>
        <v>99.964587321376868</v>
      </c>
      <c r="AG1349" s="22"/>
      <c r="AH1349" s="22"/>
    </row>
    <row r="1350" spans="2:34" ht="45.75" customHeight="1" x14ac:dyDescent="0.25">
      <c r="B1350" s="9"/>
      <c r="C1350" s="9"/>
      <c r="D1350" s="9"/>
      <c r="E1350" s="9"/>
      <c r="F1350" s="9"/>
      <c r="G1350" s="9"/>
      <c r="H1350" s="23" t="s">
        <v>929</v>
      </c>
      <c r="I1350" s="23"/>
      <c r="J1350" s="23"/>
      <c r="K1350" s="23"/>
      <c r="L1350" s="23"/>
      <c r="M1350" s="23"/>
      <c r="N1350" s="23"/>
      <c r="O1350" s="23"/>
      <c r="P1350" s="23"/>
      <c r="Q1350" s="23"/>
      <c r="R1350" s="23"/>
      <c r="S1350" s="24" t="s">
        <v>923</v>
      </c>
      <c r="T1350" s="24"/>
      <c r="U1350" s="24"/>
      <c r="V1350" s="5" t="s">
        <v>612</v>
      </c>
      <c r="W1350" s="24" t="s">
        <v>930</v>
      </c>
      <c r="X1350" s="24"/>
      <c r="Y1350" s="24"/>
      <c r="Z1350" s="24"/>
      <c r="AA1350" s="21">
        <v>7300000</v>
      </c>
      <c r="AB1350" s="21"/>
      <c r="AC1350" s="21"/>
      <c r="AD1350" s="21">
        <v>7299617.3799999999</v>
      </c>
      <c r="AE1350" s="21"/>
      <c r="AF1350" s="22">
        <f t="shared" si="20"/>
        <v>99.994758630136985</v>
      </c>
      <c r="AG1350" s="22"/>
      <c r="AH1350" s="22"/>
    </row>
    <row r="1351" spans="2:34" ht="23.25" customHeight="1" x14ac:dyDescent="0.25">
      <c r="B1351" s="9"/>
      <c r="C1351" s="9"/>
      <c r="D1351" s="9"/>
      <c r="E1351" s="9"/>
      <c r="F1351" s="9"/>
      <c r="G1351" s="9"/>
      <c r="H1351" s="9"/>
      <c r="I1351" s="19" t="s">
        <v>237</v>
      </c>
      <c r="J1351" s="19"/>
      <c r="K1351" s="19"/>
      <c r="L1351" s="19"/>
      <c r="M1351" s="19"/>
      <c r="N1351" s="19"/>
      <c r="O1351" s="19"/>
      <c r="P1351" s="19"/>
      <c r="Q1351" s="19"/>
      <c r="R1351" s="19"/>
      <c r="S1351" s="20" t="s">
        <v>923</v>
      </c>
      <c r="T1351" s="20"/>
      <c r="U1351" s="20"/>
      <c r="V1351" s="4" t="s">
        <v>612</v>
      </c>
      <c r="W1351" s="20" t="s">
        <v>930</v>
      </c>
      <c r="X1351" s="20"/>
      <c r="Y1351" s="20" t="s">
        <v>238</v>
      </c>
      <c r="Z1351" s="20"/>
      <c r="AA1351" s="21">
        <v>7300000</v>
      </c>
      <c r="AB1351" s="21"/>
      <c r="AC1351" s="21"/>
      <c r="AD1351" s="21">
        <v>7299617.3799999999</v>
      </c>
      <c r="AE1351" s="21"/>
      <c r="AF1351" s="22">
        <f t="shared" si="20"/>
        <v>99.994758630136985</v>
      </c>
      <c r="AG1351" s="22"/>
      <c r="AH1351" s="22"/>
    </row>
    <row r="1352" spans="2:34" ht="15" customHeight="1" x14ac:dyDescent="0.25">
      <c r="B1352" s="9"/>
      <c r="C1352" s="9"/>
      <c r="D1352" s="9"/>
      <c r="E1352" s="9"/>
      <c r="F1352" s="9"/>
      <c r="G1352" s="9"/>
      <c r="H1352" s="9"/>
      <c r="I1352" s="10"/>
      <c r="J1352" s="23" t="s">
        <v>239</v>
      </c>
      <c r="K1352" s="23"/>
      <c r="L1352" s="23"/>
      <c r="M1352" s="23"/>
      <c r="N1352" s="23"/>
      <c r="O1352" s="23"/>
      <c r="P1352" s="23"/>
      <c r="Q1352" s="23"/>
      <c r="R1352" s="23"/>
      <c r="S1352" s="24" t="s">
        <v>923</v>
      </c>
      <c r="T1352" s="24"/>
      <c r="U1352" s="24"/>
      <c r="V1352" s="5" t="s">
        <v>612</v>
      </c>
      <c r="W1352" s="24" t="s">
        <v>930</v>
      </c>
      <c r="X1352" s="24"/>
      <c r="Y1352" s="24" t="s">
        <v>240</v>
      </c>
      <c r="Z1352" s="24"/>
      <c r="AA1352" s="21">
        <v>7300000</v>
      </c>
      <c r="AB1352" s="21"/>
      <c r="AC1352" s="21"/>
      <c r="AD1352" s="21">
        <v>7299617.3799999999</v>
      </c>
      <c r="AE1352" s="21"/>
      <c r="AF1352" s="22">
        <f t="shared" ref="AF1352:AF1415" si="21">AD1352/AA1352*100</f>
        <v>99.994758630136985</v>
      </c>
      <c r="AG1352" s="22"/>
      <c r="AH1352" s="22"/>
    </row>
    <row r="1353" spans="2:34" ht="34.5" customHeight="1" x14ac:dyDescent="0.25">
      <c r="B1353" s="9"/>
      <c r="C1353" s="9"/>
      <c r="D1353" s="9"/>
      <c r="E1353" s="9"/>
      <c r="F1353" s="9"/>
      <c r="G1353" s="9"/>
      <c r="H1353" s="23" t="s">
        <v>931</v>
      </c>
      <c r="I1353" s="23"/>
      <c r="J1353" s="23"/>
      <c r="K1353" s="23"/>
      <c r="L1353" s="23"/>
      <c r="M1353" s="23"/>
      <c r="N1353" s="23"/>
      <c r="O1353" s="23"/>
      <c r="P1353" s="23"/>
      <c r="Q1353" s="23"/>
      <c r="R1353" s="23"/>
      <c r="S1353" s="24" t="s">
        <v>923</v>
      </c>
      <c r="T1353" s="24"/>
      <c r="U1353" s="24"/>
      <c r="V1353" s="5" t="s">
        <v>612</v>
      </c>
      <c r="W1353" s="24" t="s">
        <v>932</v>
      </c>
      <c r="X1353" s="24"/>
      <c r="Y1353" s="24"/>
      <c r="Z1353" s="24"/>
      <c r="AA1353" s="21">
        <v>146000</v>
      </c>
      <c r="AB1353" s="21"/>
      <c r="AC1353" s="21"/>
      <c r="AD1353" s="21">
        <v>146000</v>
      </c>
      <c r="AE1353" s="21"/>
      <c r="AF1353" s="22">
        <f t="shared" si="21"/>
        <v>100</v>
      </c>
      <c r="AG1353" s="22"/>
      <c r="AH1353" s="22"/>
    </row>
    <row r="1354" spans="2:34" ht="23.25" customHeight="1" x14ac:dyDescent="0.25">
      <c r="B1354" s="9"/>
      <c r="C1354" s="9"/>
      <c r="D1354" s="9"/>
      <c r="E1354" s="9"/>
      <c r="F1354" s="9"/>
      <c r="G1354" s="9"/>
      <c r="H1354" s="9"/>
      <c r="I1354" s="19" t="s">
        <v>237</v>
      </c>
      <c r="J1354" s="19"/>
      <c r="K1354" s="19"/>
      <c r="L1354" s="19"/>
      <c r="M1354" s="19"/>
      <c r="N1354" s="19"/>
      <c r="O1354" s="19"/>
      <c r="P1354" s="19"/>
      <c r="Q1354" s="19"/>
      <c r="R1354" s="19"/>
      <c r="S1354" s="20" t="s">
        <v>923</v>
      </c>
      <c r="T1354" s="20"/>
      <c r="U1354" s="20"/>
      <c r="V1354" s="4" t="s">
        <v>612</v>
      </c>
      <c r="W1354" s="20" t="s">
        <v>932</v>
      </c>
      <c r="X1354" s="20"/>
      <c r="Y1354" s="20" t="s">
        <v>238</v>
      </c>
      <c r="Z1354" s="20"/>
      <c r="AA1354" s="21">
        <v>146000</v>
      </c>
      <c r="AB1354" s="21"/>
      <c r="AC1354" s="21"/>
      <c r="AD1354" s="21">
        <v>146000</v>
      </c>
      <c r="AE1354" s="21"/>
      <c r="AF1354" s="22">
        <f t="shared" si="21"/>
        <v>100</v>
      </c>
      <c r="AG1354" s="22"/>
      <c r="AH1354" s="22"/>
    </row>
    <row r="1355" spans="2:34" ht="15" customHeight="1" x14ac:dyDescent="0.25">
      <c r="B1355" s="9"/>
      <c r="C1355" s="9"/>
      <c r="D1355" s="9"/>
      <c r="E1355" s="9"/>
      <c r="F1355" s="9"/>
      <c r="G1355" s="9"/>
      <c r="H1355" s="9"/>
      <c r="I1355" s="10"/>
      <c r="J1355" s="23" t="s">
        <v>239</v>
      </c>
      <c r="K1355" s="23"/>
      <c r="L1355" s="23"/>
      <c r="M1355" s="23"/>
      <c r="N1355" s="23"/>
      <c r="O1355" s="23"/>
      <c r="P1355" s="23"/>
      <c r="Q1355" s="23"/>
      <c r="R1355" s="23"/>
      <c r="S1355" s="24" t="s">
        <v>923</v>
      </c>
      <c r="T1355" s="24"/>
      <c r="U1355" s="24"/>
      <c r="V1355" s="5" t="s">
        <v>612</v>
      </c>
      <c r="W1355" s="24" t="s">
        <v>932</v>
      </c>
      <c r="X1355" s="24"/>
      <c r="Y1355" s="24" t="s">
        <v>240</v>
      </c>
      <c r="Z1355" s="24"/>
      <c r="AA1355" s="21">
        <v>146000</v>
      </c>
      <c r="AB1355" s="21"/>
      <c r="AC1355" s="21"/>
      <c r="AD1355" s="21">
        <v>146000</v>
      </c>
      <c r="AE1355" s="21"/>
      <c r="AF1355" s="22">
        <f t="shared" si="21"/>
        <v>100</v>
      </c>
      <c r="AG1355" s="22"/>
      <c r="AH1355" s="22"/>
    </row>
    <row r="1356" spans="2:34" ht="45.75" customHeight="1" x14ac:dyDescent="0.25">
      <c r="B1356" s="9"/>
      <c r="C1356" s="9"/>
      <c r="D1356" s="9"/>
      <c r="E1356" s="9"/>
      <c r="F1356" s="9"/>
      <c r="G1356" s="9"/>
      <c r="H1356" s="23" t="s">
        <v>933</v>
      </c>
      <c r="I1356" s="23"/>
      <c r="J1356" s="23"/>
      <c r="K1356" s="23"/>
      <c r="L1356" s="23"/>
      <c r="M1356" s="23"/>
      <c r="N1356" s="23"/>
      <c r="O1356" s="23"/>
      <c r="P1356" s="23"/>
      <c r="Q1356" s="23"/>
      <c r="R1356" s="23"/>
      <c r="S1356" s="24" t="s">
        <v>923</v>
      </c>
      <c r="T1356" s="24"/>
      <c r="U1356" s="24"/>
      <c r="V1356" s="5" t="s">
        <v>612</v>
      </c>
      <c r="W1356" s="24" t="s">
        <v>934</v>
      </c>
      <c r="X1356" s="24"/>
      <c r="Y1356" s="24"/>
      <c r="Z1356" s="24"/>
      <c r="AA1356" s="21">
        <v>2485000</v>
      </c>
      <c r="AB1356" s="21"/>
      <c r="AC1356" s="21"/>
      <c r="AD1356" s="21">
        <v>2003750</v>
      </c>
      <c r="AE1356" s="21"/>
      <c r="AF1356" s="22">
        <f t="shared" si="21"/>
        <v>80.633802816901408</v>
      </c>
      <c r="AG1356" s="22"/>
      <c r="AH1356" s="22"/>
    </row>
    <row r="1357" spans="2:34" ht="23.25" customHeight="1" x14ac:dyDescent="0.25">
      <c r="B1357" s="9"/>
      <c r="C1357" s="9"/>
      <c r="D1357" s="9"/>
      <c r="E1357" s="9"/>
      <c r="F1357" s="9"/>
      <c r="G1357" s="9"/>
      <c r="H1357" s="9"/>
      <c r="I1357" s="19" t="s">
        <v>23</v>
      </c>
      <c r="J1357" s="19"/>
      <c r="K1357" s="19"/>
      <c r="L1357" s="19"/>
      <c r="M1357" s="19"/>
      <c r="N1357" s="19"/>
      <c r="O1357" s="19"/>
      <c r="P1357" s="19"/>
      <c r="Q1357" s="19"/>
      <c r="R1357" s="19"/>
      <c r="S1357" s="20" t="s">
        <v>923</v>
      </c>
      <c r="T1357" s="20"/>
      <c r="U1357" s="20"/>
      <c r="V1357" s="4" t="s">
        <v>612</v>
      </c>
      <c r="W1357" s="20" t="s">
        <v>934</v>
      </c>
      <c r="X1357" s="20"/>
      <c r="Y1357" s="20" t="s">
        <v>24</v>
      </c>
      <c r="Z1357" s="20"/>
      <c r="AA1357" s="21">
        <v>25000</v>
      </c>
      <c r="AB1357" s="21"/>
      <c r="AC1357" s="21"/>
      <c r="AD1357" s="21">
        <v>8750</v>
      </c>
      <c r="AE1357" s="21"/>
      <c r="AF1357" s="22">
        <f t="shared" si="21"/>
        <v>35</v>
      </c>
      <c r="AG1357" s="22"/>
      <c r="AH1357" s="22"/>
    </row>
    <row r="1358" spans="2:34" ht="23.25" customHeight="1" x14ac:dyDescent="0.25">
      <c r="B1358" s="9"/>
      <c r="C1358" s="9"/>
      <c r="D1358" s="9"/>
      <c r="E1358" s="9"/>
      <c r="F1358" s="9"/>
      <c r="G1358" s="9"/>
      <c r="H1358" s="9"/>
      <c r="I1358" s="10"/>
      <c r="J1358" s="23" t="s">
        <v>25</v>
      </c>
      <c r="K1358" s="23"/>
      <c r="L1358" s="23"/>
      <c r="M1358" s="23"/>
      <c r="N1358" s="23"/>
      <c r="O1358" s="23"/>
      <c r="P1358" s="23"/>
      <c r="Q1358" s="23"/>
      <c r="R1358" s="23"/>
      <c r="S1358" s="24" t="s">
        <v>923</v>
      </c>
      <c r="T1358" s="24"/>
      <c r="U1358" s="24"/>
      <c r="V1358" s="5" t="s">
        <v>612</v>
      </c>
      <c r="W1358" s="24" t="s">
        <v>934</v>
      </c>
      <c r="X1358" s="24"/>
      <c r="Y1358" s="24" t="s">
        <v>26</v>
      </c>
      <c r="Z1358" s="24"/>
      <c r="AA1358" s="21">
        <v>25000</v>
      </c>
      <c r="AB1358" s="21"/>
      <c r="AC1358" s="21"/>
      <c r="AD1358" s="21">
        <v>8750</v>
      </c>
      <c r="AE1358" s="21"/>
      <c r="AF1358" s="22">
        <f t="shared" si="21"/>
        <v>35</v>
      </c>
      <c r="AG1358" s="22"/>
      <c r="AH1358" s="22"/>
    </row>
    <row r="1359" spans="2:34" ht="15" customHeight="1" x14ac:dyDescent="0.25">
      <c r="B1359" s="9"/>
      <c r="C1359" s="9"/>
      <c r="D1359" s="9"/>
      <c r="E1359" s="9"/>
      <c r="F1359" s="9"/>
      <c r="G1359" s="9"/>
      <c r="H1359" s="9"/>
      <c r="I1359" s="19" t="s">
        <v>79</v>
      </c>
      <c r="J1359" s="19"/>
      <c r="K1359" s="19"/>
      <c r="L1359" s="19"/>
      <c r="M1359" s="19"/>
      <c r="N1359" s="19"/>
      <c r="O1359" s="19"/>
      <c r="P1359" s="19"/>
      <c r="Q1359" s="19"/>
      <c r="R1359" s="19"/>
      <c r="S1359" s="20" t="s">
        <v>923</v>
      </c>
      <c r="T1359" s="20"/>
      <c r="U1359" s="20"/>
      <c r="V1359" s="4" t="s">
        <v>612</v>
      </c>
      <c r="W1359" s="20" t="s">
        <v>934</v>
      </c>
      <c r="X1359" s="20"/>
      <c r="Y1359" s="20" t="s">
        <v>80</v>
      </c>
      <c r="Z1359" s="20"/>
      <c r="AA1359" s="21">
        <v>2460000</v>
      </c>
      <c r="AB1359" s="21"/>
      <c r="AC1359" s="21"/>
      <c r="AD1359" s="21">
        <v>1995000</v>
      </c>
      <c r="AE1359" s="21"/>
      <c r="AF1359" s="22">
        <f t="shared" si="21"/>
        <v>81.097560975609767</v>
      </c>
      <c r="AG1359" s="22"/>
      <c r="AH1359" s="22"/>
    </row>
    <row r="1360" spans="2:34" ht="23.25" customHeight="1" x14ac:dyDescent="0.25">
      <c r="B1360" s="9"/>
      <c r="C1360" s="9"/>
      <c r="D1360" s="9"/>
      <c r="E1360" s="9"/>
      <c r="F1360" s="9"/>
      <c r="G1360" s="9"/>
      <c r="H1360" s="9"/>
      <c r="I1360" s="10"/>
      <c r="J1360" s="23" t="s">
        <v>81</v>
      </c>
      <c r="K1360" s="23"/>
      <c r="L1360" s="23"/>
      <c r="M1360" s="23"/>
      <c r="N1360" s="23"/>
      <c r="O1360" s="23"/>
      <c r="P1360" s="23"/>
      <c r="Q1360" s="23"/>
      <c r="R1360" s="23"/>
      <c r="S1360" s="24" t="s">
        <v>923</v>
      </c>
      <c r="T1360" s="24"/>
      <c r="U1360" s="24"/>
      <c r="V1360" s="5" t="s">
        <v>612</v>
      </c>
      <c r="W1360" s="24" t="s">
        <v>934</v>
      </c>
      <c r="X1360" s="24"/>
      <c r="Y1360" s="24" t="s">
        <v>82</v>
      </c>
      <c r="Z1360" s="24"/>
      <c r="AA1360" s="21">
        <v>2460000</v>
      </c>
      <c r="AB1360" s="21"/>
      <c r="AC1360" s="21"/>
      <c r="AD1360" s="21">
        <v>1995000</v>
      </c>
      <c r="AE1360" s="21"/>
      <c r="AF1360" s="22">
        <f t="shared" si="21"/>
        <v>81.097560975609767</v>
      </c>
      <c r="AG1360" s="22"/>
      <c r="AH1360" s="22"/>
    </row>
    <row r="1361" spans="2:34" ht="34.5" customHeight="1" x14ac:dyDescent="0.25">
      <c r="B1361" s="9"/>
      <c r="C1361" s="9"/>
      <c r="D1361" s="9"/>
      <c r="E1361" s="9"/>
      <c r="F1361" s="9"/>
      <c r="G1361" s="9"/>
      <c r="H1361" s="23" t="s">
        <v>935</v>
      </c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4" t="s">
        <v>923</v>
      </c>
      <c r="T1361" s="24"/>
      <c r="U1361" s="24"/>
      <c r="V1361" s="5" t="s">
        <v>612</v>
      </c>
      <c r="W1361" s="24" t="s">
        <v>936</v>
      </c>
      <c r="X1361" s="24"/>
      <c r="Y1361" s="24"/>
      <c r="Z1361" s="24"/>
      <c r="AA1361" s="21">
        <v>550000</v>
      </c>
      <c r="AB1361" s="21"/>
      <c r="AC1361" s="21"/>
      <c r="AD1361" s="21">
        <v>550000</v>
      </c>
      <c r="AE1361" s="21"/>
      <c r="AF1361" s="22">
        <f t="shared" si="21"/>
        <v>100</v>
      </c>
      <c r="AG1361" s="22"/>
      <c r="AH1361" s="22"/>
    </row>
    <row r="1362" spans="2:34" ht="23.25" customHeight="1" x14ac:dyDescent="0.25">
      <c r="B1362" s="9"/>
      <c r="C1362" s="9"/>
      <c r="D1362" s="9"/>
      <c r="E1362" s="9"/>
      <c r="F1362" s="9"/>
      <c r="G1362" s="9"/>
      <c r="H1362" s="9"/>
      <c r="I1362" s="19" t="s">
        <v>237</v>
      </c>
      <c r="J1362" s="19"/>
      <c r="K1362" s="19"/>
      <c r="L1362" s="19"/>
      <c r="M1362" s="19"/>
      <c r="N1362" s="19"/>
      <c r="O1362" s="19"/>
      <c r="P1362" s="19"/>
      <c r="Q1362" s="19"/>
      <c r="R1362" s="19"/>
      <c r="S1362" s="20" t="s">
        <v>923</v>
      </c>
      <c r="T1362" s="20"/>
      <c r="U1362" s="20"/>
      <c r="V1362" s="4" t="s">
        <v>612</v>
      </c>
      <c r="W1362" s="20" t="s">
        <v>936</v>
      </c>
      <c r="X1362" s="20"/>
      <c r="Y1362" s="20" t="s">
        <v>238</v>
      </c>
      <c r="Z1362" s="20"/>
      <c r="AA1362" s="21">
        <v>550000</v>
      </c>
      <c r="AB1362" s="21"/>
      <c r="AC1362" s="21"/>
      <c r="AD1362" s="21">
        <v>550000</v>
      </c>
      <c r="AE1362" s="21"/>
      <c r="AF1362" s="22">
        <f t="shared" si="21"/>
        <v>100</v>
      </c>
      <c r="AG1362" s="22"/>
      <c r="AH1362" s="22"/>
    </row>
    <row r="1363" spans="2:34" ht="15" customHeight="1" x14ac:dyDescent="0.25">
      <c r="B1363" s="9"/>
      <c r="C1363" s="9"/>
      <c r="D1363" s="9"/>
      <c r="E1363" s="9"/>
      <c r="F1363" s="9"/>
      <c r="G1363" s="9"/>
      <c r="H1363" s="9"/>
      <c r="I1363" s="10"/>
      <c r="J1363" s="23" t="s">
        <v>239</v>
      </c>
      <c r="K1363" s="23"/>
      <c r="L1363" s="23"/>
      <c r="M1363" s="23"/>
      <c r="N1363" s="23"/>
      <c r="O1363" s="23"/>
      <c r="P1363" s="23"/>
      <c r="Q1363" s="23"/>
      <c r="R1363" s="23"/>
      <c r="S1363" s="24" t="s">
        <v>923</v>
      </c>
      <c r="T1363" s="24"/>
      <c r="U1363" s="24"/>
      <c r="V1363" s="5" t="s">
        <v>612</v>
      </c>
      <c r="W1363" s="24" t="s">
        <v>936</v>
      </c>
      <c r="X1363" s="24"/>
      <c r="Y1363" s="24" t="s">
        <v>240</v>
      </c>
      <c r="Z1363" s="24"/>
      <c r="AA1363" s="21">
        <v>550000</v>
      </c>
      <c r="AB1363" s="21"/>
      <c r="AC1363" s="21"/>
      <c r="AD1363" s="21">
        <v>550000</v>
      </c>
      <c r="AE1363" s="21"/>
      <c r="AF1363" s="22">
        <f t="shared" si="21"/>
        <v>100</v>
      </c>
      <c r="AG1363" s="22"/>
      <c r="AH1363" s="22"/>
    </row>
    <row r="1364" spans="2:34" ht="113.25" customHeight="1" x14ac:dyDescent="0.25">
      <c r="B1364" s="9"/>
      <c r="C1364" s="9"/>
      <c r="D1364" s="9"/>
      <c r="E1364" s="9"/>
      <c r="F1364" s="9"/>
      <c r="G1364" s="9"/>
      <c r="H1364" s="23" t="s">
        <v>937</v>
      </c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4" t="s">
        <v>923</v>
      </c>
      <c r="T1364" s="24"/>
      <c r="U1364" s="24"/>
      <c r="V1364" s="5" t="s">
        <v>612</v>
      </c>
      <c r="W1364" s="24" t="s">
        <v>938</v>
      </c>
      <c r="X1364" s="24"/>
      <c r="Y1364" s="24"/>
      <c r="Z1364" s="24"/>
      <c r="AA1364" s="21">
        <v>2054160000</v>
      </c>
      <c r="AB1364" s="21"/>
      <c r="AC1364" s="21"/>
      <c r="AD1364" s="21">
        <v>2037609995.52</v>
      </c>
      <c r="AE1364" s="21"/>
      <c r="AF1364" s="22">
        <f t="shared" si="21"/>
        <v>99.194317653931535</v>
      </c>
      <c r="AG1364" s="22"/>
      <c r="AH1364" s="22"/>
    </row>
    <row r="1365" spans="2:34" ht="15" customHeight="1" x14ac:dyDescent="0.25">
      <c r="B1365" s="9"/>
      <c r="C1365" s="9"/>
      <c r="D1365" s="9"/>
      <c r="E1365" s="9"/>
      <c r="F1365" s="9"/>
      <c r="G1365" s="9"/>
      <c r="H1365" s="9"/>
      <c r="I1365" s="19" t="s">
        <v>79</v>
      </c>
      <c r="J1365" s="19"/>
      <c r="K1365" s="19"/>
      <c r="L1365" s="19"/>
      <c r="M1365" s="19"/>
      <c r="N1365" s="19"/>
      <c r="O1365" s="19"/>
      <c r="P1365" s="19"/>
      <c r="Q1365" s="19"/>
      <c r="R1365" s="19"/>
      <c r="S1365" s="20" t="s">
        <v>923</v>
      </c>
      <c r="T1365" s="20"/>
      <c r="U1365" s="20"/>
      <c r="V1365" s="4" t="s">
        <v>612</v>
      </c>
      <c r="W1365" s="20" t="s">
        <v>938</v>
      </c>
      <c r="X1365" s="20"/>
      <c r="Y1365" s="20" t="s">
        <v>80</v>
      </c>
      <c r="Z1365" s="20"/>
      <c r="AA1365" s="21">
        <v>1100000</v>
      </c>
      <c r="AB1365" s="21"/>
      <c r="AC1365" s="21"/>
      <c r="AD1365" s="21">
        <v>900000</v>
      </c>
      <c r="AE1365" s="21"/>
      <c r="AF1365" s="22">
        <f t="shared" si="21"/>
        <v>81.818181818181827</v>
      </c>
      <c r="AG1365" s="22"/>
      <c r="AH1365" s="22"/>
    </row>
    <row r="1366" spans="2:34" ht="23.25" customHeight="1" x14ac:dyDescent="0.25">
      <c r="B1366" s="9"/>
      <c r="C1366" s="9"/>
      <c r="D1366" s="9"/>
      <c r="E1366" s="9"/>
      <c r="F1366" s="9"/>
      <c r="G1366" s="9"/>
      <c r="H1366" s="9"/>
      <c r="I1366" s="10"/>
      <c r="J1366" s="23" t="s">
        <v>81</v>
      </c>
      <c r="K1366" s="23"/>
      <c r="L1366" s="23"/>
      <c r="M1366" s="23"/>
      <c r="N1366" s="23"/>
      <c r="O1366" s="23"/>
      <c r="P1366" s="23"/>
      <c r="Q1366" s="23"/>
      <c r="R1366" s="23"/>
      <c r="S1366" s="24" t="s">
        <v>923</v>
      </c>
      <c r="T1366" s="24"/>
      <c r="U1366" s="24"/>
      <c r="V1366" s="5" t="s">
        <v>612</v>
      </c>
      <c r="W1366" s="24" t="s">
        <v>938</v>
      </c>
      <c r="X1366" s="24"/>
      <c r="Y1366" s="24" t="s">
        <v>82</v>
      </c>
      <c r="Z1366" s="24"/>
      <c r="AA1366" s="21">
        <v>1100000</v>
      </c>
      <c r="AB1366" s="21"/>
      <c r="AC1366" s="21"/>
      <c r="AD1366" s="21">
        <v>900000</v>
      </c>
      <c r="AE1366" s="21"/>
      <c r="AF1366" s="22">
        <f t="shared" si="21"/>
        <v>81.818181818181827</v>
      </c>
      <c r="AG1366" s="22"/>
      <c r="AH1366" s="22"/>
    </row>
    <row r="1367" spans="2:34" ht="23.25" customHeight="1" x14ac:dyDescent="0.25">
      <c r="B1367" s="9"/>
      <c r="C1367" s="9"/>
      <c r="D1367" s="9"/>
      <c r="E1367" s="9"/>
      <c r="F1367" s="9"/>
      <c r="G1367" s="9"/>
      <c r="H1367" s="9"/>
      <c r="I1367" s="19" t="s">
        <v>237</v>
      </c>
      <c r="J1367" s="19"/>
      <c r="K1367" s="19"/>
      <c r="L1367" s="19"/>
      <c r="M1367" s="19"/>
      <c r="N1367" s="19"/>
      <c r="O1367" s="19"/>
      <c r="P1367" s="19"/>
      <c r="Q1367" s="19"/>
      <c r="R1367" s="19"/>
      <c r="S1367" s="20" t="s">
        <v>923</v>
      </c>
      <c r="T1367" s="20"/>
      <c r="U1367" s="20"/>
      <c r="V1367" s="4" t="s">
        <v>612</v>
      </c>
      <c r="W1367" s="20" t="s">
        <v>938</v>
      </c>
      <c r="X1367" s="20"/>
      <c r="Y1367" s="20" t="s">
        <v>238</v>
      </c>
      <c r="Z1367" s="20"/>
      <c r="AA1367" s="21">
        <v>2053060000</v>
      </c>
      <c r="AB1367" s="21"/>
      <c r="AC1367" s="21"/>
      <c r="AD1367" s="21">
        <v>2036709995.52</v>
      </c>
      <c r="AE1367" s="21"/>
      <c r="AF1367" s="22">
        <f t="shared" si="21"/>
        <v>99.203627537431927</v>
      </c>
      <c r="AG1367" s="22"/>
      <c r="AH1367" s="22"/>
    </row>
    <row r="1368" spans="2:34" ht="15" customHeight="1" x14ac:dyDescent="0.25">
      <c r="B1368" s="9"/>
      <c r="C1368" s="9"/>
      <c r="D1368" s="9"/>
      <c r="E1368" s="9"/>
      <c r="F1368" s="9"/>
      <c r="G1368" s="9"/>
      <c r="H1368" s="9"/>
      <c r="I1368" s="10"/>
      <c r="J1368" s="23" t="s">
        <v>239</v>
      </c>
      <c r="K1368" s="23"/>
      <c r="L1368" s="23"/>
      <c r="M1368" s="23"/>
      <c r="N1368" s="23"/>
      <c r="O1368" s="23"/>
      <c r="P1368" s="23"/>
      <c r="Q1368" s="23"/>
      <c r="R1368" s="23"/>
      <c r="S1368" s="24" t="s">
        <v>923</v>
      </c>
      <c r="T1368" s="24"/>
      <c r="U1368" s="24"/>
      <c r="V1368" s="5" t="s">
        <v>612</v>
      </c>
      <c r="W1368" s="24" t="s">
        <v>938</v>
      </c>
      <c r="X1368" s="24"/>
      <c r="Y1368" s="24" t="s">
        <v>240</v>
      </c>
      <c r="Z1368" s="24"/>
      <c r="AA1368" s="21">
        <v>2053060000</v>
      </c>
      <c r="AB1368" s="21"/>
      <c r="AC1368" s="21"/>
      <c r="AD1368" s="21">
        <v>2036709995.52</v>
      </c>
      <c r="AE1368" s="21"/>
      <c r="AF1368" s="22">
        <f t="shared" si="21"/>
        <v>99.203627537431927</v>
      </c>
      <c r="AG1368" s="22"/>
      <c r="AH1368" s="22"/>
    </row>
    <row r="1369" spans="2:34" ht="158.25" customHeight="1" x14ac:dyDescent="0.25">
      <c r="B1369" s="9"/>
      <c r="C1369" s="9"/>
      <c r="D1369" s="9"/>
      <c r="E1369" s="9"/>
      <c r="F1369" s="9"/>
      <c r="G1369" s="9"/>
      <c r="H1369" s="23" t="s">
        <v>939</v>
      </c>
      <c r="I1369" s="23"/>
      <c r="J1369" s="23"/>
      <c r="K1369" s="23"/>
      <c r="L1369" s="23"/>
      <c r="M1369" s="23"/>
      <c r="N1369" s="23"/>
      <c r="O1369" s="23"/>
      <c r="P1369" s="23"/>
      <c r="Q1369" s="23"/>
      <c r="R1369" s="23"/>
      <c r="S1369" s="24" t="s">
        <v>923</v>
      </c>
      <c r="T1369" s="24"/>
      <c r="U1369" s="24"/>
      <c r="V1369" s="5" t="s">
        <v>612</v>
      </c>
      <c r="W1369" s="24" t="s">
        <v>940</v>
      </c>
      <c r="X1369" s="24"/>
      <c r="Y1369" s="24"/>
      <c r="Z1369" s="24"/>
      <c r="AA1369" s="21">
        <v>106371000</v>
      </c>
      <c r="AB1369" s="21"/>
      <c r="AC1369" s="21"/>
      <c r="AD1369" s="21">
        <v>106331000</v>
      </c>
      <c r="AE1369" s="21"/>
      <c r="AF1369" s="22">
        <f t="shared" si="21"/>
        <v>99.962395765763219</v>
      </c>
      <c r="AG1369" s="22"/>
      <c r="AH1369" s="22"/>
    </row>
    <row r="1370" spans="2:34" ht="23.25" customHeight="1" x14ac:dyDescent="0.25">
      <c r="B1370" s="9"/>
      <c r="C1370" s="9"/>
      <c r="D1370" s="9"/>
      <c r="E1370" s="9"/>
      <c r="F1370" s="9"/>
      <c r="G1370" s="9"/>
      <c r="H1370" s="9"/>
      <c r="I1370" s="19" t="s">
        <v>237</v>
      </c>
      <c r="J1370" s="19"/>
      <c r="K1370" s="19"/>
      <c r="L1370" s="19"/>
      <c r="M1370" s="19"/>
      <c r="N1370" s="19"/>
      <c r="O1370" s="19"/>
      <c r="P1370" s="19"/>
      <c r="Q1370" s="19"/>
      <c r="R1370" s="19"/>
      <c r="S1370" s="20" t="s">
        <v>923</v>
      </c>
      <c r="T1370" s="20"/>
      <c r="U1370" s="20"/>
      <c r="V1370" s="4" t="s">
        <v>612</v>
      </c>
      <c r="W1370" s="20" t="s">
        <v>940</v>
      </c>
      <c r="X1370" s="20"/>
      <c r="Y1370" s="20" t="s">
        <v>238</v>
      </c>
      <c r="Z1370" s="20"/>
      <c r="AA1370" s="21">
        <v>106371000</v>
      </c>
      <c r="AB1370" s="21"/>
      <c r="AC1370" s="21"/>
      <c r="AD1370" s="21">
        <v>106331000</v>
      </c>
      <c r="AE1370" s="21"/>
      <c r="AF1370" s="22">
        <f t="shared" si="21"/>
        <v>99.962395765763219</v>
      </c>
      <c r="AG1370" s="22"/>
      <c r="AH1370" s="22"/>
    </row>
    <row r="1371" spans="2:34" ht="34.5" customHeight="1" x14ac:dyDescent="0.25">
      <c r="B1371" s="9"/>
      <c r="C1371" s="9"/>
      <c r="D1371" s="9"/>
      <c r="E1371" s="9"/>
      <c r="F1371" s="9"/>
      <c r="G1371" s="9"/>
      <c r="H1371" s="9"/>
      <c r="I1371" s="10"/>
      <c r="J1371" s="23" t="s">
        <v>421</v>
      </c>
      <c r="K1371" s="23"/>
      <c r="L1371" s="23"/>
      <c r="M1371" s="23"/>
      <c r="N1371" s="23"/>
      <c r="O1371" s="23"/>
      <c r="P1371" s="23"/>
      <c r="Q1371" s="23"/>
      <c r="R1371" s="23"/>
      <c r="S1371" s="24" t="s">
        <v>923</v>
      </c>
      <c r="T1371" s="24"/>
      <c r="U1371" s="24"/>
      <c r="V1371" s="5" t="s">
        <v>612</v>
      </c>
      <c r="W1371" s="24" t="s">
        <v>940</v>
      </c>
      <c r="X1371" s="24"/>
      <c r="Y1371" s="24" t="s">
        <v>422</v>
      </c>
      <c r="Z1371" s="24"/>
      <c r="AA1371" s="21">
        <v>106371000</v>
      </c>
      <c r="AB1371" s="21"/>
      <c r="AC1371" s="21"/>
      <c r="AD1371" s="21">
        <v>106331000</v>
      </c>
      <c r="AE1371" s="21"/>
      <c r="AF1371" s="22">
        <f t="shared" si="21"/>
        <v>99.962395765763219</v>
      </c>
      <c r="AG1371" s="22"/>
      <c r="AH1371" s="22"/>
    </row>
    <row r="1372" spans="2:34" ht="45.75" customHeight="1" x14ac:dyDescent="0.25">
      <c r="B1372" s="9"/>
      <c r="C1372" s="9"/>
      <c r="D1372" s="9"/>
      <c r="E1372" s="10"/>
      <c r="F1372" s="10"/>
      <c r="G1372" s="10"/>
      <c r="H1372" s="23" t="s">
        <v>941</v>
      </c>
      <c r="I1372" s="23"/>
      <c r="J1372" s="23"/>
      <c r="K1372" s="23"/>
      <c r="L1372" s="23"/>
      <c r="M1372" s="23"/>
      <c r="N1372" s="23"/>
      <c r="O1372" s="23"/>
      <c r="P1372" s="23"/>
      <c r="Q1372" s="23"/>
      <c r="R1372" s="23"/>
      <c r="S1372" s="24" t="s">
        <v>923</v>
      </c>
      <c r="T1372" s="24"/>
      <c r="U1372" s="24"/>
      <c r="V1372" s="5" t="s">
        <v>612</v>
      </c>
      <c r="W1372" s="24" t="s">
        <v>942</v>
      </c>
      <c r="X1372" s="24"/>
      <c r="Y1372" s="24"/>
      <c r="Z1372" s="24"/>
      <c r="AA1372" s="21">
        <v>65392000</v>
      </c>
      <c r="AB1372" s="21"/>
      <c r="AC1372" s="21"/>
      <c r="AD1372" s="21">
        <v>64496610.710000001</v>
      </c>
      <c r="AE1372" s="21"/>
      <c r="AF1372" s="22">
        <f t="shared" si="21"/>
        <v>98.630735732199653</v>
      </c>
      <c r="AG1372" s="22"/>
      <c r="AH1372" s="22"/>
    </row>
    <row r="1373" spans="2:34" ht="45.75" customHeight="1" x14ac:dyDescent="0.25">
      <c r="B1373" s="9"/>
      <c r="C1373" s="9"/>
      <c r="D1373" s="9"/>
      <c r="E1373" s="9"/>
      <c r="F1373" s="9"/>
      <c r="G1373" s="9"/>
      <c r="H1373" s="23" t="s">
        <v>943</v>
      </c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4" t="s">
        <v>923</v>
      </c>
      <c r="T1373" s="24"/>
      <c r="U1373" s="24"/>
      <c r="V1373" s="5" t="s">
        <v>612</v>
      </c>
      <c r="W1373" s="24" t="s">
        <v>944</v>
      </c>
      <c r="X1373" s="24"/>
      <c r="Y1373" s="24"/>
      <c r="Z1373" s="24"/>
      <c r="AA1373" s="21">
        <v>4161000</v>
      </c>
      <c r="AB1373" s="21"/>
      <c r="AC1373" s="21"/>
      <c r="AD1373" s="21">
        <v>4161000</v>
      </c>
      <c r="AE1373" s="21"/>
      <c r="AF1373" s="22">
        <f t="shared" si="21"/>
        <v>100</v>
      </c>
      <c r="AG1373" s="22"/>
      <c r="AH1373" s="22"/>
    </row>
    <row r="1374" spans="2:34" ht="23.25" customHeight="1" x14ac:dyDescent="0.25">
      <c r="B1374" s="9"/>
      <c r="C1374" s="9"/>
      <c r="D1374" s="9"/>
      <c r="E1374" s="9"/>
      <c r="F1374" s="9"/>
      <c r="G1374" s="9"/>
      <c r="H1374" s="9"/>
      <c r="I1374" s="19" t="s">
        <v>237</v>
      </c>
      <c r="J1374" s="19"/>
      <c r="K1374" s="19"/>
      <c r="L1374" s="19"/>
      <c r="M1374" s="19"/>
      <c r="N1374" s="19"/>
      <c r="O1374" s="19"/>
      <c r="P1374" s="19"/>
      <c r="Q1374" s="19"/>
      <c r="R1374" s="19"/>
      <c r="S1374" s="20" t="s">
        <v>923</v>
      </c>
      <c r="T1374" s="20"/>
      <c r="U1374" s="20"/>
      <c r="V1374" s="4" t="s">
        <v>612</v>
      </c>
      <c r="W1374" s="20" t="s">
        <v>944</v>
      </c>
      <c r="X1374" s="20"/>
      <c r="Y1374" s="20" t="s">
        <v>238</v>
      </c>
      <c r="Z1374" s="20"/>
      <c r="AA1374" s="21">
        <v>4161000</v>
      </c>
      <c r="AB1374" s="21"/>
      <c r="AC1374" s="21"/>
      <c r="AD1374" s="21">
        <v>4161000</v>
      </c>
      <c r="AE1374" s="21"/>
      <c r="AF1374" s="22">
        <f t="shared" si="21"/>
        <v>100</v>
      </c>
      <c r="AG1374" s="22"/>
      <c r="AH1374" s="22"/>
    </row>
    <row r="1375" spans="2:34" ht="15" customHeight="1" x14ac:dyDescent="0.25">
      <c r="B1375" s="9"/>
      <c r="C1375" s="9"/>
      <c r="D1375" s="9"/>
      <c r="E1375" s="9"/>
      <c r="F1375" s="9"/>
      <c r="G1375" s="9"/>
      <c r="H1375" s="9"/>
      <c r="I1375" s="10"/>
      <c r="J1375" s="23" t="s">
        <v>239</v>
      </c>
      <c r="K1375" s="23"/>
      <c r="L1375" s="23"/>
      <c r="M1375" s="23"/>
      <c r="N1375" s="23"/>
      <c r="O1375" s="23"/>
      <c r="P1375" s="23"/>
      <c r="Q1375" s="23"/>
      <c r="R1375" s="23"/>
      <c r="S1375" s="24" t="s">
        <v>923</v>
      </c>
      <c r="T1375" s="24"/>
      <c r="U1375" s="24"/>
      <c r="V1375" s="5" t="s">
        <v>612</v>
      </c>
      <c r="W1375" s="24" t="s">
        <v>944</v>
      </c>
      <c r="X1375" s="24"/>
      <c r="Y1375" s="24" t="s">
        <v>240</v>
      </c>
      <c r="Z1375" s="24"/>
      <c r="AA1375" s="21">
        <v>4161000</v>
      </c>
      <c r="AB1375" s="21"/>
      <c r="AC1375" s="21"/>
      <c r="AD1375" s="21">
        <v>4161000</v>
      </c>
      <c r="AE1375" s="21"/>
      <c r="AF1375" s="22">
        <f t="shared" si="21"/>
        <v>100</v>
      </c>
      <c r="AG1375" s="22"/>
      <c r="AH1375" s="22"/>
    </row>
    <row r="1376" spans="2:34" ht="34.5" customHeight="1" x14ac:dyDescent="0.25">
      <c r="B1376" s="9"/>
      <c r="C1376" s="9"/>
      <c r="D1376" s="9"/>
      <c r="E1376" s="9"/>
      <c r="F1376" s="9"/>
      <c r="G1376" s="9"/>
      <c r="H1376" s="23" t="s">
        <v>945</v>
      </c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4" t="s">
        <v>923</v>
      </c>
      <c r="T1376" s="24"/>
      <c r="U1376" s="24"/>
      <c r="V1376" s="5" t="s">
        <v>612</v>
      </c>
      <c r="W1376" s="24" t="s">
        <v>946</v>
      </c>
      <c r="X1376" s="24"/>
      <c r="Y1376" s="24"/>
      <c r="Z1376" s="24"/>
      <c r="AA1376" s="21">
        <v>5518000</v>
      </c>
      <c r="AB1376" s="21"/>
      <c r="AC1376" s="21"/>
      <c r="AD1376" s="21">
        <v>5517699.5800000001</v>
      </c>
      <c r="AE1376" s="21"/>
      <c r="AF1376" s="22">
        <f t="shared" si="21"/>
        <v>99.994555636100031</v>
      </c>
      <c r="AG1376" s="22"/>
      <c r="AH1376" s="22"/>
    </row>
    <row r="1377" spans="2:34" ht="23.25" customHeight="1" x14ac:dyDescent="0.25">
      <c r="B1377" s="9"/>
      <c r="C1377" s="9"/>
      <c r="D1377" s="9"/>
      <c r="E1377" s="9"/>
      <c r="F1377" s="9"/>
      <c r="G1377" s="9"/>
      <c r="H1377" s="9"/>
      <c r="I1377" s="19" t="s">
        <v>237</v>
      </c>
      <c r="J1377" s="19"/>
      <c r="K1377" s="19"/>
      <c r="L1377" s="19"/>
      <c r="M1377" s="19"/>
      <c r="N1377" s="19"/>
      <c r="O1377" s="19"/>
      <c r="P1377" s="19"/>
      <c r="Q1377" s="19"/>
      <c r="R1377" s="19"/>
      <c r="S1377" s="20" t="s">
        <v>923</v>
      </c>
      <c r="T1377" s="20"/>
      <c r="U1377" s="20"/>
      <c r="V1377" s="4" t="s">
        <v>612</v>
      </c>
      <c r="W1377" s="20" t="s">
        <v>946</v>
      </c>
      <c r="X1377" s="20"/>
      <c r="Y1377" s="20" t="s">
        <v>238</v>
      </c>
      <c r="Z1377" s="20"/>
      <c r="AA1377" s="21">
        <v>5518000</v>
      </c>
      <c r="AB1377" s="21"/>
      <c r="AC1377" s="21"/>
      <c r="AD1377" s="21">
        <v>5517699.5800000001</v>
      </c>
      <c r="AE1377" s="21"/>
      <c r="AF1377" s="22">
        <f t="shared" si="21"/>
        <v>99.994555636100031</v>
      </c>
      <c r="AG1377" s="22"/>
      <c r="AH1377" s="22"/>
    </row>
    <row r="1378" spans="2:34" ht="15" customHeight="1" x14ac:dyDescent="0.25">
      <c r="B1378" s="9"/>
      <c r="C1378" s="9"/>
      <c r="D1378" s="9"/>
      <c r="E1378" s="9"/>
      <c r="F1378" s="9"/>
      <c r="G1378" s="9"/>
      <c r="H1378" s="9"/>
      <c r="I1378" s="10"/>
      <c r="J1378" s="23" t="s">
        <v>239</v>
      </c>
      <c r="K1378" s="23"/>
      <c r="L1378" s="23"/>
      <c r="M1378" s="23"/>
      <c r="N1378" s="23"/>
      <c r="O1378" s="23"/>
      <c r="P1378" s="23"/>
      <c r="Q1378" s="23"/>
      <c r="R1378" s="23"/>
      <c r="S1378" s="24" t="s">
        <v>923</v>
      </c>
      <c r="T1378" s="24"/>
      <c r="U1378" s="24"/>
      <c r="V1378" s="5" t="s">
        <v>612</v>
      </c>
      <c r="W1378" s="24" t="s">
        <v>946</v>
      </c>
      <c r="X1378" s="24"/>
      <c r="Y1378" s="24" t="s">
        <v>240</v>
      </c>
      <c r="Z1378" s="24"/>
      <c r="AA1378" s="21">
        <v>5518000</v>
      </c>
      <c r="AB1378" s="21"/>
      <c r="AC1378" s="21"/>
      <c r="AD1378" s="21">
        <v>5517699.5800000001</v>
      </c>
      <c r="AE1378" s="21"/>
      <c r="AF1378" s="22">
        <f t="shared" si="21"/>
        <v>99.994555636100031</v>
      </c>
      <c r="AG1378" s="22"/>
      <c r="AH1378" s="22"/>
    </row>
    <row r="1379" spans="2:34" ht="23.25" customHeight="1" x14ac:dyDescent="0.25">
      <c r="B1379" s="9"/>
      <c r="C1379" s="9"/>
      <c r="D1379" s="9"/>
      <c r="E1379" s="9"/>
      <c r="F1379" s="9"/>
      <c r="G1379" s="9"/>
      <c r="H1379" s="23" t="s">
        <v>947</v>
      </c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4" t="s">
        <v>923</v>
      </c>
      <c r="T1379" s="24"/>
      <c r="U1379" s="24"/>
      <c r="V1379" s="5" t="s">
        <v>612</v>
      </c>
      <c r="W1379" s="24" t="s">
        <v>948</v>
      </c>
      <c r="X1379" s="24"/>
      <c r="Y1379" s="24"/>
      <c r="Z1379" s="24"/>
      <c r="AA1379" s="21">
        <v>55713000</v>
      </c>
      <c r="AB1379" s="21"/>
      <c r="AC1379" s="21"/>
      <c r="AD1379" s="21">
        <v>54817911.130000003</v>
      </c>
      <c r="AE1379" s="21"/>
      <c r="AF1379" s="22">
        <f t="shared" si="21"/>
        <v>98.393393157790825</v>
      </c>
      <c r="AG1379" s="22"/>
      <c r="AH1379" s="22"/>
    </row>
    <row r="1380" spans="2:34" ht="23.25" customHeight="1" x14ac:dyDescent="0.25">
      <c r="B1380" s="9"/>
      <c r="C1380" s="9"/>
      <c r="D1380" s="9"/>
      <c r="E1380" s="9"/>
      <c r="F1380" s="9"/>
      <c r="G1380" s="9"/>
      <c r="H1380" s="9"/>
      <c r="I1380" s="19" t="s">
        <v>237</v>
      </c>
      <c r="J1380" s="19"/>
      <c r="K1380" s="19"/>
      <c r="L1380" s="19"/>
      <c r="M1380" s="19"/>
      <c r="N1380" s="19"/>
      <c r="O1380" s="19"/>
      <c r="P1380" s="19"/>
      <c r="Q1380" s="19"/>
      <c r="R1380" s="19"/>
      <c r="S1380" s="20" t="s">
        <v>923</v>
      </c>
      <c r="T1380" s="20"/>
      <c r="U1380" s="20"/>
      <c r="V1380" s="4" t="s">
        <v>612</v>
      </c>
      <c r="W1380" s="20" t="s">
        <v>948</v>
      </c>
      <c r="X1380" s="20"/>
      <c r="Y1380" s="20" t="s">
        <v>238</v>
      </c>
      <c r="Z1380" s="20"/>
      <c r="AA1380" s="21">
        <v>55713000</v>
      </c>
      <c r="AB1380" s="21"/>
      <c r="AC1380" s="21"/>
      <c r="AD1380" s="21">
        <v>54817911.130000003</v>
      </c>
      <c r="AE1380" s="21"/>
      <c r="AF1380" s="22">
        <f t="shared" si="21"/>
        <v>98.393393157790825</v>
      </c>
      <c r="AG1380" s="22"/>
      <c r="AH1380" s="22"/>
    </row>
    <row r="1381" spans="2:34" ht="15" customHeight="1" x14ac:dyDescent="0.25">
      <c r="B1381" s="9"/>
      <c r="C1381" s="9"/>
      <c r="D1381" s="9"/>
      <c r="E1381" s="9"/>
      <c r="F1381" s="9"/>
      <c r="G1381" s="9"/>
      <c r="H1381" s="9"/>
      <c r="I1381" s="10"/>
      <c r="J1381" s="23" t="s">
        <v>239</v>
      </c>
      <c r="K1381" s="23"/>
      <c r="L1381" s="23"/>
      <c r="M1381" s="23"/>
      <c r="N1381" s="23"/>
      <c r="O1381" s="23"/>
      <c r="P1381" s="23"/>
      <c r="Q1381" s="23"/>
      <c r="R1381" s="23"/>
      <c r="S1381" s="24" t="s">
        <v>923</v>
      </c>
      <c r="T1381" s="24"/>
      <c r="U1381" s="24"/>
      <c r="V1381" s="5" t="s">
        <v>612</v>
      </c>
      <c r="W1381" s="24" t="s">
        <v>948</v>
      </c>
      <c r="X1381" s="24"/>
      <c r="Y1381" s="24" t="s">
        <v>240</v>
      </c>
      <c r="Z1381" s="24"/>
      <c r="AA1381" s="21">
        <v>55713000</v>
      </c>
      <c r="AB1381" s="21"/>
      <c r="AC1381" s="21"/>
      <c r="AD1381" s="21">
        <v>54817911.130000003</v>
      </c>
      <c r="AE1381" s="21"/>
      <c r="AF1381" s="22">
        <f t="shared" si="21"/>
        <v>98.393393157790825</v>
      </c>
      <c r="AG1381" s="22"/>
      <c r="AH1381" s="22"/>
    </row>
    <row r="1382" spans="2:34" ht="15" customHeight="1" x14ac:dyDescent="0.25">
      <c r="B1382" s="9"/>
      <c r="C1382" s="9"/>
      <c r="D1382" s="9"/>
      <c r="E1382" s="10"/>
      <c r="F1382" s="10"/>
      <c r="G1382" s="10"/>
      <c r="H1382" s="23" t="s">
        <v>949</v>
      </c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4" t="s">
        <v>923</v>
      </c>
      <c r="T1382" s="24"/>
      <c r="U1382" s="24"/>
      <c r="V1382" s="5" t="s">
        <v>612</v>
      </c>
      <c r="W1382" s="24" t="s">
        <v>950</v>
      </c>
      <c r="X1382" s="24"/>
      <c r="Y1382" s="24"/>
      <c r="Z1382" s="24"/>
      <c r="AA1382" s="21">
        <v>50731000</v>
      </c>
      <c r="AB1382" s="21"/>
      <c r="AC1382" s="21"/>
      <c r="AD1382" s="21">
        <v>47745767</v>
      </c>
      <c r="AE1382" s="21"/>
      <c r="AF1382" s="22">
        <f t="shared" si="21"/>
        <v>94.115564447773551</v>
      </c>
      <c r="AG1382" s="22"/>
      <c r="AH1382" s="22"/>
    </row>
    <row r="1383" spans="2:34" ht="79.5" customHeight="1" x14ac:dyDescent="0.25">
      <c r="B1383" s="9"/>
      <c r="C1383" s="9"/>
      <c r="D1383" s="9"/>
      <c r="E1383" s="9"/>
      <c r="F1383" s="9"/>
      <c r="G1383" s="9"/>
      <c r="H1383" s="23" t="s">
        <v>951</v>
      </c>
      <c r="I1383" s="23"/>
      <c r="J1383" s="23"/>
      <c r="K1383" s="23"/>
      <c r="L1383" s="23"/>
      <c r="M1383" s="23"/>
      <c r="N1383" s="23"/>
      <c r="O1383" s="23"/>
      <c r="P1383" s="23"/>
      <c r="Q1383" s="23"/>
      <c r="R1383" s="23"/>
      <c r="S1383" s="24" t="s">
        <v>923</v>
      </c>
      <c r="T1383" s="24"/>
      <c r="U1383" s="24"/>
      <c r="V1383" s="5" t="s">
        <v>612</v>
      </c>
      <c r="W1383" s="24" t="s">
        <v>952</v>
      </c>
      <c r="X1383" s="24"/>
      <c r="Y1383" s="24"/>
      <c r="Z1383" s="24"/>
      <c r="AA1383" s="21">
        <v>50731000</v>
      </c>
      <c r="AB1383" s="21"/>
      <c r="AC1383" s="21"/>
      <c r="AD1383" s="21">
        <v>47745767</v>
      </c>
      <c r="AE1383" s="21"/>
      <c r="AF1383" s="22">
        <f t="shared" si="21"/>
        <v>94.115564447773551</v>
      </c>
      <c r="AG1383" s="22"/>
      <c r="AH1383" s="22"/>
    </row>
    <row r="1384" spans="2:34" ht="23.25" customHeight="1" x14ac:dyDescent="0.25">
      <c r="B1384" s="9"/>
      <c r="C1384" s="9"/>
      <c r="D1384" s="9"/>
      <c r="E1384" s="9"/>
      <c r="F1384" s="9"/>
      <c r="G1384" s="9"/>
      <c r="H1384" s="9"/>
      <c r="I1384" s="19" t="s">
        <v>237</v>
      </c>
      <c r="J1384" s="19"/>
      <c r="K1384" s="19"/>
      <c r="L1384" s="19"/>
      <c r="M1384" s="19"/>
      <c r="N1384" s="19"/>
      <c r="O1384" s="19"/>
      <c r="P1384" s="19"/>
      <c r="Q1384" s="19"/>
      <c r="R1384" s="19"/>
      <c r="S1384" s="20" t="s">
        <v>923</v>
      </c>
      <c r="T1384" s="20"/>
      <c r="U1384" s="20"/>
      <c r="V1384" s="4" t="s">
        <v>612</v>
      </c>
      <c r="W1384" s="20" t="s">
        <v>952</v>
      </c>
      <c r="X1384" s="20"/>
      <c r="Y1384" s="20" t="s">
        <v>238</v>
      </c>
      <c r="Z1384" s="20"/>
      <c r="AA1384" s="21">
        <v>50731000</v>
      </c>
      <c r="AB1384" s="21"/>
      <c r="AC1384" s="21"/>
      <c r="AD1384" s="21">
        <v>47745767</v>
      </c>
      <c r="AE1384" s="21"/>
      <c r="AF1384" s="22">
        <f t="shared" si="21"/>
        <v>94.115564447773551</v>
      </c>
      <c r="AG1384" s="22"/>
      <c r="AH1384" s="22"/>
    </row>
    <row r="1385" spans="2:34" ht="34.5" customHeight="1" x14ac:dyDescent="0.25">
      <c r="B1385" s="9"/>
      <c r="C1385" s="9"/>
      <c r="D1385" s="9"/>
      <c r="E1385" s="9"/>
      <c r="F1385" s="9"/>
      <c r="G1385" s="9"/>
      <c r="H1385" s="9"/>
      <c r="I1385" s="10"/>
      <c r="J1385" s="23" t="s">
        <v>421</v>
      </c>
      <c r="K1385" s="23"/>
      <c r="L1385" s="23"/>
      <c r="M1385" s="23"/>
      <c r="N1385" s="23"/>
      <c r="O1385" s="23"/>
      <c r="P1385" s="23"/>
      <c r="Q1385" s="23"/>
      <c r="R1385" s="23"/>
      <c r="S1385" s="24" t="s">
        <v>923</v>
      </c>
      <c r="T1385" s="24"/>
      <c r="U1385" s="24"/>
      <c r="V1385" s="5" t="s">
        <v>612</v>
      </c>
      <c r="W1385" s="24" t="s">
        <v>952</v>
      </c>
      <c r="X1385" s="24"/>
      <c r="Y1385" s="24" t="s">
        <v>422</v>
      </c>
      <c r="Z1385" s="24"/>
      <c r="AA1385" s="21">
        <v>50731000</v>
      </c>
      <c r="AB1385" s="21"/>
      <c r="AC1385" s="21"/>
      <c r="AD1385" s="21">
        <v>47745767</v>
      </c>
      <c r="AE1385" s="21"/>
      <c r="AF1385" s="22">
        <f t="shared" si="21"/>
        <v>94.115564447773551</v>
      </c>
      <c r="AG1385" s="22"/>
      <c r="AH1385" s="22"/>
    </row>
    <row r="1386" spans="2:34" ht="23.25" customHeight="1" x14ac:dyDescent="0.25">
      <c r="B1386" s="9"/>
      <c r="C1386" s="9"/>
      <c r="D1386" s="9"/>
      <c r="E1386" s="10"/>
      <c r="F1386" s="19" t="s">
        <v>122</v>
      </c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20" t="s">
        <v>923</v>
      </c>
      <c r="T1386" s="20"/>
      <c r="U1386" s="20"/>
      <c r="V1386" s="4" t="s">
        <v>612</v>
      </c>
      <c r="W1386" s="20" t="s">
        <v>123</v>
      </c>
      <c r="X1386" s="20"/>
      <c r="Y1386" s="20"/>
      <c r="Z1386" s="20"/>
      <c r="AA1386" s="21">
        <v>111000</v>
      </c>
      <c r="AB1386" s="21"/>
      <c r="AC1386" s="21"/>
      <c r="AD1386" s="21">
        <v>110166.67</v>
      </c>
      <c r="AE1386" s="21"/>
      <c r="AF1386" s="22">
        <f t="shared" si="21"/>
        <v>99.249252252252248</v>
      </c>
      <c r="AG1386" s="22"/>
      <c r="AH1386" s="22"/>
    </row>
    <row r="1387" spans="2:34" ht="23.25" customHeight="1" x14ac:dyDescent="0.25">
      <c r="B1387" s="9"/>
      <c r="C1387" s="9"/>
      <c r="D1387" s="9"/>
      <c r="E1387" s="10"/>
      <c r="F1387" s="23" t="s">
        <v>515</v>
      </c>
      <c r="G1387" s="23"/>
      <c r="H1387" s="23"/>
      <c r="I1387" s="23"/>
      <c r="J1387" s="23"/>
      <c r="K1387" s="23"/>
      <c r="L1387" s="23"/>
      <c r="M1387" s="23"/>
      <c r="N1387" s="23"/>
      <c r="O1387" s="23"/>
      <c r="P1387" s="23"/>
      <c r="Q1387" s="23"/>
      <c r="R1387" s="23"/>
      <c r="S1387" s="24" t="s">
        <v>923</v>
      </c>
      <c r="T1387" s="24"/>
      <c r="U1387" s="24"/>
      <c r="V1387" s="5" t="s">
        <v>612</v>
      </c>
      <c r="W1387" s="24" t="s">
        <v>516</v>
      </c>
      <c r="X1387" s="24"/>
      <c r="Y1387" s="24"/>
      <c r="Z1387" s="24"/>
      <c r="AA1387" s="21">
        <v>111000</v>
      </c>
      <c r="AB1387" s="21"/>
      <c r="AC1387" s="21"/>
      <c r="AD1387" s="21">
        <v>110166.67</v>
      </c>
      <c r="AE1387" s="21"/>
      <c r="AF1387" s="22">
        <f t="shared" si="21"/>
        <v>99.249252252252248</v>
      </c>
      <c r="AG1387" s="22"/>
      <c r="AH1387" s="22"/>
    </row>
    <row r="1388" spans="2:34" ht="23.25" customHeight="1" x14ac:dyDescent="0.25">
      <c r="B1388" s="9"/>
      <c r="C1388" s="9"/>
      <c r="D1388" s="9"/>
      <c r="E1388" s="10"/>
      <c r="F1388" s="10"/>
      <c r="G1388" s="10"/>
      <c r="H1388" s="23" t="s">
        <v>953</v>
      </c>
      <c r="I1388" s="23"/>
      <c r="J1388" s="23"/>
      <c r="K1388" s="23"/>
      <c r="L1388" s="23"/>
      <c r="M1388" s="23"/>
      <c r="N1388" s="23"/>
      <c r="O1388" s="23"/>
      <c r="P1388" s="23"/>
      <c r="Q1388" s="23"/>
      <c r="R1388" s="23"/>
      <c r="S1388" s="24" t="s">
        <v>923</v>
      </c>
      <c r="T1388" s="24"/>
      <c r="U1388" s="24"/>
      <c r="V1388" s="5" t="s">
        <v>612</v>
      </c>
      <c r="W1388" s="24" t="s">
        <v>954</v>
      </c>
      <c r="X1388" s="24"/>
      <c r="Y1388" s="24"/>
      <c r="Z1388" s="24"/>
      <c r="AA1388" s="21">
        <v>111000</v>
      </c>
      <c r="AB1388" s="21"/>
      <c r="AC1388" s="21"/>
      <c r="AD1388" s="21">
        <v>110166.67</v>
      </c>
      <c r="AE1388" s="21"/>
      <c r="AF1388" s="22">
        <f t="shared" si="21"/>
        <v>99.249252252252248</v>
      </c>
      <c r="AG1388" s="22"/>
      <c r="AH1388" s="22"/>
    </row>
    <row r="1389" spans="2:34" ht="34.5" customHeight="1" x14ac:dyDescent="0.25">
      <c r="B1389" s="9"/>
      <c r="C1389" s="9"/>
      <c r="D1389" s="9"/>
      <c r="E1389" s="9"/>
      <c r="F1389" s="9"/>
      <c r="G1389" s="9"/>
      <c r="H1389" s="23" t="s">
        <v>483</v>
      </c>
      <c r="I1389" s="23"/>
      <c r="J1389" s="23"/>
      <c r="K1389" s="23"/>
      <c r="L1389" s="23"/>
      <c r="M1389" s="23"/>
      <c r="N1389" s="23"/>
      <c r="O1389" s="23"/>
      <c r="P1389" s="23"/>
      <c r="Q1389" s="23"/>
      <c r="R1389" s="23"/>
      <c r="S1389" s="24" t="s">
        <v>923</v>
      </c>
      <c r="T1389" s="24"/>
      <c r="U1389" s="24"/>
      <c r="V1389" s="5" t="s">
        <v>612</v>
      </c>
      <c r="W1389" s="24" t="s">
        <v>955</v>
      </c>
      <c r="X1389" s="24"/>
      <c r="Y1389" s="24"/>
      <c r="Z1389" s="24"/>
      <c r="AA1389" s="21">
        <v>111000</v>
      </c>
      <c r="AB1389" s="21"/>
      <c r="AC1389" s="21"/>
      <c r="AD1389" s="21">
        <v>110166.67</v>
      </c>
      <c r="AE1389" s="21"/>
      <c r="AF1389" s="22">
        <f t="shared" si="21"/>
        <v>99.249252252252248</v>
      </c>
      <c r="AG1389" s="22"/>
      <c r="AH1389" s="22"/>
    </row>
    <row r="1390" spans="2:34" ht="23.25" customHeight="1" x14ac:dyDescent="0.25">
      <c r="B1390" s="9"/>
      <c r="C1390" s="9"/>
      <c r="D1390" s="9"/>
      <c r="E1390" s="9"/>
      <c r="F1390" s="9"/>
      <c r="G1390" s="9"/>
      <c r="H1390" s="9"/>
      <c r="I1390" s="19" t="s">
        <v>237</v>
      </c>
      <c r="J1390" s="19"/>
      <c r="K1390" s="19"/>
      <c r="L1390" s="19"/>
      <c r="M1390" s="19"/>
      <c r="N1390" s="19"/>
      <c r="O1390" s="19"/>
      <c r="P1390" s="19"/>
      <c r="Q1390" s="19"/>
      <c r="R1390" s="19"/>
      <c r="S1390" s="20" t="s">
        <v>923</v>
      </c>
      <c r="T1390" s="20"/>
      <c r="U1390" s="20"/>
      <c r="V1390" s="4" t="s">
        <v>612</v>
      </c>
      <c r="W1390" s="20" t="s">
        <v>955</v>
      </c>
      <c r="X1390" s="20"/>
      <c r="Y1390" s="20" t="s">
        <v>238</v>
      </c>
      <c r="Z1390" s="20"/>
      <c r="AA1390" s="21">
        <v>111000</v>
      </c>
      <c r="AB1390" s="21"/>
      <c r="AC1390" s="21"/>
      <c r="AD1390" s="21">
        <v>110166.67</v>
      </c>
      <c r="AE1390" s="21"/>
      <c r="AF1390" s="22">
        <f t="shared" si="21"/>
        <v>99.249252252252248</v>
      </c>
      <c r="AG1390" s="22"/>
      <c r="AH1390" s="22"/>
    </row>
    <row r="1391" spans="2:34" ht="15" customHeight="1" x14ac:dyDescent="0.25">
      <c r="B1391" s="9"/>
      <c r="C1391" s="9"/>
      <c r="D1391" s="9"/>
      <c r="E1391" s="9"/>
      <c r="F1391" s="9"/>
      <c r="G1391" s="9"/>
      <c r="H1391" s="9"/>
      <c r="I1391" s="10"/>
      <c r="J1391" s="23" t="s">
        <v>239</v>
      </c>
      <c r="K1391" s="23"/>
      <c r="L1391" s="23"/>
      <c r="M1391" s="23"/>
      <c r="N1391" s="23"/>
      <c r="O1391" s="23"/>
      <c r="P1391" s="23"/>
      <c r="Q1391" s="23"/>
      <c r="R1391" s="23"/>
      <c r="S1391" s="24" t="s">
        <v>923</v>
      </c>
      <c r="T1391" s="24"/>
      <c r="U1391" s="24"/>
      <c r="V1391" s="5" t="s">
        <v>612</v>
      </c>
      <c r="W1391" s="24" t="s">
        <v>955</v>
      </c>
      <c r="X1391" s="24"/>
      <c r="Y1391" s="24" t="s">
        <v>240</v>
      </c>
      <c r="Z1391" s="24"/>
      <c r="AA1391" s="21">
        <v>111000</v>
      </c>
      <c r="AB1391" s="21"/>
      <c r="AC1391" s="21"/>
      <c r="AD1391" s="21">
        <v>110166.67</v>
      </c>
      <c r="AE1391" s="21"/>
      <c r="AF1391" s="22">
        <f t="shared" si="21"/>
        <v>99.249252252252248</v>
      </c>
      <c r="AG1391" s="22"/>
      <c r="AH1391" s="22"/>
    </row>
    <row r="1392" spans="2:34" ht="34.5" customHeight="1" x14ac:dyDescent="0.25">
      <c r="B1392" s="9"/>
      <c r="C1392" s="9"/>
      <c r="D1392" s="9"/>
      <c r="E1392" s="10"/>
      <c r="F1392" s="19" t="s">
        <v>224</v>
      </c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20" t="s">
        <v>923</v>
      </c>
      <c r="T1392" s="20"/>
      <c r="U1392" s="20"/>
      <c r="V1392" s="4" t="s">
        <v>612</v>
      </c>
      <c r="W1392" s="20" t="s">
        <v>225</v>
      </c>
      <c r="X1392" s="20"/>
      <c r="Y1392" s="20"/>
      <c r="Z1392" s="20"/>
      <c r="AA1392" s="21">
        <v>500000</v>
      </c>
      <c r="AB1392" s="21"/>
      <c r="AC1392" s="21"/>
      <c r="AD1392" s="21">
        <v>463400</v>
      </c>
      <c r="AE1392" s="21"/>
      <c r="AF1392" s="22">
        <f t="shared" si="21"/>
        <v>92.679999999999993</v>
      </c>
      <c r="AG1392" s="22"/>
      <c r="AH1392" s="22"/>
    </row>
    <row r="1393" spans="2:34" ht="15" customHeight="1" x14ac:dyDescent="0.25">
      <c r="B1393" s="9"/>
      <c r="C1393" s="9"/>
      <c r="D1393" s="9"/>
      <c r="E1393" s="10"/>
      <c r="F1393" s="23" t="s">
        <v>761</v>
      </c>
      <c r="G1393" s="23"/>
      <c r="H1393" s="23"/>
      <c r="I1393" s="23"/>
      <c r="J1393" s="23"/>
      <c r="K1393" s="23"/>
      <c r="L1393" s="23"/>
      <c r="M1393" s="23"/>
      <c r="N1393" s="23"/>
      <c r="O1393" s="23"/>
      <c r="P1393" s="23"/>
      <c r="Q1393" s="23"/>
      <c r="R1393" s="23"/>
      <c r="S1393" s="24" t="s">
        <v>923</v>
      </c>
      <c r="T1393" s="24"/>
      <c r="U1393" s="24"/>
      <c r="V1393" s="5" t="s">
        <v>612</v>
      </c>
      <c r="W1393" s="24" t="s">
        <v>762</v>
      </c>
      <c r="X1393" s="24"/>
      <c r="Y1393" s="24"/>
      <c r="Z1393" s="24"/>
      <c r="AA1393" s="21">
        <v>500000</v>
      </c>
      <c r="AB1393" s="21"/>
      <c r="AC1393" s="21"/>
      <c r="AD1393" s="21">
        <v>463400</v>
      </c>
      <c r="AE1393" s="21"/>
      <c r="AF1393" s="22">
        <f t="shared" si="21"/>
        <v>92.679999999999993</v>
      </c>
      <c r="AG1393" s="22"/>
      <c r="AH1393" s="22"/>
    </row>
    <row r="1394" spans="2:34" ht="15" customHeight="1" x14ac:dyDescent="0.25">
      <c r="B1394" s="9"/>
      <c r="C1394" s="9"/>
      <c r="D1394" s="9"/>
      <c r="E1394" s="10"/>
      <c r="F1394" s="10"/>
      <c r="G1394" s="10"/>
      <c r="H1394" s="23" t="s">
        <v>763</v>
      </c>
      <c r="I1394" s="23"/>
      <c r="J1394" s="23"/>
      <c r="K1394" s="23"/>
      <c r="L1394" s="23"/>
      <c r="M1394" s="23"/>
      <c r="N1394" s="23"/>
      <c r="O1394" s="23"/>
      <c r="P1394" s="23"/>
      <c r="Q1394" s="23"/>
      <c r="R1394" s="23"/>
      <c r="S1394" s="24" t="s">
        <v>923</v>
      </c>
      <c r="T1394" s="24"/>
      <c r="U1394" s="24"/>
      <c r="V1394" s="5" t="s">
        <v>612</v>
      </c>
      <c r="W1394" s="24" t="s">
        <v>764</v>
      </c>
      <c r="X1394" s="24"/>
      <c r="Y1394" s="24"/>
      <c r="Z1394" s="24"/>
      <c r="AA1394" s="21">
        <v>500000</v>
      </c>
      <c r="AB1394" s="21"/>
      <c r="AC1394" s="21"/>
      <c r="AD1394" s="21">
        <v>463400</v>
      </c>
      <c r="AE1394" s="21"/>
      <c r="AF1394" s="22">
        <f t="shared" si="21"/>
        <v>92.679999999999993</v>
      </c>
      <c r="AG1394" s="22"/>
      <c r="AH1394" s="22"/>
    </row>
    <row r="1395" spans="2:34" ht="34.5" customHeight="1" x14ac:dyDescent="0.25">
      <c r="B1395" s="9"/>
      <c r="C1395" s="9"/>
      <c r="D1395" s="9"/>
      <c r="E1395" s="9"/>
      <c r="F1395" s="9"/>
      <c r="G1395" s="9"/>
      <c r="H1395" s="23" t="s">
        <v>765</v>
      </c>
      <c r="I1395" s="23"/>
      <c r="J1395" s="23"/>
      <c r="K1395" s="23"/>
      <c r="L1395" s="23"/>
      <c r="M1395" s="23"/>
      <c r="N1395" s="23"/>
      <c r="O1395" s="23"/>
      <c r="P1395" s="23"/>
      <c r="Q1395" s="23"/>
      <c r="R1395" s="23"/>
      <c r="S1395" s="24" t="s">
        <v>923</v>
      </c>
      <c r="T1395" s="24"/>
      <c r="U1395" s="24"/>
      <c r="V1395" s="5" t="s">
        <v>612</v>
      </c>
      <c r="W1395" s="24" t="s">
        <v>766</v>
      </c>
      <c r="X1395" s="24"/>
      <c r="Y1395" s="24"/>
      <c r="Z1395" s="24"/>
      <c r="AA1395" s="21">
        <v>500000</v>
      </c>
      <c r="AB1395" s="21"/>
      <c r="AC1395" s="21"/>
      <c r="AD1395" s="21">
        <v>463400</v>
      </c>
      <c r="AE1395" s="21"/>
      <c r="AF1395" s="22">
        <f t="shared" si="21"/>
        <v>92.679999999999993</v>
      </c>
      <c r="AG1395" s="22"/>
      <c r="AH1395" s="22"/>
    </row>
    <row r="1396" spans="2:34" ht="23.25" customHeight="1" x14ac:dyDescent="0.25">
      <c r="B1396" s="9"/>
      <c r="C1396" s="9"/>
      <c r="D1396" s="9"/>
      <c r="E1396" s="9"/>
      <c r="F1396" s="9"/>
      <c r="G1396" s="9"/>
      <c r="H1396" s="9"/>
      <c r="I1396" s="19" t="s">
        <v>237</v>
      </c>
      <c r="J1396" s="19"/>
      <c r="K1396" s="19"/>
      <c r="L1396" s="19"/>
      <c r="M1396" s="19"/>
      <c r="N1396" s="19"/>
      <c r="O1396" s="19"/>
      <c r="P1396" s="19"/>
      <c r="Q1396" s="19"/>
      <c r="R1396" s="19"/>
      <c r="S1396" s="20" t="s">
        <v>923</v>
      </c>
      <c r="T1396" s="20"/>
      <c r="U1396" s="20"/>
      <c r="V1396" s="4" t="s">
        <v>612</v>
      </c>
      <c r="W1396" s="20" t="s">
        <v>766</v>
      </c>
      <c r="X1396" s="20"/>
      <c r="Y1396" s="20" t="s">
        <v>238</v>
      </c>
      <c r="Z1396" s="20"/>
      <c r="AA1396" s="21">
        <v>500000</v>
      </c>
      <c r="AB1396" s="21"/>
      <c r="AC1396" s="21"/>
      <c r="AD1396" s="21">
        <v>463400</v>
      </c>
      <c r="AE1396" s="21"/>
      <c r="AF1396" s="22">
        <f t="shared" si="21"/>
        <v>92.679999999999993</v>
      </c>
      <c r="AG1396" s="22"/>
      <c r="AH1396" s="22"/>
    </row>
    <row r="1397" spans="2:34" ht="15" customHeight="1" x14ac:dyDescent="0.25">
      <c r="B1397" s="9"/>
      <c r="C1397" s="9"/>
      <c r="D1397" s="9"/>
      <c r="E1397" s="9"/>
      <c r="F1397" s="9"/>
      <c r="G1397" s="9"/>
      <c r="H1397" s="9"/>
      <c r="I1397" s="10"/>
      <c r="J1397" s="23" t="s">
        <v>239</v>
      </c>
      <c r="K1397" s="23"/>
      <c r="L1397" s="23"/>
      <c r="M1397" s="23"/>
      <c r="N1397" s="23"/>
      <c r="O1397" s="23"/>
      <c r="P1397" s="23"/>
      <c r="Q1397" s="23"/>
      <c r="R1397" s="23"/>
      <c r="S1397" s="24" t="s">
        <v>923</v>
      </c>
      <c r="T1397" s="24"/>
      <c r="U1397" s="24"/>
      <c r="V1397" s="5" t="s">
        <v>612</v>
      </c>
      <c r="W1397" s="24" t="s">
        <v>766</v>
      </c>
      <c r="X1397" s="24"/>
      <c r="Y1397" s="24" t="s">
        <v>240</v>
      </c>
      <c r="Z1397" s="24"/>
      <c r="AA1397" s="21">
        <v>500000</v>
      </c>
      <c r="AB1397" s="21"/>
      <c r="AC1397" s="21"/>
      <c r="AD1397" s="21">
        <v>463400</v>
      </c>
      <c r="AE1397" s="21"/>
      <c r="AF1397" s="22">
        <f t="shared" si="21"/>
        <v>92.679999999999993</v>
      </c>
      <c r="AG1397" s="22"/>
      <c r="AH1397" s="22"/>
    </row>
    <row r="1398" spans="2:34" ht="15" customHeight="1" x14ac:dyDescent="0.25">
      <c r="B1398" s="9"/>
      <c r="C1398" s="9"/>
      <c r="D1398" s="23" t="s">
        <v>627</v>
      </c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23"/>
      <c r="Q1398" s="23"/>
      <c r="R1398" s="23"/>
      <c r="S1398" s="24" t="s">
        <v>923</v>
      </c>
      <c r="T1398" s="24"/>
      <c r="U1398" s="24"/>
      <c r="V1398" s="5" t="s">
        <v>628</v>
      </c>
      <c r="W1398" s="24"/>
      <c r="X1398" s="24"/>
      <c r="Y1398" s="24"/>
      <c r="Z1398" s="24"/>
      <c r="AA1398" s="21">
        <v>5103936231.3999996</v>
      </c>
      <c r="AB1398" s="21"/>
      <c r="AC1398" s="21"/>
      <c r="AD1398" s="21">
        <v>5064701813.3199997</v>
      </c>
      <c r="AE1398" s="21"/>
      <c r="AF1398" s="22">
        <f t="shared" si="21"/>
        <v>99.231290982073304</v>
      </c>
      <c r="AG1398" s="22"/>
      <c r="AH1398" s="22"/>
    </row>
    <row r="1399" spans="2:34" ht="15" customHeight="1" x14ac:dyDescent="0.25">
      <c r="B1399" s="9"/>
      <c r="C1399" s="9"/>
      <c r="D1399" s="9"/>
      <c r="E1399" s="10"/>
      <c r="F1399" s="19" t="s">
        <v>45</v>
      </c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19"/>
      <c r="S1399" s="20" t="s">
        <v>923</v>
      </c>
      <c r="T1399" s="20"/>
      <c r="U1399" s="20"/>
      <c r="V1399" s="4" t="s">
        <v>628</v>
      </c>
      <c r="W1399" s="20" t="s">
        <v>46</v>
      </c>
      <c r="X1399" s="20"/>
      <c r="Y1399" s="20"/>
      <c r="Z1399" s="20"/>
      <c r="AA1399" s="21">
        <v>5097929031.3999996</v>
      </c>
      <c r="AB1399" s="21"/>
      <c r="AC1399" s="21"/>
      <c r="AD1399" s="21">
        <v>5059728916.8199997</v>
      </c>
      <c r="AE1399" s="21"/>
      <c r="AF1399" s="22">
        <f t="shared" si="21"/>
        <v>99.250673864922177</v>
      </c>
      <c r="AG1399" s="22"/>
      <c r="AH1399" s="22"/>
    </row>
    <row r="1400" spans="2:34" ht="15" customHeight="1" x14ac:dyDescent="0.25">
      <c r="B1400" s="9"/>
      <c r="C1400" s="9"/>
      <c r="D1400" s="9"/>
      <c r="E1400" s="10"/>
      <c r="F1400" s="23" t="s">
        <v>47</v>
      </c>
      <c r="G1400" s="23"/>
      <c r="H1400" s="23"/>
      <c r="I1400" s="23"/>
      <c r="J1400" s="23"/>
      <c r="K1400" s="23"/>
      <c r="L1400" s="23"/>
      <c r="M1400" s="23"/>
      <c r="N1400" s="23"/>
      <c r="O1400" s="23"/>
      <c r="P1400" s="23"/>
      <c r="Q1400" s="23"/>
      <c r="R1400" s="23"/>
      <c r="S1400" s="24" t="s">
        <v>923</v>
      </c>
      <c r="T1400" s="24"/>
      <c r="U1400" s="24"/>
      <c r="V1400" s="5" t="s">
        <v>628</v>
      </c>
      <c r="W1400" s="24" t="s">
        <v>48</v>
      </c>
      <c r="X1400" s="24"/>
      <c r="Y1400" s="24"/>
      <c r="Z1400" s="24"/>
      <c r="AA1400" s="21">
        <v>5097364031.3999996</v>
      </c>
      <c r="AB1400" s="21"/>
      <c r="AC1400" s="21"/>
      <c r="AD1400" s="21">
        <v>5059167882.8199997</v>
      </c>
      <c r="AE1400" s="21"/>
      <c r="AF1400" s="22">
        <f t="shared" si="21"/>
        <v>99.25066861333211</v>
      </c>
      <c r="AG1400" s="22"/>
      <c r="AH1400" s="22"/>
    </row>
    <row r="1401" spans="2:34" ht="23.25" customHeight="1" x14ac:dyDescent="0.25">
      <c r="B1401" s="9"/>
      <c r="C1401" s="9"/>
      <c r="D1401" s="9"/>
      <c r="E1401" s="10"/>
      <c r="F1401" s="10"/>
      <c r="G1401" s="10"/>
      <c r="H1401" s="23" t="s">
        <v>49</v>
      </c>
      <c r="I1401" s="23"/>
      <c r="J1401" s="23"/>
      <c r="K1401" s="23"/>
      <c r="L1401" s="23"/>
      <c r="M1401" s="23"/>
      <c r="N1401" s="23"/>
      <c r="O1401" s="23"/>
      <c r="P1401" s="23"/>
      <c r="Q1401" s="23"/>
      <c r="R1401" s="23"/>
      <c r="S1401" s="24" t="s">
        <v>923</v>
      </c>
      <c r="T1401" s="24"/>
      <c r="U1401" s="24"/>
      <c r="V1401" s="5" t="s">
        <v>628</v>
      </c>
      <c r="W1401" s="24" t="s">
        <v>50</v>
      </c>
      <c r="X1401" s="24"/>
      <c r="Y1401" s="24"/>
      <c r="Z1401" s="24"/>
      <c r="AA1401" s="21">
        <v>4714042689.5299997</v>
      </c>
      <c r="AB1401" s="21"/>
      <c r="AC1401" s="21"/>
      <c r="AD1401" s="21">
        <v>4678589003.5600004</v>
      </c>
      <c r="AE1401" s="21"/>
      <c r="AF1401" s="22">
        <f t="shared" si="21"/>
        <v>99.247913345190042</v>
      </c>
      <c r="AG1401" s="22"/>
      <c r="AH1401" s="22"/>
    </row>
    <row r="1402" spans="2:34" ht="45.75" customHeight="1" x14ac:dyDescent="0.25">
      <c r="B1402" s="9"/>
      <c r="C1402" s="9"/>
      <c r="D1402" s="9"/>
      <c r="E1402" s="9"/>
      <c r="F1402" s="9"/>
      <c r="G1402" s="9"/>
      <c r="H1402" s="23" t="s">
        <v>956</v>
      </c>
      <c r="I1402" s="23"/>
      <c r="J1402" s="23"/>
      <c r="K1402" s="23"/>
      <c r="L1402" s="23"/>
      <c r="M1402" s="23"/>
      <c r="N1402" s="23"/>
      <c r="O1402" s="23"/>
      <c r="P1402" s="23"/>
      <c r="Q1402" s="23"/>
      <c r="R1402" s="23"/>
      <c r="S1402" s="24" t="s">
        <v>923</v>
      </c>
      <c r="T1402" s="24"/>
      <c r="U1402" s="24"/>
      <c r="V1402" s="5" t="s">
        <v>628</v>
      </c>
      <c r="W1402" s="24" t="s">
        <v>957</v>
      </c>
      <c r="X1402" s="24"/>
      <c r="Y1402" s="24"/>
      <c r="Z1402" s="24"/>
      <c r="AA1402" s="21">
        <v>1348409362.6400001</v>
      </c>
      <c r="AB1402" s="21"/>
      <c r="AC1402" s="21"/>
      <c r="AD1402" s="21">
        <v>1334017098.21</v>
      </c>
      <c r="AE1402" s="21"/>
      <c r="AF1402" s="22">
        <f t="shared" si="21"/>
        <v>98.932648731997674</v>
      </c>
      <c r="AG1402" s="22"/>
      <c r="AH1402" s="22"/>
    </row>
    <row r="1403" spans="2:34" ht="23.25" customHeight="1" x14ac:dyDescent="0.25">
      <c r="B1403" s="9"/>
      <c r="C1403" s="9"/>
      <c r="D1403" s="9"/>
      <c r="E1403" s="9"/>
      <c r="F1403" s="9"/>
      <c r="G1403" s="9"/>
      <c r="H1403" s="9"/>
      <c r="I1403" s="19" t="s">
        <v>23</v>
      </c>
      <c r="J1403" s="19"/>
      <c r="K1403" s="19"/>
      <c r="L1403" s="19"/>
      <c r="M1403" s="19"/>
      <c r="N1403" s="19"/>
      <c r="O1403" s="19"/>
      <c r="P1403" s="19"/>
      <c r="Q1403" s="19"/>
      <c r="R1403" s="19"/>
      <c r="S1403" s="20" t="s">
        <v>923</v>
      </c>
      <c r="T1403" s="20"/>
      <c r="U1403" s="20"/>
      <c r="V1403" s="4" t="s">
        <v>628</v>
      </c>
      <c r="W1403" s="20" t="s">
        <v>957</v>
      </c>
      <c r="X1403" s="20"/>
      <c r="Y1403" s="20" t="s">
        <v>24</v>
      </c>
      <c r="Z1403" s="20"/>
      <c r="AA1403" s="21">
        <v>128924828.67</v>
      </c>
      <c r="AB1403" s="21"/>
      <c r="AC1403" s="21"/>
      <c r="AD1403" s="21">
        <v>128809691.20999999</v>
      </c>
      <c r="AE1403" s="21"/>
      <c r="AF1403" s="22">
        <f t="shared" si="21"/>
        <v>99.910694114401565</v>
      </c>
      <c r="AG1403" s="22"/>
      <c r="AH1403" s="22"/>
    </row>
    <row r="1404" spans="2:34" ht="23.25" customHeight="1" x14ac:dyDescent="0.25">
      <c r="B1404" s="9"/>
      <c r="C1404" s="9"/>
      <c r="D1404" s="9"/>
      <c r="E1404" s="9"/>
      <c r="F1404" s="9"/>
      <c r="G1404" s="9"/>
      <c r="H1404" s="9"/>
      <c r="I1404" s="10"/>
      <c r="J1404" s="23" t="s">
        <v>25</v>
      </c>
      <c r="K1404" s="23"/>
      <c r="L1404" s="23"/>
      <c r="M1404" s="23"/>
      <c r="N1404" s="23"/>
      <c r="O1404" s="23"/>
      <c r="P1404" s="23"/>
      <c r="Q1404" s="23"/>
      <c r="R1404" s="23"/>
      <c r="S1404" s="24" t="s">
        <v>923</v>
      </c>
      <c r="T1404" s="24"/>
      <c r="U1404" s="24"/>
      <c r="V1404" s="5" t="s">
        <v>628</v>
      </c>
      <c r="W1404" s="24" t="s">
        <v>957</v>
      </c>
      <c r="X1404" s="24"/>
      <c r="Y1404" s="24" t="s">
        <v>26</v>
      </c>
      <c r="Z1404" s="24"/>
      <c r="AA1404" s="21">
        <v>128924828.67</v>
      </c>
      <c r="AB1404" s="21"/>
      <c r="AC1404" s="21"/>
      <c r="AD1404" s="21">
        <v>128809691.20999999</v>
      </c>
      <c r="AE1404" s="21"/>
      <c r="AF1404" s="22">
        <f t="shared" si="21"/>
        <v>99.910694114401565</v>
      </c>
      <c r="AG1404" s="22"/>
      <c r="AH1404" s="22"/>
    </row>
    <row r="1405" spans="2:34" ht="23.25" customHeight="1" x14ac:dyDescent="0.25">
      <c r="B1405" s="9"/>
      <c r="C1405" s="9"/>
      <c r="D1405" s="9"/>
      <c r="E1405" s="9"/>
      <c r="F1405" s="9"/>
      <c r="G1405" s="9"/>
      <c r="H1405" s="9"/>
      <c r="I1405" s="19" t="s">
        <v>237</v>
      </c>
      <c r="J1405" s="19"/>
      <c r="K1405" s="19"/>
      <c r="L1405" s="19"/>
      <c r="M1405" s="19"/>
      <c r="N1405" s="19"/>
      <c r="O1405" s="19"/>
      <c r="P1405" s="19"/>
      <c r="Q1405" s="19"/>
      <c r="R1405" s="19"/>
      <c r="S1405" s="20" t="s">
        <v>923</v>
      </c>
      <c r="T1405" s="20"/>
      <c r="U1405" s="20"/>
      <c r="V1405" s="4" t="s">
        <v>628</v>
      </c>
      <c r="W1405" s="20" t="s">
        <v>957</v>
      </c>
      <c r="X1405" s="20"/>
      <c r="Y1405" s="20" t="s">
        <v>238</v>
      </c>
      <c r="Z1405" s="20"/>
      <c r="AA1405" s="21">
        <v>1219484533.97</v>
      </c>
      <c r="AB1405" s="21"/>
      <c r="AC1405" s="21"/>
      <c r="AD1405" s="21">
        <v>1205207407</v>
      </c>
      <c r="AE1405" s="21"/>
      <c r="AF1405" s="22">
        <f t="shared" si="21"/>
        <v>98.829249033317282</v>
      </c>
      <c r="AG1405" s="22"/>
      <c r="AH1405" s="22"/>
    </row>
    <row r="1406" spans="2:34" ht="15" customHeight="1" x14ac:dyDescent="0.25">
      <c r="B1406" s="9"/>
      <c r="C1406" s="9"/>
      <c r="D1406" s="9"/>
      <c r="E1406" s="9"/>
      <c r="F1406" s="9"/>
      <c r="G1406" s="9"/>
      <c r="H1406" s="9"/>
      <c r="I1406" s="10"/>
      <c r="J1406" s="23" t="s">
        <v>239</v>
      </c>
      <c r="K1406" s="23"/>
      <c r="L1406" s="23"/>
      <c r="M1406" s="23"/>
      <c r="N1406" s="23"/>
      <c r="O1406" s="23"/>
      <c r="P1406" s="23"/>
      <c r="Q1406" s="23"/>
      <c r="R1406" s="23"/>
      <c r="S1406" s="24" t="s">
        <v>923</v>
      </c>
      <c r="T1406" s="24"/>
      <c r="U1406" s="24"/>
      <c r="V1406" s="5" t="s">
        <v>628</v>
      </c>
      <c r="W1406" s="24" t="s">
        <v>957</v>
      </c>
      <c r="X1406" s="24"/>
      <c r="Y1406" s="24" t="s">
        <v>240</v>
      </c>
      <c r="Z1406" s="24"/>
      <c r="AA1406" s="21">
        <v>1219484533.97</v>
      </c>
      <c r="AB1406" s="21"/>
      <c r="AC1406" s="21"/>
      <c r="AD1406" s="21">
        <v>1205207407</v>
      </c>
      <c r="AE1406" s="21"/>
      <c r="AF1406" s="22">
        <f t="shared" si="21"/>
        <v>98.829249033317282</v>
      </c>
      <c r="AG1406" s="22"/>
      <c r="AH1406" s="22"/>
    </row>
    <row r="1407" spans="2:34" ht="45.75" customHeight="1" x14ac:dyDescent="0.25">
      <c r="B1407" s="9"/>
      <c r="C1407" s="9"/>
      <c r="D1407" s="9"/>
      <c r="E1407" s="9"/>
      <c r="F1407" s="9"/>
      <c r="G1407" s="9"/>
      <c r="H1407" s="23" t="s">
        <v>958</v>
      </c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4" t="s">
        <v>923</v>
      </c>
      <c r="T1407" s="24"/>
      <c r="U1407" s="24"/>
      <c r="V1407" s="5" t="s">
        <v>628</v>
      </c>
      <c r="W1407" s="24" t="s">
        <v>959</v>
      </c>
      <c r="X1407" s="24"/>
      <c r="Y1407" s="24"/>
      <c r="Z1407" s="24"/>
      <c r="AA1407" s="21">
        <v>95122000</v>
      </c>
      <c r="AB1407" s="21"/>
      <c r="AC1407" s="21"/>
      <c r="AD1407" s="21">
        <v>94179841.459999993</v>
      </c>
      <c r="AE1407" s="21"/>
      <c r="AF1407" s="22">
        <f t="shared" si="21"/>
        <v>99.009526145371197</v>
      </c>
      <c r="AG1407" s="22"/>
      <c r="AH1407" s="22"/>
    </row>
    <row r="1408" spans="2:34" ht="23.25" customHeight="1" x14ac:dyDescent="0.25">
      <c r="B1408" s="9"/>
      <c r="C1408" s="9"/>
      <c r="D1408" s="9"/>
      <c r="E1408" s="9"/>
      <c r="F1408" s="9"/>
      <c r="G1408" s="9"/>
      <c r="H1408" s="9"/>
      <c r="I1408" s="19" t="s">
        <v>237</v>
      </c>
      <c r="J1408" s="19"/>
      <c r="K1408" s="19"/>
      <c r="L1408" s="19"/>
      <c r="M1408" s="19"/>
      <c r="N1408" s="19"/>
      <c r="O1408" s="19"/>
      <c r="P1408" s="19"/>
      <c r="Q1408" s="19"/>
      <c r="R1408" s="19"/>
      <c r="S1408" s="20" t="s">
        <v>923</v>
      </c>
      <c r="T1408" s="20"/>
      <c r="U1408" s="20"/>
      <c r="V1408" s="4" t="s">
        <v>628</v>
      </c>
      <c r="W1408" s="20" t="s">
        <v>959</v>
      </c>
      <c r="X1408" s="20"/>
      <c r="Y1408" s="20" t="s">
        <v>238</v>
      </c>
      <c r="Z1408" s="20"/>
      <c r="AA1408" s="21">
        <v>95122000</v>
      </c>
      <c r="AB1408" s="21"/>
      <c r="AC1408" s="21"/>
      <c r="AD1408" s="21">
        <v>94179841.459999993</v>
      </c>
      <c r="AE1408" s="21"/>
      <c r="AF1408" s="22">
        <f t="shared" si="21"/>
        <v>99.009526145371197</v>
      </c>
      <c r="AG1408" s="22"/>
      <c r="AH1408" s="22"/>
    </row>
    <row r="1409" spans="2:34" ht="15" customHeight="1" x14ac:dyDescent="0.25">
      <c r="B1409" s="9"/>
      <c r="C1409" s="9"/>
      <c r="D1409" s="9"/>
      <c r="E1409" s="9"/>
      <c r="F1409" s="9"/>
      <c r="G1409" s="9"/>
      <c r="H1409" s="9"/>
      <c r="I1409" s="10"/>
      <c r="J1409" s="23" t="s">
        <v>239</v>
      </c>
      <c r="K1409" s="23"/>
      <c r="L1409" s="23"/>
      <c r="M1409" s="23"/>
      <c r="N1409" s="23"/>
      <c r="O1409" s="23"/>
      <c r="P1409" s="23"/>
      <c r="Q1409" s="23"/>
      <c r="R1409" s="23"/>
      <c r="S1409" s="24" t="s">
        <v>923</v>
      </c>
      <c r="T1409" s="24"/>
      <c r="U1409" s="24"/>
      <c r="V1409" s="5" t="s">
        <v>628</v>
      </c>
      <c r="W1409" s="24" t="s">
        <v>959</v>
      </c>
      <c r="X1409" s="24"/>
      <c r="Y1409" s="24" t="s">
        <v>240</v>
      </c>
      <c r="Z1409" s="24"/>
      <c r="AA1409" s="21">
        <v>95122000</v>
      </c>
      <c r="AB1409" s="21"/>
      <c r="AC1409" s="21"/>
      <c r="AD1409" s="21">
        <v>94179841.459999993</v>
      </c>
      <c r="AE1409" s="21"/>
      <c r="AF1409" s="22">
        <f t="shared" si="21"/>
        <v>99.009526145371197</v>
      </c>
      <c r="AG1409" s="22"/>
      <c r="AH1409" s="22"/>
    </row>
    <row r="1410" spans="2:34" ht="34.5" customHeight="1" x14ac:dyDescent="0.25">
      <c r="B1410" s="9"/>
      <c r="C1410" s="9"/>
      <c r="D1410" s="9"/>
      <c r="E1410" s="9"/>
      <c r="F1410" s="9"/>
      <c r="G1410" s="9"/>
      <c r="H1410" s="23" t="s">
        <v>960</v>
      </c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4" t="s">
        <v>923</v>
      </c>
      <c r="T1410" s="24"/>
      <c r="U1410" s="24"/>
      <c r="V1410" s="5" t="s">
        <v>628</v>
      </c>
      <c r="W1410" s="24" t="s">
        <v>961</v>
      </c>
      <c r="X1410" s="24"/>
      <c r="Y1410" s="24"/>
      <c r="Z1410" s="24"/>
      <c r="AA1410" s="21">
        <v>74610837.5</v>
      </c>
      <c r="AB1410" s="21"/>
      <c r="AC1410" s="21"/>
      <c r="AD1410" s="21">
        <v>71387117.25</v>
      </c>
      <c r="AE1410" s="21"/>
      <c r="AF1410" s="22">
        <f t="shared" si="21"/>
        <v>95.679286873036375</v>
      </c>
      <c r="AG1410" s="22"/>
      <c r="AH1410" s="22"/>
    </row>
    <row r="1411" spans="2:34" ht="23.25" customHeight="1" x14ac:dyDescent="0.25">
      <c r="B1411" s="9"/>
      <c r="C1411" s="9"/>
      <c r="D1411" s="9"/>
      <c r="E1411" s="9"/>
      <c r="F1411" s="9"/>
      <c r="G1411" s="9"/>
      <c r="H1411" s="9"/>
      <c r="I1411" s="19" t="s">
        <v>23</v>
      </c>
      <c r="J1411" s="19"/>
      <c r="K1411" s="19"/>
      <c r="L1411" s="19"/>
      <c r="M1411" s="19"/>
      <c r="N1411" s="19"/>
      <c r="O1411" s="19"/>
      <c r="P1411" s="19"/>
      <c r="Q1411" s="19"/>
      <c r="R1411" s="19"/>
      <c r="S1411" s="20" t="s">
        <v>923</v>
      </c>
      <c r="T1411" s="20"/>
      <c r="U1411" s="20"/>
      <c r="V1411" s="4" t="s">
        <v>628</v>
      </c>
      <c r="W1411" s="20" t="s">
        <v>961</v>
      </c>
      <c r="X1411" s="20"/>
      <c r="Y1411" s="20" t="s">
        <v>24</v>
      </c>
      <c r="Z1411" s="20"/>
      <c r="AA1411" s="21">
        <v>69757837.5</v>
      </c>
      <c r="AB1411" s="21"/>
      <c r="AC1411" s="21"/>
      <c r="AD1411" s="21">
        <v>66539256.899999999</v>
      </c>
      <c r="AE1411" s="21"/>
      <c r="AF1411" s="22">
        <f t="shared" si="21"/>
        <v>95.386065974307186</v>
      </c>
      <c r="AG1411" s="22"/>
      <c r="AH1411" s="22"/>
    </row>
    <row r="1412" spans="2:34" ht="23.25" customHeight="1" x14ac:dyDescent="0.25">
      <c r="B1412" s="9"/>
      <c r="C1412" s="9"/>
      <c r="D1412" s="9"/>
      <c r="E1412" s="9"/>
      <c r="F1412" s="9"/>
      <c r="G1412" s="9"/>
      <c r="H1412" s="9"/>
      <c r="I1412" s="10"/>
      <c r="J1412" s="23" t="s">
        <v>25</v>
      </c>
      <c r="K1412" s="23"/>
      <c r="L1412" s="23"/>
      <c r="M1412" s="23"/>
      <c r="N1412" s="23"/>
      <c r="O1412" s="23"/>
      <c r="P1412" s="23"/>
      <c r="Q1412" s="23"/>
      <c r="R1412" s="23"/>
      <c r="S1412" s="24" t="s">
        <v>923</v>
      </c>
      <c r="T1412" s="24"/>
      <c r="U1412" s="24"/>
      <c r="V1412" s="5" t="s">
        <v>628</v>
      </c>
      <c r="W1412" s="24" t="s">
        <v>961</v>
      </c>
      <c r="X1412" s="24"/>
      <c r="Y1412" s="24" t="s">
        <v>26</v>
      </c>
      <c r="Z1412" s="24"/>
      <c r="AA1412" s="21">
        <v>69757837.5</v>
      </c>
      <c r="AB1412" s="21"/>
      <c r="AC1412" s="21"/>
      <c r="AD1412" s="21">
        <v>66539256.899999999</v>
      </c>
      <c r="AE1412" s="21"/>
      <c r="AF1412" s="22">
        <f t="shared" si="21"/>
        <v>95.386065974307186</v>
      </c>
      <c r="AG1412" s="22"/>
      <c r="AH1412" s="22"/>
    </row>
    <row r="1413" spans="2:34" ht="15" customHeight="1" x14ac:dyDescent="0.25">
      <c r="B1413" s="9"/>
      <c r="C1413" s="9"/>
      <c r="D1413" s="9"/>
      <c r="E1413" s="9"/>
      <c r="F1413" s="9"/>
      <c r="G1413" s="9"/>
      <c r="H1413" s="9"/>
      <c r="I1413" s="19" t="s">
        <v>79</v>
      </c>
      <c r="J1413" s="19"/>
      <c r="K1413" s="19"/>
      <c r="L1413" s="19"/>
      <c r="M1413" s="19"/>
      <c r="N1413" s="19"/>
      <c r="O1413" s="19"/>
      <c r="P1413" s="19"/>
      <c r="Q1413" s="19"/>
      <c r="R1413" s="19"/>
      <c r="S1413" s="20" t="s">
        <v>923</v>
      </c>
      <c r="T1413" s="20"/>
      <c r="U1413" s="20"/>
      <c r="V1413" s="4" t="s">
        <v>628</v>
      </c>
      <c r="W1413" s="20" t="s">
        <v>961</v>
      </c>
      <c r="X1413" s="20"/>
      <c r="Y1413" s="20" t="s">
        <v>80</v>
      </c>
      <c r="Z1413" s="20"/>
      <c r="AA1413" s="21">
        <v>4853000</v>
      </c>
      <c r="AB1413" s="21"/>
      <c r="AC1413" s="21"/>
      <c r="AD1413" s="21">
        <v>4847860.3499999996</v>
      </c>
      <c r="AE1413" s="21"/>
      <c r="AF1413" s="22">
        <f t="shared" si="21"/>
        <v>99.894093344323082</v>
      </c>
      <c r="AG1413" s="22"/>
      <c r="AH1413" s="22"/>
    </row>
    <row r="1414" spans="2:34" ht="23.25" customHeight="1" x14ac:dyDescent="0.25">
      <c r="B1414" s="9"/>
      <c r="C1414" s="9"/>
      <c r="D1414" s="9"/>
      <c r="E1414" s="9"/>
      <c r="F1414" s="9"/>
      <c r="G1414" s="9"/>
      <c r="H1414" s="9"/>
      <c r="I1414" s="10"/>
      <c r="J1414" s="23" t="s">
        <v>81</v>
      </c>
      <c r="K1414" s="23"/>
      <c r="L1414" s="23"/>
      <c r="M1414" s="23"/>
      <c r="N1414" s="23"/>
      <c r="O1414" s="23"/>
      <c r="P1414" s="23"/>
      <c r="Q1414" s="23"/>
      <c r="R1414" s="23"/>
      <c r="S1414" s="24" t="s">
        <v>923</v>
      </c>
      <c r="T1414" s="24"/>
      <c r="U1414" s="24"/>
      <c r="V1414" s="5" t="s">
        <v>628</v>
      </c>
      <c r="W1414" s="24" t="s">
        <v>961</v>
      </c>
      <c r="X1414" s="24"/>
      <c r="Y1414" s="24" t="s">
        <v>82</v>
      </c>
      <c r="Z1414" s="24"/>
      <c r="AA1414" s="21">
        <v>4853000</v>
      </c>
      <c r="AB1414" s="21"/>
      <c r="AC1414" s="21"/>
      <c r="AD1414" s="21">
        <v>4847860.3499999996</v>
      </c>
      <c r="AE1414" s="21"/>
      <c r="AF1414" s="22">
        <f t="shared" si="21"/>
        <v>99.894093344323082</v>
      </c>
      <c r="AG1414" s="22"/>
      <c r="AH1414" s="22"/>
    </row>
    <row r="1415" spans="2:34" ht="34.5" customHeight="1" x14ac:dyDescent="0.25">
      <c r="B1415" s="9"/>
      <c r="C1415" s="9"/>
      <c r="D1415" s="9"/>
      <c r="E1415" s="9"/>
      <c r="F1415" s="9"/>
      <c r="G1415" s="9"/>
      <c r="H1415" s="23" t="s">
        <v>962</v>
      </c>
      <c r="I1415" s="23"/>
      <c r="J1415" s="23"/>
      <c r="K1415" s="23"/>
      <c r="L1415" s="23"/>
      <c r="M1415" s="23"/>
      <c r="N1415" s="23"/>
      <c r="O1415" s="23"/>
      <c r="P1415" s="23"/>
      <c r="Q1415" s="23"/>
      <c r="R1415" s="23"/>
      <c r="S1415" s="24" t="s">
        <v>923</v>
      </c>
      <c r="T1415" s="24"/>
      <c r="U1415" s="24"/>
      <c r="V1415" s="5" t="s">
        <v>628</v>
      </c>
      <c r="W1415" s="24" t="s">
        <v>963</v>
      </c>
      <c r="X1415" s="24"/>
      <c r="Y1415" s="24"/>
      <c r="Z1415" s="24"/>
      <c r="AA1415" s="21">
        <v>7158489.3899999997</v>
      </c>
      <c r="AB1415" s="21"/>
      <c r="AC1415" s="21"/>
      <c r="AD1415" s="21">
        <v>7025848.2000000002</v>
      </c>
      <c r="AE1415" s="21"/>
      <c r="AF1415" s="22">
        <f t="shared" si="21"/>
        <v>98.147078485786523</v>
      </c>
      <c r="AG1415" s="22"/>
      <c r="AH1415" s="22"/>
    </row>
    <row r="1416" spans="2:34" ht="23.25" customHeight="1" x14ac:dyDescent="0.25">
      <c r="B1416" s="9"/>
      <c r="C1416" s="9"/>
      <c r="D1416" s="9"/>
      <c r="E1416" s="9"/>
      <c r="F1416" s="9"/>
      <c r="G1416" s="9"/>
      <c r="H1416" s="9"/>
      <c r="I1416" s="19" t="s">
        <v>23</v>
      </c>
      <c r="J1416" s="19"/>
      <c r="K1416" s="19"/>
      <c r="L1416" s="19"/>
      <c r="M1416" s="19"/>
      <c r="N1416" s="19"/>
      <c r="O1416" s="19"/>
      <c r="P1416" s="19"/>
      <c r="Q1416" s="19"/>
      <c r="R1416" s="19"/>
      <c r="S1416" s="20" t="s">
        <v>923</v>
      </c>
      <c r="T1416" s="20"/>
      <c r="U1416" s="20"/>
      <c r="V1416" s="4" t="s">
        <v>628</v>
      </c>
      <c r="W1416" s="20" t="s">
        <v>963</v>
      </c>
      <c r="X1416" s="20"/>
      <c r="Y1416" s="20" t="s">
        <v>24</v>
      </c>
      <c r="Z1416" s="20"/>
      <c r="AA1416" s="21">
        <v>1838000</v>
      </c>
      <c r="AB1416" s="21"/>
      <c r="AC1416" s="21"/>
      <c r="AD1416" s="21">
        <v>1837900</v>
      </c>
      <c r="AE1416" s="21"/>
      <c r="AF1416" s="22">
        <f t="shared" ref="AF1416:AF1479" si="22">AD1416/AA1416*100</f>
        <v>99.994559303590862</v>
      </c>
      <c r="AG1416" s="22"/>
      <c r="AH1416" s="22"/>
    </row>
    <row r="1417" spans="2:34" ht="23.25" customHeight="1" x14ac:dyDescent="0.25">
      <c r="B1417" s="9"/>
      <c r="C1417" s="9"/>
      <c r="D1417" s="9"/>
      <c r="E1417" s="9"/>
      <c r="F1417" s="9"/>
      <c r="G1417" s="9"/>
      <c r="H1417" s="9"/>
      <c r="I1417" s="10"/>
      <c r="J1417" s="23" t="s">
        <v>25</v>
      </c>
      <c r="K1417" s="23"/>
      <c r="L1417" s="23"/>
      <c r="M1417" s="23"/>
      <c r="N1417" s="23"/>
      <c r="O1417" s="23"/>
      <c r="P1417" s="23"/>
      <c r="Q1417" s="23"/>
      <c r="R1417" s="23"/>
      <c r="S1417" s="24" t="s">
        <v>923</v>
      </c>
      <c r="T1417" s="24"/>
      <c r="U1417" s="24"/>
      <c r="V1417" s="5" t="s">
        <v>628</v>
      </c>
      <c r="W1417" s="24" t="s">
        <v>963</v>
      </c>
      <c r="X1417" s="24"/>
      <c r="Y1417" s="24" t="s">
        <v>26</v>
      </c>
      <c r="Z1417" s="24"/>
      <c r="AA1417" s="21">
        <v>1838000</v>
      </c>
      <c r="AB1417" s="21"/>
      <c r="AC1417" s="21"/>
      <c r="AD1417" s="21">
        <v>1837900</v>
      </c>
      <c r="AE1417" s="21"/>
      <c r="AF1417" s="22">
        <f t="shared" si="22"/>
        <v>99.994559303590862</v>
      </c>
      <c r="AG1417" s="22"/>
      <c r="AH1417" s="22"/>
    </row>
    <row r="1418" spans="2:34" ht="15" customHeight="1" x14ac:dyDescent="0.25">
      <c r="B1418" s="9"/>
      <c r="C1418" s="9"/>
      <c r="D1418" s="9"/>
      <c r="E1418" s="9"/>
      <c r="F1418" s="9"/>
      <c r="G1418" s="9"/>
      <c r="H1418" s="9"/>
      <c r="I1418" s="19" t="s">
        <v>79</v>
      </c>
      <c r="J1418" s="19"/>
      <c r="K1418" s="19"/>
      <c r="L1418" s="19"/>
      <c r="M1418" s="19"/>
      <c r="N1418" s="19"/>
      <c r="O1418" s="19"/>
      <c r="P1418" s="19"/>
      <c r="Q1418" s="19"/>
      <c r="R1418" s="19"/>
      <c r="S1418" s="20" t="s">
        <v>923</v>
      </c>
      <c r="T1418" s="20"/>
      <c r="U1418" s="20"/>
      <c r="V1418" s="4" t="s">
        <v>628</v>
      </c>
      <c r="W1418" s="20" t="s">
        <v>963</v>
      </c>
      <c r="X1418" s="20"/>
      <c r="Y1418" s="20" t="s">
        <v>80</v>
      </c>
      <c r="Z1418" s="20"/>
      <c r="AA1418" s="21">
        <v>2180000</v>
      </c>
      <c r="AB1418" s="21"/>
      <c r="AC1418" s="21"/>
      <c r="AD1418" s="21">
        <v>2180000</v>
      </c>
      <c r="AE1418" s="21"/>
      <c r="AF1418" s="22">
        <f t="shared" si="22"/>
        <v>100</v>
      </c>
      <c r="AG1418" s="22"/>
      <c r="AH1418" s="22"/>
    </row>
    <row r="1419" spans="2:34" ht="15" customHeight="1" x14ac:dyDescent="0.25">
      <c r="B1419" s="9"/>
      <c r="C1419" s="9"/>
      <c r="D1419" s="9"/>
      <c r="E1419" s="9"/>
      <c r="F1419" s="9"/>
      <c r="G1419" s="9"/>
      <c r="H1419" s="9"/>
      <c r="I1419" s="10"/>
      <c r="J1419" s="23" t="s">
        <v>178</v>
      </c>
      <c r="K1419" s="23"/>
      <c r="L1419" s="23"/>
      <c r="M1419" s="23"/>
      <c r="N1419" s="23"/>
      <c r="O1419" s="23"/>
      <c r="P1419" s="23"/>
      <c r="Q1419" s="23"/>
      <c r="R1419" s="23"/>
      <c r="S1419" s="24" t="s">
        <v>923</v>
      </c>
      <c r="T1419" s="24"/>
      <c r="U1419" s="24"/>
      <c r="V1419" s="5" t="s">
        <v>628</v>
      </c>
      <c r="W1419" s="24" t="s">
        <v>963</v>
      </c>
      <c r="X1419" s="24"/>
      <c r="Y1419" s="24" t="s">
        <v>179</v>
      </c>
      <c r="Z1419" s="24"/>
      <c r="AA1419" s="21">
        <v>2180000</v>
      </c>
      <c r="AB1419" s="21"/>
      <c r="AC1419" s="21"/>
      <c r="AD1419" s="21">
        <v>2180000</v>
      </c>
      <c r="AE1419" s="21"/>
      <c r="AF1419" s="22">
        <f t="shared" si="22"/>
        <v>100</v>
      </c>
      <c r="AG1419" s="22"/>
      <c r="AH1419" s="22"/>
    </row>
    <row r="1420" spans="2:34" ht="23.25" customHeight="1" x14ac:dyDescent="0.25">
      <c r="B1420" s="9"/>
      <c r="C1420" s="9"/>
      <c r="D1420" s="9"/>
      <c r="E1420" s="9"/>
      <c r="F1420" s="9"/>
      <c r="G1420" s="9"/>
      <c r="H1420" s="9"/>
      <c r="I1420" s="19" t="s">
        <v>237</v>
      </c>
      <c r="J1420" s="19"/>
      <c r="K1420" s="19"/>
      <c r="L1420" s="19"/>
      <c r="M1420" s="19"/>
      <c r="N1420" s="19"/>
      <c r="O1420" s="19"/>
      <c r="P1420" s="19"/>
      <c r="Q1420" s="19"/>
      <c r="R1420" s="19"/>
      <c r="S1420" s="20" t="s">
        <v>923</v>
      </c>
      <c r="T1420" s="20"/>
      <c r="U1420" s="20"/>
      <c r="V1420" s="4" t="s">
        <v>628</v>
      </c>
      <c r="W1420" s="20" t="s">
        <v>963</v>
      </c>
      <c r="X1420" s="20"/>
      <c r="Y1420" s="20" t="s">
        <v>238</v>
      </c>
      <c r="Z1420" s="20"/>
      <c r="AA1420" s="21">
        <v>3140489.39</v>
      </c>
      <c r="AB1420" s="21"/>
      <c r="AC1420" s="21"/>
      <c r="AD1420" s="21">
        <v>3007948.2</v>
      </c>
      <c r="AE1420" s="21"/>
      <c r="AF1420" s="22">
        <f t="shared" si="22"/>
        <v>95.779600771076005</v>
      </c>
      <c r="AG1420" s="22"/>
      <c r="AH1420" s="22"/>
    </row>
    <row r="1421" spans="2:34" ht="15" customHeight="1" x14ac:dyDescent="0.25">
      <c r="B1421" s="9"/>
      <c r="C1421" s="9"/>
      <c r="D1421" s="9"/>
      <c r="E1421" s="9"/>
      <c r="F1421" s="9"/>
      <c r="G1421" s="9"/>
      <c r="H1421" s="9"/>
      <c r="I1421" s="10"/>
      <c r="J1421" s="23" t="s">
        <v>239</v>
      </c>
      <c r="K1421" s="23"/>
      <c r="L1421" s="23"/>
      <c r="M1421" s="23"/>
      <c r="N1421" s="23"/>
      <c r="O1421" s="23"/>
      <c r="P1421" s="23"/>
      <c r="Q1421" s="23"/>
      <c r="R1421" s="23"/>
      <c r="S1421" s="24" t="s">
        <v>923</v>
      </c>
      <c r="T1421" s="24"/>
      <c r="U1421" s="24"/>
      <c r="V1421" s="5" t="s">
        <v>628</v>
      </c>
      <c r="W1421" s="24" t="s">
        <v>963</v>
      </c>
      <c r="X1421" s="24"/>
      <c r="Y1421" s="24" t="s">
        <v>240</v>
      </c>
      <c r="Z1421" s="24"/>
      <c r="AA1421" s="21">
        <v>3140489.39</v>
      </c>
      <c r="AB1421" s="21"/>
      <c r="AC1421" s="21"/>
      <c r="AD1421" s="21">
        <v>3007948.2</v>
      </c>
      <c r="AE1421" s="21"/>
      <c r="AF1421" s="22">
        <f t="shared" si="22"/>
        <v>95.779600771076005</v>
      </c>
      <c r="AG1421" s="22"/>
      <c r="AH1421" s="22"/>
    </row>
    <row r="1422" spans="2:34" ht="34.5" customHeight="1" x14ac:dyDescent="0.25">
      <c r="B1422" s="9"/>
      <c r="C1422" s="9"/>
      <c r="D1422" s="9"/>
      <c r="E1422" s="9"/>
      <c r="F1422" s="9"/>
      <c r="G1422" s="9"/>
      <c r="H1422" s="23" t="s">
        <v>964</v>
      </c>
      <c r="I1422" s="23"/>
      <c r="J1422" s="23"/>
      <c r="K1422" s="23"/>
      <c r="L1422" s="23"/>
      <c r="M1422" s="23"/>
      <c r="N1422" s="23"/>
      <c r="O1422" s="23"/>
      <c r="P1422" s="23"/>
      <c r="Q1422" s="23"/>
      <c r="R1422" s="23"/>
      <c r="S1422" s="24" t="s">
        <v>923</v>
      </c>
      <c r="T1422" s="24"/>
      <c r="U1422" s="24"/>
      <c r="V1422" s="5" t="s">
        <v>628</v>
      </c>
      <c r="W1422" s="24" t="s">
        <v>965</v>
      </c>
      <c r="X1422" s="24"/>
      <c r="Y1422" s="24"/>
      <c r="Z1422" s="24"/>
      <c r="AA1422" s="21">
        <v>18950000</v>
      </c>
      <c r="AB1422" s="21"/>
      <c r="AC1422" s="21"/>
      <c r="AD1422" s="21">
        <v>18733753.760000002</v>
      </c>
      <c r="AE1422" s="21"/>
      <c r="AF1422" s="22">
        <f t="shared" si="22"/>
        <v>98.858858891820589</v>
      </c>
      <c r="AG1422" s="22"/>
      <c r="AH1422" s="22"/>
    </row>
    <row r="1423" spans="2:34" ht="23.25" customHeight="1" x14ac:dyDescent="0.25">
      <c r="B1423" s="9"/>
      <c r="C1423" s="9"/>
      <c r="D1423" s="9"/>
      <c r="E1423" s="9"/>
      <c r="F1423" s="9"/>
      <c r="G1423" s="9"/>
      <c r="H1423" s="9"/>
      <c r="I1423" s="19" t="s">
        <v>237</v>
      </c>
      <c r="J1423" s="19"/>
      <c r="K1423" s="19"/>
      <c r="L1423" s="19"/>
      <c r="M1423" s="19"/>
      <c r="N1423" s="19"/>
      <c r="O1423" s="19"/>
      <c r="P1423" s="19"/>
      <c r="Q1423" s="19"/>
      <c r="R1423" s="19"/>
      <c r="S1423" s="20" t="s">
        <v>923</v>
      </c>
      <c r="T1423" s="20"/>
      <c r="U1423" s="20"/>
      <c r="V1423" s="4" t="s">
        <v>628</v>
      </c>
      <c r="W1423" s="20" t="s">
        <v>965</v>
      </c>
      <c r="X1423" s="20"/>
      <c r="Y1423" s="20" t="s">
        <v>238</v>
      </c>
      <c r="Z1423" s="20"/>
      <c r="AA1423" s="21">
        <v>18950000</v>
      </c>
      <c r="AB1423" s="21"/>
      <c r="AC1423" s="21"/>
      <c r="AD1423" s="21">
        <v>18733753.760000002</v>
      </c>
      <c r="AE1423" s="21"/>
      <c r="AF1423" s="22">
        <f t="shared" si="22"/>
        <v>98.858858891820589</v>
      </c>
      <c r="AG1423" s="22"/>
      <c r="AH1423" s="22"/>
    </row>
    <row r="1424" spans="2:34" ht="15" customHeight="1" x14ac:dyDescent="0.25">
      <c r="B1424" s="9"/>
      <c r="C1424" s="9"/>
      <c r="D1424" s="9"/>
      <c r="E1424" s="9"/>
      <c r="F1424" s="9"/>
      <c r="G1424" s="9"/>
      <c r="H1424" s="9"/>
      <c r="I1424" s="10"/>
      <c r="J1424" s="23" t="s">
        <v>239</v>
      </c>
      <c r="K1424" s="23"/>
      <c r="L1424" s="23"/>
      <c r="M1424" s="23"/>
      <c r="N1424" s="23"/>
      <c r="O1424" s="23"/>
      <c r="P1424" s="23"/>
      <c r="Q1424" s="23"/>
      <c r="R1424" s="23"/>
      <c r="S1424" s="24" t="s">
        <v>923</v>
      </c>
      <c r="T1424" s="24"/>
      <c r="U1424" s="24"/>
      <c r="V1424" s="5" t="s">
        <v>628</v>
      </c>
      <c r="W1424" s="24" t="s">
        <v>965</v>
      </c>
      <c r="X1424" s="24"/>
      <c r="Y1424" s="24" t="s">
        <v>240</v>
      </c>
      <c r="Z1424" s="24"/>
      <c r="AA1424" s="21">
        <v>18950000</v>
      </c>
      <c r="AB1424" s="21"/>
      <c r="AC1424" s="21"/>
      <c r="AD1424" s="21">
        <v>18733753.760000002</v>
      </c>
      <c r="AE1424" s="21"/>
      <c r="AF1424" s="22">
        <f t="shared" si="22"/>
        <v>98.858858891820589</v>
      </c>
      <c r="AG1424" s="22"/>
      <c r="AH1424" s="22"/>
    </row>
    <row r="1425" spans="2:34" ht="147" customHeight="1" x14ac:dyDescent="0.25">
      <c r="B1425" s="9"/>
      <c r="C1425" s="9"/>
      <c r="D1425" s="9"/>
      <c r="E1425" s="9"/>
      <c r="F1425" s="9"/>
      <c r="G1425" s="9"/>
      <c r="H1425" s="23" t="s">
        <v>966</v>
      </c>
      <c r="I1425" s="23"/>
      <c r="J1425" s="23"/>
      <c r="K1425" s="23"/>
      <c r="L1425" s="23"/>
      <c r="M1425" s="23"/>
      <c r="N1425" s="23"/>
      <c r="O1425" s="23"/>
      <c r="P1425" s="23"/>
      <c r="Q1425" s="23"/>
      <c r="R1425" s="23"/>
      <c r="S1425" s="24" t="s">
        <v>923</v>
      </c>
      <c r="T1425" s="24"/>
      <c r="U1425" s="24"/>
      <c r="V1425" s="5" t="s">
        <v>628</v>
      </c>
      <c r="W1425" s="24" t="s">
        <v>967</v>
      </c>
      <c r="X1425" s="24"/>
      <c r="Y1425" s="24"/>
      <c r="Z1425" s="24"/>
      <c r="AA1425" s="21">
        <v>113430000</v>
      </c>
      <c r="AB1425" s="21"/>
      <c r="AC1425" s="21"/>
      <c r="AD1425" s="21">
        <v>113430000</v>
      </c>
      <c r="AE1425" s="21"/>
      <c r="AF1425" s="22">
        <f t="shared" si="22"/>
        <v>100</v>
      </c>
      <c r="AG1425" s="22"/>
      <c r="AH1425" s="22"/>
    </row>
    <row r="1426" spans="2:34" ht="23.25" customHeight="1" x14ac:dyDescent="0.25">
      <c r="B1426" s="9"/>
      <c r="C1426" s="9"/>
      <c r="D1426" s="9"/>
      <c r="E1426" s="9"/>
      <c r="F1426" s="9"/>
      <c r="G1426" s="9"/>
      <c r="H1426" s="9"/>
      <c r="I1426" s="19" t="s">
        <v>237</v>
      </c>
      <c r="J1426" s="19"/>
      <c r="K1426" s="19"/>
      <c r="L1426" s="19"/>
      <c r="M1426" s="19"/>
      <c r="N1426" s="19"/>
      <c r="O1426" s="19"/>
      <c r="P1426" s="19"/>
      <c r="Q1426" s="19"/>
      <c r="R1426" s="19"/>
      <c r="S1426" s="20" t="s">
        <v>923</v>
      </c>
      <c r="T1426" s="20"/>
      <c r="U1426" s="20"/>
      <c r="V1426" s="4" t="s">
        <v>628</v>
      </c>
      <c r="W1426" s="20" t="s">
        <v>967</v>
      </c>
      <c r="X1426" s="20"/>
      <c r="Y1426" s="20" t="s">
        <v>238</v>
      </c>
      <c r="Z1426" s="20"/>
      <c r="AA1426" s="21">
        <v>113430000</v>
      </c>
      <c r="AB1426" s="21"/>
      <c r="AC1426" s="21"/>
      <c r="AD1426" s="21">
        <v>113430000</v>
      </c>
      <c r="AE1426" s="21"/>
      <c r="AF1426" s="22">
        <f t="shared" si="22"/>
        <v>100</v>
      </c>
      <c r="AG1426" s="22"/>
      <c r="AH1426" s="22"/>
    </row>
    <row r="1427" spans="2:34" ht="15" customHeight="1" x14ac:dyDescent="0.25">
      <c r="B1427" s="9"/>
      <c r="C1427" s="9"/>
      <c r="D1427" s="9"/>
      <c r="E1427" s="9"/>
      <c r="F1427" s="9"/>
      <c r="G1427" s="9"/>
      <c r="H1427" s="9"/>
      <c r="I1427" s="10"/>
      <c r="J1427" s="23" t="s">
        <v>239</v>
      </c>
      <c r="K1427" s="23"/>
      <c r="L1427" s="23"/>
      <c r="M1427" s="23"/>
      <c r="N1427" s="23"/>
      <c r="O1427" s="23"/>
      <c r="P1427" s="23"/>
      <c r="Q1427" s="23"/>
      <c r="R1427" s="23"/>
      <c r="S1427" s="24" t="s">
        <v>923</v>
      </c>
      <c r="T1427" s="24"/>
      <c r="U1427" s="24"/>
      <c r="V1427" s="5" t="s">
        <v>628</v>
      </c>
      <c r="W1427" s="24" t="s">
        <v>967</v>
      </c>
      <c r="X1427" s="24"/>
      <c r="Y1427" s="24" t="s">
        <v>240</v>
      </c>
      <c r="Z1427" s="24"/>
      <c r="AA1427" s="21">
        <v>113430000</v>
      </c>
      <c r="AB1427" s="21"/>
      <c r="AC1427" s="21"/>
      <c r="AD1427" s="21">
        <v>113430000</v>
      </c>
      <c r="AE1427" s="21"/>
      <c r="AF1427" s="22">
        <f t="shared" si="22"/>
        <v>100</v>
      </c>
      <c r="AG1427" s="22"/>
      <c r="AH1427" s="22"/>
    </row>
    <row r="1428" spans="2:34" ht="113.25" customHeight="1" x14ac:dyDescent="0.25">
      <c r="B1428" s="9"/>
      <c r="C1428" s="9"/>
      <c r="D1428" s="9"/>
      <c r="E1428" s="9"/>
      <c r="F1428" s="9"/>
      <c r="G1428" s="9"/>
      <c r="H1428" s="23" t="s">
        <v>937</v>
      </c>
      <c r="I1428" s="23"/>
      <c r="J1428" s="23"/>
      <c r="K1428" s="23"/>
      <c r="L1428" s="23"/>
      <c r="M1428" s="23"/>
      <c r="N1428" s="23"/>
      <c r="O1428" s="23"/>
      <c r="P1428" s="23"/>
      <c r="Q1428" s="23"/>
      <c r="R1428" s="23"/>
      <c r="S1428" s="24" t="s">
        <v>923</v>
      </c>
      <c r="T1428" s="24"/>
      <c r="U1428" s="24"/>
      <c r="V1428" s="5" t="s">
        <v>628</v>
      </c>
      <c r="W1428" s="24" t="s">
        <v>938</v>
      </c>
      <c r="X1428" s="24"/>
      <c r="Y1428" s="24"/>
      <c r="Z1428" s="24"/>
      <c r="AA1428" s="21">
        <v>2823820000</v>
      </c>
      <c r="AB1428" s="21"/>
      <c r="AC1428" s="21"/>
      <c r="AD1428" s="21">
        <v>2807983408.6799998</v>
      </c>
      <c r="AE1428" s="21"/>
      <c r="AF1428" s="22">
        <f t="shared" si="22"/>
        <v>99.439178441968679</v>
      </c>
      <c r="AG1428" s="22"/>
      <c r="AH1428" s="22"/>
    </row>
    <row r="1429" spans="2:34" ht="23.25" customHeight="1" x14ac:dyDescent="0.25">
      <c r="B1429" s="9"/>
      <c r="C1429" s="9"/>
      <c r="D1429" s="9"/>
      <c r="E1429" s="9"/>
      <c r="F1429" s="9"/>
      <c r="G1429" s="9"/>
      <c r="H1429" s="9"/>
      <c r="I1429" s="19" t="s">
        <v>23</v>
      </c>
      <c r="J1429" s="19"/>
      <c r="K1429" s="19"/>
      <c r="L1429" s="19"/>
      <c r="M1429" s="19"/>
      <c r="N1429" s="19"/>
      <c r="O1429" s="19"/>
      <c r="P1429" s="19"/>
      <c r="Q1429" s="19"/>
      <c r="R1429" s="19"/>
      <c r="S1429" s="20" t="s">
        <v>923</v>
      </c>
      <c r="T1429" s="20"/>
      <c r="U1429" s="20"/>
      <c r="V1429" s="4" t="s">
        <v>628</v>
      </c>
      <c r="W1429" s="20" t="s">
        <v>938</v>
      </c>
      <c r="X1429" s="20"/>
      <c r="Y1429" s="20" t="s">
        <v>24</v>
      </c>
      <c r="Z1429" s="20"/>
      <c r="AA1429" s="21">
        <v>91516.34</v>
      </c>
      <c r="AB1429" s="21"/>
      <c r="AC1429" s="21"/>
      <c r="AD1429" s="21">
        <v>91516.34</v>
      </c>
      <c r="AE1429" s="21"/>
      <c r="AF1429" s="22">
        <f t="shared" si="22"/>
        <v>100</v>
      </c>
      <c r="AG1429" s="22"/>
      <c r="AH1429" s="22"/>
    </row>
    <row r="1430" spans="2:34" ht="23.25" customHeight="1" x14ac:dyDescent="0.25">
      <c r="B1430" s="9"/>
      <c r="C1430" s="9"/>
      <c r="D1430" s="9"/>
      <c r="E1430" s="9"/>
      <c r="F1430" s="9"/>
      <c r="G1430" s="9"/>
      <c r="H1430" s="9"/>
      <c r="I1430" s="10"/>
      <c r="J1430" s="23" t="s">
        <v>25</v>
      </c>
      <c r="K1430" s="23"/>
      <c r="L1430" s="23"/>
      <c r="M1430" s="23"/>
      <c r="N1430" s="23"/>
      <c r="O1430" s="23"/>
      <c r="P1430" s="23"/>
      <c r="Q1430" s="23"/>
      <c r="R1430" s="23"/>
      <c r="S1430" s="24" t="s">
        <v>923</v>
      </c>
      <c r="T1430" s="24"/>
      <c r="U1430" s="24"/>
      <c r="V1430" s="5" t="s">
        <v>628</v>
      </c>
      <c r="W1430" s="24" t="s">
        <v>938</v>
      </c>
      <c r="X1430" s="24"/>
      <c r="Y1430" s="24" t="s">
        <v>26</v>
      </c>
      <c r="Z1430" s="24"/>
      <c r="AA1430" s="21">
        <v>91516.34</v>
      </c>
      <c r="AB1430" s="21"/>
      <c r="AC1430" s="21"/>
      <c r="AD1430" s="21">
        <v>91516.34</v>
      </c>
      <c r="AE1430" s="21"/>
      <c r="AF1430" s="22">
        <f t="shared" si="22"/>
        <v>100</v>
      </c>
      <c r="AG1430" s="22"/>
      <c r="AH1430" s="22"/>
    </row>
    <row r="1431" spans="2:34" ht="15" customHeight="1" x14ac:dyDescent="0.25">
      <c r="B1431" s="9"/>
      <c r="C1431" s="9"/>
      <c r="D1431" s="9"/>
      <c r="E1431" s="9"/>
      <c r="F1431" s="9"/>
      <c r="G1431" s="9"/>
      <c r="H1431" s="9"/>
      <c r="I1431" s="19" t="s">
        <v>79</v>
      </c>
      <c r="J1431" s="19"/>
      <c r="K1431" s="19"/>
      <c r="L1431" s="19"/>
      <c r="M1431" s="19"/>
      <c r="N1431" s="19"/>
      <c r="O1431" s="19"/>
      <c r="P1431" s="19"/>
      <c r="Q1431" s="19"/>
      <c r="R1431" s="19"/>
      <c r="S1431" s="20" t="s">
        <v>923</v>
      </c>
      <c r="T1431" s="20"/>
      <c r="U1431" s="20"/>
      <c r="V1431" s="4" t="s">
        <v>628</v>
      </c>
      <c r="W1431" s="20" t="s">
        <v>938</v>
      </c>
      <c r="X1431" s="20"/>
      <c r="Y1431" s="20" t="s">
        <v>80</v>
      </c>
      <c r="Z1431" s="20"/>
      <c r="AA1431" s="21">
        <v>7000000</v>
      </c>
      <c r="AB1431" s="21"/>
      <c r="AC1431" s="21"/>
      <c r="AD1431" s="21">
        <v>6266271.9400000004</v>
      </c>
      <c r="AE1431" s="21"/>
      <c r="AF1431" s="22">
        <f t="shared" si="22"/>
        <v>89.518170571428584</v>
      </c>
      <c r="AG1431" s="22"/>
      <c r="AH1431" s="22"/>
    </row>
    <row r="1432" spans="2:34" ht="23.25" customHeight="1" x14ac:dyDescent="0.25">
      <c r="B1432" s="9"/>
      <c r="C1432" s="9"/>
      <c r="D1432" s="9"/>
      <c r="E1432" s="9"/>
      <c r="F1432" s="9"/>
      <c r="G1432" s="9"/>
      <c r="H1432" s="9"/>
      <c r="I1432" s="10"/>
      <c r="J1432" s="23" t="s">
        <v>81</v>
      </c>
      <c r="K1432" s="23"/>
      <c r="L1432" s="23"/>
      <c r="M1432" s="23"/>
      <c r="N1432" s="23"/>
      <c r="O1432" s="23"/>
      <c r="P1432" s="23"/>
      <c r="Q1432" s="23"/>
      <c r="R1432" s="23"/>
      <c r="S1432" s="24" t="s">
        <v>923</v>
      </c>
      <c r="T1432" s="24"/>
      <c r="U1432" s="24"/>
      <c r="V1432" s="5" t="s">
        <v>628</v>
      </c>
      <c r="W1432" s="24" t="s">
        <v>938</v>
      </c>
      <c r="X1432" s="24"/>
      <c r="Y1432" s="24" t="s">
        <v>82</v>
      </c>
      <c r="Z1432" s="24"/>
      <c r="AA1432" s="21">
        <v>7000000</v>
      </c>
      <c r="AB1432" s="21"/>
      <c r="AC1432" s="21"/>
      <c r="AD1432" s="21">
        <v>6266271.9400000004</v>
      </c>
      <c r="AE1432" s="21"/>
      <c r="AF1432" s="22">
        <f t="shared" si="22"/>
        <v>89.518170571428584</v>
      </c>
      <c r="AG1432" s="22"/>
      <c r="AH1432" s="22"/>
    </row>
    <row r="1433" spans="2:34" ht="23.25" customHeight="1" x14ac:dyDescent="0.25">
      <c r="B1433" s="9"/>
      <c r="C1433" s="9"/>
      <c r="D1433" s="9"/>
      <c r="E1433" s="9"/>
      <c r="F1433" s="9"/>
      <c r="G1433" s="9"/>
      <c r="H1433" s="9"/>
      <c r="I1433" s="19" t="s">
        <v>237</v>
      </c>
      <c r="J1433" s="19"/>
      <c r="K1433" s="19"/>
      <c r="L1433" s="19"/>
      <c r="M1433" s="19"/>
      <c r="N1433" s="19"/>
      <c r="O1433" s="19"/>
      <c r="P1433" s="19"/>
      <c r="Q1433" s="19"/>
      <c r="R1433" s="19"/>
      <c r="S1433" s="20" t="s">
        <v>923</v>
      </c>
      <c r="T1433" s="20"/>
      <c r="U1433" s="20"/>
      <c r="V1433" s="4" t="s">
        <v>628</v>
      </c>
      <c r="W1433" s="20" t="s">
        <v>938</v>
      </c>
      <c r="X1433" s="20"/>
      <c r="Y1433" s="20" t="s">
        <v>238</v>
      </c>
      <c r="Z1433" s="20"/>
      <c r="AA1433" s="21">
        <v>2816728483.6599998</v>
      </c>
      <c r="AB1433" s="21"/>
      <c r="AC1433" s="21"/>
      <c r="AD1433" s="21">
        <v>2801625620.4000001</v>
      </c>
      <c r="AE1433" s="21"/>
      <c r="AF1433" s="22">
        <f t="shared" si="22"/>
        <v>99.463815438810926</v>
      </c>
      <c r="AG1433" s="22"/>
      <c r="AH1433" s="22"/>
    </row>
    <row r="1434" spans="2:34" ht="15" customHeight="1" x14ac:dyDescent="0.25">
      <c r="B1434" s="9"/>
      <c r="C1434" s="9"/>
      <c r="D1434" s="9"/>
      <c r="E1434" s="9"/>
      <c r="F1434" s="9"/>
      <c r="G1434" s="9"/>
      <c r="H1434" s="9"/>
      <c r="I1434" s="10"/>
      <c r="J1434" s="23" t="s">
        <v>239</v>
      </c>
      <c r="K1434" s="23"/>
      <c r="L1434" s="23"/>
      <c r="M1434" s="23"/>
      <c r="N1434" s="23"/>
      <c r="O1434" s="23"/>
      <c r="P1434" s="23"/>
      <c r="Q1434" s="23"/>
      <c r="R1434" s="23"/>
      <c r="S1434" s="24" t="s">
        <v>923</v>
      </c>
      <c r="T1434" s="24"/>
      <c r="U1434" s="24"/>
      <c r="V1434" s="5" t="s">
        <v>628</v>
      </c>
      <c r="W1434" s="24" t="s">
        <v>938</v>
      </c>
      <c r="X1434" s="24"/>
      <c r="Y1434" s="24" t="s">
        <v>240</v>
      </c>
      <c r="Z1434" s="24"/>
      <c r="AA1434" s="21">
        <v>2816728483.6599998</v>
      </c>
      <c r="AB1434" s="21"/>
      <c r="AC1434" s="21"/>
      <c r="AD1434" s="21">
        <v>2801625620.4000001</v>
      </c>
      <c r="AE1434" s="21"/>
      <c r="AF1434" s="22">
        <f t="shared" si="22"/>
        <v>99.463815438810926</v>
      </c>
      <c r="AG1434" s="22"/>
      <c r="AH1434" s="22"/>
    </row>
    <row r="1435" spans="2:34" ht="158.25" customHeight="1" x14ac:dyDescent="0.25">
      <c r="B1435" s="9"/>
      <c r="C1435" s="9"/>
      <c r="D1435" s="9"/>
      <c r="E1435" s="9"/>
      <c r="F1435" s="9"/>
      <c r="G1435" s="9"/>
      <c r="H1435" s="23" t="s">
        <v>939</v>
      </c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4" t="s">
        <v>923</v>
      </c>
      <c r="T1435" s="24"/>
      <c r="U1435" s="24"/>
      <c r="V1435" s="5" t="s">
        <v>628</v>
      </c>
      <c r="W1435" s="24" t="s">
        <v>940</v>
      </c>
      <c r="X1435" s="24"/>
      <c r="Y1435" s="24"/>
      <c r="Z1435" s="24"/>
      <c r="AA1435" s="21">
        <v>219681000</v>
      </c>
      <c r="AB1435" s="21"/>
      <c r="AC1435" s="21"/>
      <c r="AD1435" s="21">
        <v>218970936</v>
      </c>
      <c r="AE1435" s="21"/>
      <c r="AF1435" s="22">
        <f t="shared" si="22"/>
        <v>99.67677496005571</v>
      </c>
      <c r="AG1435" s="22"/>
      <c r="AH1435" s="22"/>
    </row>
    <row r="1436" spans="2:34" ht="23.25" customHeight="1" x14ac:dyDescent="0.25">
      <c r="B1436" s="9"/>
      <c r="C1436" s="9"/>
      <c r="D1436" s="9"/>
      <c r="E1436" s="9"/>
      <c r="F1436" s="9"/>
      <c r="G1436" s="9"/>
      <c r="H1436" s="9"/>
      <c r="I1436" s="19" t="s">
        <v>237</v>
      </c>
      <c r="J1436" s="19"/>
      <c r="K1436" s="19"/>
      <c r="L1436" s="19"/>
      <c r="M1436" s="19"/>
      <c r="N1436" s="19"/>
      <c r="O1436" s="19"/>
      <c r="P1436" s="19"/>
      <c r="Q1436" s="19"/>
      <c r="R1436" s="19"/>
      <c r="S1436" s="20" t="s">
        <v>923</v>
      </c>
      <c r="T1436" s="20"/>
      <c r="U1436" s="20"/>
      <c r="V1436" s="4" t="s">
        <v>628</v>
      </c>
      <c r="W1436" s="20" t="s">
        <v>940</v>
      </c>
      <c r="X1436" s="20"/>
      <c r="Y1436" s="20" t="s">
        <v>238</v>
      </c>
      <c r="Z1436" s="20"/>
      <c r="AA1436" s="21">
        <v>219681000</v>
      </c>
      <c r="AB1436" s="21"/>
      <c r="AC1436" s="21"/>
      <c r="AD1436" s="21">
        <v>218970936</v>
      </c>
      <c r="AE1436" s="21"/>
      <c r="AF1436" s="22">
        <f t="shared" si="22"/>
        <v>99.67677496005571</v>
      </c>
      <c r="AG1436" s="22"/>
      <c r="AH1436" s="22"/>
    </row>
    <row r="1437" spans="2:34" ht="34.5" customHeight="1" x14ac:dyDescent="0.25">
      <c r="B1437" s="9"/>
      <c r="C1437" s="9"/>
      <c r="D1437" s="9"/>
      <c r="E1437" s="9"/>
      <c r="F1437" s="9"/>
      <c r="G1437" s="9"/>
      <c r="H1437" s="9"/>
      <c r="I1437" s="10"/>
      <c r="J1437" s="23" t="s">
        <v>421</v>
      </c>
      <c r="K1437" s="23"/>
      <c r="L1437" s="23"/>
      <c r="M1437" s="23"/>
      <c r="N1437" s="23"/>
      <c r="O1437" s="23"/>
      <c r="P1437" s="23"/>
      <c r="Q1437" s="23"/>
      <c r="R1437" s="23"/>
      <c r="S1437" s="24" t="s">
        <v>923</v>
      </c>
      <c r="T1437" s="24"/>
      <c r="U1437" s="24"/>
      <c r="V1437" s="5" t="s">
        <v>628</v>
      </c>
      <c r="W1437" s="24" t="s">
        <v>940</v>
      </c>
      <c r="X1437" s="24"/>
      <c r="Y1437" s="24" t="s">
        <v>422</v>
      </c>
      <c r="Z1437" s="24"/>
      <c r="AA1437" s="21">
        <v>219681000</v>
      </c>
      <c r="AB1437" s="21"/>
      <c r="AC1437" s="21"/>
      <c r="AD1437" s="21">
        <v>218970936</v>
      </c>
      <c r="AE1437" s="21"/>
      <c r="AF1437" s="22">
        <f t="shared" si="22"/>
        <v>99.67677496005571</v>
      </c>
      <c r="AG1437" s="22"/>
      <c r="AH1437" s="22"/>
    </row>
    <row r="1438" spans="2:34" ht="124.5" customHeight="1" x14ac:dyDescent="0.25">
      <c r="B1438" s="9"/>
      <c r="C1438" s="9"/>
      <c r="D1438" s="9"/>
      <c r="E1438" s="9"/>
      <c r="F1438" s="9"/>
      <c r="G1438" s="9"/>
      <c r="H1438" s="23" t="s">
        <v>968</v>
      </c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4" t="s">
        <v>923</v>
      </c>
      <c r="T1438" s="24"/>
      <c r="U1438" s="24"/>
      <c r="V1438" s="5" t="s">
        <v>628</v>
      </c>
      <c r="W1438" s="24" t="s">
        <v>969</v>
      </c>
      <c r="X1438" s="24"/>
      <c r="Y1438" s="24"/>
      <c r="Z1438" s="24"/>
      <c r="AA1438" s="21">
        <v>12861000</v>
      </c>
      <c r="AB1438" s="21"/>
      <c r="AC1438" s="21"/>
      <c r="AD1438" s="21">
        <v>12861000</v>
      </c>
      <c r="AE1438" s="21"/>
      <c r="AF1438" s="22">
        <f t="shared" si="22"/>
        <v>100</v>
      </c>
      <c r="AG1438" s="22"/>
      <c r="AH1438" s="22"/>
    </row>
    <row r="1439" spans="2:34" ht="23.25" customHeight="1" x14ac:dyDescent="0.25">
      <c r="B1439" s="9"/>
      <c r="C1439" s="9"/>
      <c r="D1439" s="9"/>
      <c r="E1439" s="9"/>
      <c r="F1439" s="9"/>
      <c r="G1439" s="9"/>
      <c r="H1439" s="9"/>
      <c r="I1439" s="19" t="s">
        <v>237</v>
      </c>
      <c r="J1439" s="19"/>
      <c r="K1439" s="19"/>
      <c r="L1439" s="19"/>
      <c r="M1439" s="19"/>
      <c r="N1439" s="19"/>
      <c r="O1439" s="19"/>
      <c r="P1439" s="19"/>
      <c r="Q1439" s="19"/>
      <c r="R1439" s="19"/>
      <c r="S1439" s="20" t="s">
        <v>923</v>
      </c>
      <c r="T1439" s="20"/>
      <c r="U1439" s="20"/>
      <c r="V1439" s="4" t="s">
        <v>628</v>
      </c>
      <c r="W1439" s="20" t="s">
        <v>969</v>
      </c>
      <c r="X1439" s="20"/>
      <c r="Y1439" s="20" t="s">
        <v>238</v>
      </c>
      <c r="Z1439" s="20"/>
      <c r="AA1439" s="21">
        <v>12861000</v>
      </c>
      <c r="AB1439" s="21"/>
      <c r="AC1439" s="21"/>
      <c r="AD1439" s="21">
        <v>12861000</v>
      </c>
      <c r="AE1439" s="21"/>
      <c r="AF1439" s="22">
        <f t="shared" si="22"/>
        <v>100</v>
      </c>
      <c r="AG1439" s="22"/>
      <c r="AH1439" s="22"/>
    </row>
    <row r="1440" spans="2:34" ht="15" customHeight="1" x14ac:dyDescent="0.25">
      <c r="B1440" s="9"/>
      <c r="C1440" s="9"/>
      <c r="D1440" s="9"/>
      <c r="E1440" s="9"/>
      <c r="F1440" s="9"/>
      <c r="G1440" s="9"/>
      <c r="H1440" s="9"/>
      <c r="I1440" s="10"/>
      <c r="J1440" s="23" t="s">
        <v>239</v>
      </c>
      <c r="K1440" s="23"/>
      <c r="L1440" s="23"/>
      <c r="M1440" s="23"/>
      <c r="N1440" s="23"/>
      <c r="O1440" s="23"/>
      <c r="P1440" s="23"/>
      <c r="Q1440" s="23"/>
      <c r="R1440" s="23"/>
      <c r="S1440" s="24" t="s">
        <v>923</v>
      </c>
      <c r="T1440" s="24"/>
      <c r="U1440" s="24"/>
      <c r="V1440" s="5" t="s">
        <v>628</v>
      </c>
      <c r="W1440" s="24" t="s">
        <v>969</v>
      </c>
      <c r="X1440" s="24"/>
      <c r="Y1440" s="24" t="s">
        <v>240</v>
      </c>
      <c r="Z1440" s="24"/>
      <c r="AA1440" s="21">
        <v>12861000</v>
      </c>
      <c r="AB1440" s="21"/>
      <c r="AC1440" s="21"/>
      <c r="AD1440" s="21">
        <v>12861000</v>
      </c>
      <c r="AE1440" s="21"/>
      <c r="AF1440" s="22">
        <f t="shared" si="22"/>
        <v>100</v>
      </c>
      <c r="AG1440" s="22"/>
      <c r="AH1440" s="22"/>
    </row>
    <row r="1441" spans="2:34" ht="45.75" customHeight="1" x14ac:dyDescent="0.25">
      <c r="B1441" s="9"/>
      <c r="C1441" s="9"/>
      <c r="D1441" s="9"/>
      <c r="E1441" s="10"/>
      <c r="F1441" s="10"/>
      <c r="G1441" s="10"/>
      <c r="H1441" s="23" t="s">
        <v>941</v>
      </c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4" t="s">
        <v>923</v>
      </c>
      <c r="T1441" s="24"/>
      <c r="U1441" s="24"/>
      <c r="V1441" s="5" t="s">
        <v>628</v>
      </c>
      <c r="W1441" s="24" t="s">
        <v>942</v>
      </c>
      <c r="X1441" s="24"/>
      <c r="Y1441" s="24"/>
      <c r="Z1441" s="24"/>
      <c r="AA1441" s="21">
        <v>359639851.87</v>
      </c>
      <c r="AB1441" s="21"/>
      <c r="AC1441" s="21"/>
      <c r="AD1441" s="21">
        <v>356993724.69999999</v>
      </c>
      <c r="AE1441" s="21"/>
      <c r="AF1441" s="22">
        <f t="shared" si="22"/>
        <v>99.264228600851354</v>
      </c>
      <c r="AG1441" s="22"/>
      <c r="AH1441" s="22"/>
    </row>
    <row r="1442" spans="2:34" ht="34.5" customHeight="1" x14ac:dyDescent="0.25">
      <c r="B1442" s="9"/>
      <c r="C1442" s="9"/>
      <c r="D1442" s="9"/>
      <c r="E1442" s="9"/>
      <c r="F1442" s="9"/>
      <c r="G1442" s="9"/>
      <c r="H1442" s="23" t="s">
        <v>970</v>
      </c>
      <c r="I1442" s="23"/>
      <c r="J1442" s="23"/>
      <c r="K1442" s="23"/>
      <c r="L1442" s="23"/>
      <c r="M1442" s="23"/>
      <c r="N1442" s="23"/>
      <c r="O1442" s="23"/>
      <c r="P1442" s="23"/>
      <c r="Q1442" s="23"/>
      <c r="R1442" s="23"/>
      <c r="S1442" s="24" t="s">
        <v>923</v>
      </c>
      <c r="T1442" s="24"/>
      <c r="U1442" s="24"/>
      <c r="V1442" s="5" t="s">
        <v>628</v>
      </c>
      <c r="W1442" s="24" t="s">
        <v>971</v>
      </c>
      <c r="X1442" s="24"/>
      <c r="Y1442" s="24"/>
      <c r="Z1442" s="24"/>
      <c r="AA1442" s="21">
        <v>222271051.87</v>
      </c>
      <c r="AB1442" s="21"/>
      <c r="AC1442" s="21"/>
      <c r="AD1442" s="21">
        <v>219626196.90000001</v>
      </c>
      <c r="AE1442" s="21"/>
      <c r="AF1442" s="22">
        <f t="shared" si="22"/>
        <v>98.810076729403846</v>
      </c>
      <c r="AG1442" s="22"/>
      <c r="AH1442" s="22"/>
    </row>
    <row r="1443" spans="2:34" ht="23.25" customHeight="1" x14ac:dyDescent="0.25">
      <c r="B1443" s="9"/>
      <c r="C1443" s="9"/>
      <c r="D1443" s="9"/>
      <c r="E1443" s="9"/>
      <c r="F1443" s="9"/>
      <c r="G1443" s="9"/>
      <c r="H1443" s="9"/>
      <c r="I1443" s="19" t="s">
        <v>23</v>
      </c>
      <c r="J1443" s="19"/>
      <c r="K1443" s="19"/>
      <c r="L1443" s="19"/>
      <c r="M1443" s="19"/>
      <c r="N1443" s="19"/>
      <c r="O1443" s="19"/>
      <c r="P1443" s="19"/>
      <c r="Q1443" s="19"/>
      <c r="R1443" s="19"/>
      <c r="S1443" s="20" t="s">
        <v>923</v>
      </c>
      <c r="T1443" s="20"/>
      <c r="U1443" s="20"/>
      <c r="V1443" s="4" t="s">
        <v>628</v>
      </c>
      <c r="W1443" s="20" t="s">
        <v>971</v>
      </c>
      <c r="X1443" s="20"/>
      <c r="Y1443" s="20" t="s">
        <v>24</v>
      </c>
      <c r="Z1443" s="20"/>
      <c r="AA1443" s="21">
        <v>222271051.87</v>
      </c>
      <c r="AB1443" s="21"/>
      <c r="AC1443" s="21"/>
      <c r="AD1443" s="21">
        <v>219626196.90000001</v>
      </c>
      <c r="AE1443" s="21"/>
      <c r="AF1443" s="22">
        <f t="shared" si="22"/>
        <v>98.810076729403846</v>
      </c>
      <c r="AG1443" s="22"/>
      <c r="AH1443" s="22"/>
    </row>
    <row r="1444" spans="2:34" ht="23.25" customHeight="1" x14ac:dyDescent="0.25">
      <c r="B1444" s="9"/>
      <c r="C1444" s="9"/>
      <c r="D1444" s="9"/>
      <c r="E1444" s="9"/>
      <c r="F1444" s="9"/>
      <c r="G1444" s="9"/>
      <c r="H1444" s="9"/>
      <c r="I1444" s="10"/>
      <c r="J1444" s="23" t="s">
        <v>25</v>
      </c>
      <c r="K1444" s="23"/>
      <c r="L1444" s="23"/>
      <c r="M1444" s="23"/>
      <c r="N1444" s="23"/>
      <c r="O1444" s="23"/>
      <c r="P1444" s="23"/>
      <c r="Q1444" s="23"/>
      <c r="R1444" s="23"/>
      <c r="S1444" s="24" t="s">
        <v>923</v>
      </c>
      <c r="T1444" s="24"/>
      <c r="U1444" s="24"/>
      <c r="V1444" s="5" t="s">
        <v>628</v>
      </c>
      <c r="W1444" s="24" t="s">
        <v>971</v>
      </c>
      <c r="X1444" s="24"/>
      <c r="Y1444" s="24" t="s">
        <v>26</v>
      </c>
      <c r="Z1444" s="24"/>
      <c r="AA1444" s="21">
        <v>222271051.87</v>
      </c>
      <c r="AB1444" s="21"/>
      <c r="AC1444" s="21"/>
      <c r="AD1444" s="21">
        <v>219626196.90000001</v>
      </c>
      <c r="AE1444" s="21"/>
      <c r="AF1444" s="22">
        <f t="shared" si="22"/>
        <v>98.810076729403846</v>
      </c>
      <c r="AG1444" s="22"/>
      <c r="AH1444" s="22"/>
    </row>
    <row r="1445" spans="2:34" ht="34.5" customHeight="1" x14ac:dyDescent="0.25">
      <c r="B1445" s="9"/>
      <c r="C1445" s="9"/>
      <c r="D1445" s="9"/>
      <c r="E1445" s="9"/>
      <c r="F1445" s="9"/>
      <c r="G1445" s="9"/>
      <c r="H1445" s="23" t="s">
        <v>972</v>
      </c>
      <c r="I1445" s="23"/>
      <c r="J1445" s="23"/>
      <c r="K1445" s="23"/>
      <c r="L1445" s="23"/>
      <c r="M1445" s="23"/>
      <c r="N1445" s="23"/>
      <c r="O1445" s="23"/>
      <c r="P1445" s="23"/>
      <c r="Q1445" s="23"/>
      <c r="R1445" s="23"/>
      <c r="S1445" s="24" t="s">
        <v>923</v>
      </c>
      <c r="T1445" s="24"/>
      <c r="U1445" s="24"/>
      <c r="V1445" s="5" t="s">
        <v>628</v>
      </c>
      <c r="W1445" s="24" t="s">
        <v>973</v>
      </c>
      <c r="X1445" s="24"/>
      <c r="Y1445" s="24"/>
      <c r="Z1445" s="24"/>
      <c r="AA1445" s="21">
        <v>7948800</v>
      </c>
      <c r="AB1445" s="21"/>
      <c r="AC1445" s="21"/>
      <c r="AD1445" s="21">
        <v>7948800</v>
      </c>
      <c r="AE1445" s="21"/>
      <c r="AF1445" s="22">
        <f t="shared" si="22"/>
        <v>100</v>
      </c>
      <c r="AG1445" s="22"/>
      <c r="AH1445" s="22"/>
    </row>
    <row r="1446" spans="2:34" ht="23.25" customHeight="1" x14ac:dyDescent="0.25">
      <c r="B1446" s="9"/>
      <c r="C1446" s="9"/>
      <c r="D1446" s="9"/>
      <c r="E1446" s="9"/>
      <c r="F1446" s="9"/>
      <c r="G1446" s="9"/>
      <c r="H1446" s="9"/>
      <c r="I1446" s="19" t="s">
        <v>23</v>
      </c>
      <c r="J1446" s="19"/>
      <c r="K1446" s="19"/>
      <c r="L1446" s="19"/>
      <c r="M1446" s="19"/>
      <c r="N1446" s="19"/>
      <c r="O1446" s="19"/>
      <c r="P1446" s="19"/>
      <c r="Q1446" s="19"/>
      <c r="R1446" s="19"/>
      <c r="S1446" s="20" t="s">
        <v>923</v>
      </c>
      <c r="T1446" s="20"/>
      <c r="U1446" s="20"/>
      <c r="V1446" s="4" t="s">
        <v>628</v>
      </c>
      <c r="W1446" s="20" t="s">
        <v>973</v>
      </c>
      <c r="X1446" s="20"/>
      <c r="Y1446" s="20" t="s">
        <v>24</v>
      </c>
      <c r="Z1446" s="20"/>
      <c r="AA1446" s="21">
        <v>7948800</v>
      </c>
      <c r="AB1446" s="21"/>
      <c r="AC1446" s="21"/>
      <c r="AD1446" s="21">
        <v>7948800</v>
      </c>
      <c r="AE1446" s="21"/>
      <c r="AF1446" s="22">
        <f t="shared" si="22"/>
        <v>100</v>
      </c>
      <c r="AG1446" s="22"/>
      <c r="AH1446" s="22"/>
    </row>
    <row r="1447" spans="2:34" ht="23.25" customHeight="1" x14ac:dyDescent="0.25">
      <c r="B1447" s="9"/>
      <c r="C1447" s="9"/>
      <c r="D1447" s="9"/>
      <c r="E1447" s="9"/>
      <c r="F1447" s="9"/>
      <c r="G1447" s="9"/>
      <c r="H1447" s="9"/>
      <c r="I1447" s="10"/>
      <c r="J1447" s="23" t="s">
        <v>25</v>
      </c>
      <c r="K1447" s="23"/>
      <c r="L1447" s="23"/>
      <c r="M1447" s="23"/>
      <c r="N1447" s="23"/>
      <c r="O1447" s="23"/>
      <c r="P1447" s="23"/>
      <c r="Q1447" s="23"/>
      <c r="R1447" s="23"/>
      <c r="S1447" s="24" t="s">
        <v>923</v>
      </c>
      <c r="T1447" s="24"/>
      <c r="U1447" s="24"/>
      <c r="V1447" s="5" t="s">
        <v>628</v>
      </c>
      <c r="W1447" s="24" t="s">
        <v>973</v>
      </c>
      <c r="X1447" s="24"/>
      <c r="Y1447" s="24" t="s">
        <v>26</v>
      </c>
      <c r="Z1447" s="24"/>
      <c r="AA1447" s="21">
        <v>7948800</v>
      </c>
      <c r="AB1447" s="21"/>
      <c r="AC1447" s="21"/>
      <c r="AD1447" s="21">
        <v>7948800</v>
      </c>
      <c r="AE1447" s="21"/>
      <c r="AF1447" s="22">
        <f t="shared" si="22"/>
        <v>100</v>
      </c>
      <c r="AG1447" s="22"/>
      <c r="AH1447" s="22"/>
    </row>
    <row r="1448" spans="2:34" ht="45.75" customHeight="1" x14ac:dyDescent="0.25">
      <c r="B1448" s="9"/>
      <c r="C1448" s="9"/>
      <c r="D1448" s="9"/>
      <c r="E1448" s="9"/>
      <c r="F1448" s="9"/>
      <c r="G1448" s="9"/>
      <c r="H1448" s="23" t="s">
        <v>974</v>
      </c>
      <c r="I1448" s="23"/>
      <c r="J1448" s="23"/>
      <c r="K1448" s="23"/>
      <c r="L1448" s="23"/>
      <c r="M1448" s="23"/>
      <c r="N1448" s="23"/>
      <c r="O1448" s="23"/>
      <c r="P1448" s="23"/>
      <c r="Q1448" s="23"/>
      <c r="R1448" s="23"/>
      <c r="S1448" s="24" t="s">
        <v>923</v>
      </c>
      <c r="T1448" s="24"/>
      <c r="U1448" s="24"/>
      <c r="V1448" s="5" t="s">
        <v>628</v>
      </c>
      <c r="W1448" s="24" t="s">
        <v>975</v>
      </c>
      <c r="X1448" s="24"/>
      <c r="Y1448" s="24"/>
      <c r="Z1448" s="24"/>
      <c r="AA1448" s="21">
        <v>129420000</v>
      </c>
      <c r="AB1448" s="21"/>
      <c r="AC1448" s="21"/>
      <c r="AD1448" s="21">
        <v>129418727.8</v>
      </c>
      <c r="AE1448" s="21"/>
      <c r="AF1448" s="22">
        <f t="shared" si="22"/>
        <v>99.99901699891825</v>
      </c>
      <c r="AG1448" s="22"/>
      <c r="AH1448" s="22"/>
    </row>
    <row r="1449" spans="2:34" ht="23.25" customHeight="1" x14ac:dyDescent="0.25">
      <c r="B1449" s="9"/>
      <c r="C1449" s="9"/>
      <c r="D1449" s="9"/>
      <c r="E1449" s="9"/>
      <c r="F1449" s="9"/>
      <c r="G1449" s="9"/>
      <c r="H1449" s="9"/>
      <c r="I1449" s="19" t="s">
        <v>23</v>
      </c>
      <c r="J1449" s="19"/>
      <c r="K1449" s="19"/>
      <c r="L1449" s="19"/>
      <c r="M1449" s="19"/>
      <c r="N1449" s="19"/>
      <c r="O1449" s="19"/>
      <c r="P1449" s="19"/>
      <c r="Q1449" s="19"/>
      <c r="R1449" s="19"/>
      <c r="S1449" s="20" t="s">
        <v>923</v>
      </c>
      <c r="T1449" s="20"/>
      <c r="U1449" s="20"/>
      <c r="V1449" s="4" t="s">
        <v>628</v>
      </c>
      <c r="W1449" s="20" t="s">
        <v>975</v>
      </c>
      <c r="X1449" s="20"/>
      <c r="Y1449" s="20" t="s">
        <v>24</v>
      </c>
      <c r="Z1449" s="20"/>
      <c r="AA1449" s="21">
        <v>129420000</v>
      </c>
      <c r="AB1449" s="21"/>
      <c r="AC1449" s="21"/>
      <c r="AD1449" s="21">
        <v>129418727.8</v>
      </c>
      <c r="AE1449" s="21"/>
      <c r="AF1449" s="22">
        <f t="shared" si="22"/>
        <v>99.99901699891825</v>
      </c>
      <c r="AG1449" s="22"/>
      <c r="AH1449" s="22"/>
    </row>
    <row r="1450" spans="2:34" ht="23.25" customHeight="1" x14ac:dyDescent="0.25">
      <c r="B1450" s="9"/>
      <c r="C1450" s="9"/>
      <c r="D1450" s="9"/>
      <c r="E1450" s="9"/>
      <c r="F1450" s="9"/>
      <c r="G1450" s="9"/>
      <c r="H1450" s="9"/>
      <c r="I1450" s="10"/>
      <c r="J1450" s="23" t="s">
        <v>25</v>
      </c>
      <c r="K1450" s="23"/>
      <c r="L1450" s="23"/>
      <c r="M1450" s="23"/>
      <c r="N1450" s="23"/>
      <c r="O1450" s="23"/>
      <c r="P1450" s="23"/>
      <c r="Q1450" s="23"/>
      <c r="R1450" s="23"/>
      <c r="S1450" s="24" t="s">
        <v>923</v>
      </c>
      <c r="T1450" s="24"/>
      <c r="U1450" s="24"/>
      <c r="V1450" s="5" t="s">
        <v>628</v>
      </c>
      <c r="W1450" s="24" t="s">
        <v>975</v>
      </c>
      <c r="X1450" s="24"/>
      <c r="Y1450" s="24" t="s">
        <v>26</v>
      </c>
      <c r="Z1450" s="24"/>
      <c r="AA1450" s="21">
        <v>129420000</v>
      </c>
      <c r="AB1450" s="21"/>
      <c r="AC1450" s="21"/>
      <c r="AD1450" s="21">
        <v>129418727.8</v>
      </c>
      <c r="AE1450" s="21"/>
      <c r="AF1450" s="22">
        <f t="shared" si="22"/>
        <v>99.99901699891825</v>
      </c>
      <c r="AG1450" s="22"/>
      <c r="AH1450" s="22"/>
    </row>
    <row r="1451" spans="2:34" ht="45.75" customHeight="1" x14ac:dyDescent="0.25">
      <c r="B1451" s="9"/>
      <c r="C1451" s="9"/>
      <c r="D1451" s="9"/>
      <c r="E1451" s="10"/>
      <c r="F1451" s="10"/>
      <c r="G1451" s="10"/>
      <c r="H1451" s="23" t="s">
        <v>976</v>
      </c>
      <c r="I1451" s="23"/>
      <c r="J1451" s="23"/>
      <c r="K1451" s="23"/>
      <c r="L1451" s="23"/>
      <c r="M1451" s="23"/>
      <c r="N1451" s="23"/>
      <c r="O1451" s="23"/>
      <c r="P1451" s="23"/>
      <c r="Q1451" s="23"/>
      <c r="R1451" s="23"/>
      <c r="S1451" s="24" t="s">
        <v>923</v>
      </c>
      <c r="T1451" s="24"/>
      <c r="U1451" s="24"/>
      <c r="V1451" s="5" t="s">
        <v>628</v>
      </c>
      <c r="W1451" s="24" t="s">
        <v>977</v>
      </c>
      <c r="X1451" s="24"/>
      <c r="Y1451" s="24"/>
      <c r="Z1451" s="24"/>
      <c r="AA1451" s="21">
        <v>20628000</v>
      </c>
      <c r="AB1451" s="21"/>
      <c r="AC1451" s="21"/>
      <c r="AD1451" s="21">
        <v>20545036.559999999</v>
      </c>
      <c r="AE1451" s="21"/>
      <c r="AF1451" s="22">
        <f t="shared" si="22"/>
        <v>99.59781151832459</v>
      </c>
      <c r="AG1451" s="22"/>
      <c r="AH1451" s="22"/>
    </row>
    <row r="1452" spans="2:34" ht="45.75" customHeight="1" x14ac:dyDescent="0.25">
      <c r="B1452" s="9"/>
      <c r="C1452" s="9"/>
      <c r="D1452" s="9"/>
      <c r="E1452" s="9"/>
      <c r="F1452" s="9"/>
      <c r="G1452" s="9"/>
      <c r="H1452" s="23" t="s">
        <v>956</v>
      </c>
      <c r="I1452" s="23"/>
      <c r="J1452" s="23"/>
      <c r="K1452" s="23"/>
      <c r="L1452" s="23"/>
      <c r="M1452" s="23"/>
      <c r="N1452" s="23"/>
      <c r="O1452" s="23"/>
      <c r="P1452" s="23"/>
      <c r="Q1452" s="23"/>
      <c r="R1452" s="23"/>
      <c r="S1452" s="24" t="s">
        <v>923</v>
      </c>
      <c r="T1452" s="24"/>
      <c r="U1452" s="24"/>
      <c r="V1452" s="5" t="s">
        <v>628</v>
      </c>
      <c r="W1452" s="24" t="s">
        <v>978</v>
      </c>
      <c r="X1452" s="24"/>
      <c r="Y1452" s="24"/>
      <c r="Z1452" s="24"/>
      <c r="AA1452" s="21">
        <v>20628000</v>
      </c>
      <c r="AB1452" s="21"/>
      <c r="AC1452" s="21"/>
      <c r="AD1452" s="21">
        <v>20545036.559999999</v>
      </c>
      <c r="AE1452" s="21"/>
      <c r="AF1452" s="22">
        <f t="shared" si="22"/>
        <v>99.59781151832459</v>
      </c>
      <c r="AG1452" s="22"/>
      <c r="AH1452" s="22"/>
    </row>
    <row r="1453" spans="2:34" ht="23.25" customHeight="1" x14ac:dyDescent="0.25">
      <c r="B1453" s="9"/>
      <c r="C1453" s="9"/>
      <c r="D1453" s="9"/>
      <c r="E1453" s="9"/>
      <c r="F1453" s="9"/>
      <c r="G1453" s="9"/>
      <c r="H1453" s="9"/>
      <c r="I1453" s="19" t="s">
        <v>23</v>
      </c>
      <c r="J1453" s="19"/>
      <c r="K1453" s="19"/>
      <c r="L1453" s="19"/>
      <c r="M1453" s="19"/>
      <c r="N1453" s="19"/>
      <c r="O1453" s="19"/>
      <c r="P1453" s="19"/>
      <c r="Q1453" s="19"/>
      <c r="R1453" s="19"/>
      <c r="S1453" s="20" t="s">
        <v>923</v>
      </c>
      <c r="T1453" s="20"/>
      <c r="U1453" s="20"/>
      <c r="V1453" s="4" t="s">
        <v>628</v>
      </c>
      <c r="W1453" s="20" t="s">
        <v>978</v>
      </c>
      <c r="X1453" s="20"/>
      <c r="Y1453" s="20" t="s">
        <v>24</v>
      </c>
      <c r="Z1453" s="20"/>
      <c r="AA1453" s="21">
        <v>270000</v>
      </c>
      <c r="AB1453" s="21"/>
      <c r="AC1453" s="21"/>
      <c r="AD1453" s="21">
        <v>252672</v>
      </c>
      <c r="AE1453" s="21"/>
      <c r="AF1453" s="22">
        <f t="shared" si="22"/>
        <v>93.582222222222228</v>
      </c>
      <c r="AG1453" s="22"/>
      <c r="AH1453" s="22"/>
    </row>
    <row r="1454" spans="2:34" ht="23.25" customHeight="1" x14ac:dyDescent="0.25">
      <c r="B1454" s="9"/>
      <c r="C1454" s="9"/>
      <c r="D1454" s="9"/>
      <c r="E1454" s="9"/>
      <c r="F1454" s="9"/>
      <c r="G1454" s="9"/>
      <c r="H1454" s="9"/>
      <c r="I1454" s="10"/>
      <c r="J1454" s="23" t="s">
        <v>25</v>
      </c>
      <c r="K1454" s="23"/>
      <c r="L1454" s="23"/>
      <c r="M1454" s="23"/>
      <c r="N1454" s="23"/>
      <c r="O1454" s="23"/>
      <c r="P1454" s="23"/>
      <c r="Q1454" s="23"/>
      <c r="R1454" s="23"/>
      <c r="S1454" s="24" t="s">
        <v>923</v>
      </c>
      <c r="T1454" s="24"/>
      <c r="U1454" s="24"/>
      <c r="V1454" s="5" t="s">
        <v>628</v>
      </c>
      <c r="W1454" s="24" t="s">
        <v>978</v>
      </c>
      <c r="X1454" s="24"/>
      <c r="Y1454" s="24" t="s">
        <v>26</v>
      </c>
      <c r="Z1454" s="24"/>
      <c r="AA1454" s="21">
        <v>270000</v>
      </c>
      <c r="AB1454" s="21"/>
      <c r="AC1454" s="21"/>
      <c r="AD1454" s="21">
        <v>252672</v>
      </c>
      <c r="AE1454" s="21"/>
      <c r="AF1454" s="22">
        <f t="shared" si="22"/>
        <v>93.582222222222228</v>
      </c>
      <c r="AG1454" s="22"/>
      <c r="AH1454" s="22"/>
    </row>
    <row r="1455" spans="2:34" ht="15" customHeight="1" x14ac:dyDescent="0.25">
      <c r="B1455" s="9"/>
      <c r="C1455" s="9"/>
      <c r="D1455" s="9"/>
      <c r="E1455" s="9"/>
      <c r="F1455" s="9"/>
      <c r="G1455" s="9"/>
      <c r="H1455" s="9"/>
      <c r="I1455" s="19" t="s">
        <v>79</v>
      </c>
      <c r="J1455" s="19"/>
      <c r="K1455" s="19"/>
      <c r="L1455" s="19"/>
      <c r="M1455" s="19"/>
      <c r="N1455" s="19"/>
      <c r="O1455" s="19"/>
      <c r="P1455" s="19"/>
      <c r="Q1455" s="19"/>
      <c r="R1455" s="19"/>
      <c r="S1455" s="20" t="s">
        <v>923</v>
      </c>
      <c r="T1455" s="20"/>
      <c r="U1455" s="20"/>
      <c r="V1455" s="4" t="s">
        <v>628</v>
      </c>
      <c r="W1455" s="20" t="s">
        <v>978</v>
      </c>
      <c r="X1455" s="20"/>
      <c r="Y1455" s="20" t="s">
        <v>80</v>
      </c>
      <c r="Z1455" s="20"/>
      <c r="AA1455" s="21">
        <v>200000</v>
      </c>
      <c r="AB1455" s="21"/>
      <c r="AC1455" s="21"/>
      <c r="AD1455" s="21">
        <v>200000</v>
      </c>
      <c r="AE1455" s="21"/>
      <c r="AF1455" s="22">
        <f t="shared" si="22"/>
        <v>100</v>
      </c>
      <c r="AG1455" s="22"/>
      <c r="AH1455" s="22"/>
    </row>
    <row r="1456" spans="2:34" ht="15" customHeight="1" x14ac:dyDescent="0.25">
      <c r="B1456" s="9"/>
      <c r="C1456" s="9"/>
      <c r="D1456" s="9"/>
      <c r="E1456" s="9"/>
      <c r="F1456" s="9"/>
      <c r="G1456" s="9"/>
      <c r="H1456" s="9"/>
      <c r="I1456" s="10"/>
      <c r="J1456" s="23" t="s">
        <v>178</v>
      </c>
      <c r="K1456" s="23"/>
      <c r="L1456" s="23"/>
      <c r="M1456" s="23"/>
      <c r="N1456" s="23"/>
      <c r="O1456" s="23"/>
      <c r="P1456" s="23"/>
      <c r="Q1456" s="23"/>
      <c r="R1456" s="23"/>
      <c r="S1456" s="24" t="s">
        <v>923</v>
      </c>
      <c r="T1456" s="24"/>
      <c r="U1456" s="24"/>
      <c r="V1456" s="5" t="s">
        <v>628</v>
      </c>
      <c r="W1456" s="24" t="s">
        <v>978</v>
      </c>
      <c r="X1456" s="24"/>
      <c r="Y1456" s="24" t="s">
        <v>179</v>
      </c>
      <c r="Z1456" s="24"/>
      <c r="AA1456" s="21">
        <v>200000</v>
      </c>
      <c r="AB1456" s="21"/>
      <c r="AC1456" s="21"/>
      <c r="AD1456" s="21">
        <v>200000</v>
      </c>
      <c r="AE1456" s="21"/>
      <c r="AF1456" s="22">
        <f t="shared" si="22"/>
        <v>100</v>
      </c>
      <c r="AG1456" s="22"/>
      <c r="AH1456" s="22"/>
    </row>
    <row r="1457" spans="2:34" ht="23.25" customHeight="1" x14ac:dyDescent="0.25">
      <c r="B1457" s="9"/>
      <c r="C1457" s="9"/>
      <c r="D1457" s="9"/>
      <c r="E1457" s="9"/>
      <c r="F1457" s="9"/>
      <c r="G1457" s="9"/>
      <c r="H1457" s="9"/>
      <c r="I1457" s="19" t="s">
        <v>237</v>
      </c>
      <c r="J1457" s="19"/>
      <c r="K1457" s="19"/>
      <c r="L1457" s="19"/>
      <c r="M1457" s="19"/>
      <c r="N1457" s="19"/>
      <c r="O1457" s="19"/>
      <c r="P1457" s="19"/>
      <c r="Q1457" s="19"/>
      <c r="R1457" s="19"/>
      <c r="S1457" s="20" t="s">
        <v>923</v>
      </c>
      <c r="T1457" s="20"/>
      <c r="U1457" s="20"/>
      <c r="V1457" s="4" t="s">
        <v>628</v>
      </c>
      <c r="W1457" s="20" t="s">
        <v>978</v>
      </c>
      <c r="X1457" s="20"/>
      <c r="Y1457" s="20" t="s">
        <v>238</v>
      </c>
      <c r="Z1457" s="20"/>
      <c r="AA1457" s="21">
        <v>20158000</v>
      </c>
      <c r="AB1457" s="21"/>
      <c r="AC1457" s="21"/>
      <c r="AD1457" s="21">
        <v>20092364.559999999</v>
      </c>
      <c r="AE1457" s="21"/>
      <c r="AF1457" s="22">
        <f t="shared" si="22"/>
        <v>99.67439507887687</v>
      </c>
      <c r="AG1457" s="22"/>
      <c r="AH1457" s="22"/>
    </row>
    <row r="1458" spans="2:34" ht="15" customHeight="1" x14ac:dyDescent="0.25">
      <c r="B1458" s="9"/>
      <c r="C1458" s="9"/>
      <c r="D1458" s="9"/>
      <c r="E1458" s="9"/>
      <c r="F1458" s="9"/>
      <c r="G1458" s="9"/>
      <c r="H1458" s="9"/>
      <c r="I1458" s="10"/>
      <c r="J1458" s="23" t="s">
        <v>239</v>
      </c>
      <c r="K1458" s="23"/>
      <c r="L1458" s="23"/>
      <c r="M1458" s="23"/>
      <c r="N1458" s="23"/>
      <c r="O1458" s="23"/>
      <c r="P1458" s="23"/>
      <c r="Q1458" s="23"/>
      <c r="R1458" s="23"/>
      <c r="S1458" s="24" t="s">
        <v>923</v>
      </c>
      <c r="T1458" s="24"/>
      <c r="U1458" s="24"/>
      <c r="V1458" s="5" t="s">
        <v>628</v>
      </c>
      <c r="W1458" s="24" t="s">
        <v>978</v>
      </c>
      <c r="X1458" s="24"/>
      <c r="Y1458" s="24" t="s">
        <v>240</v>
      </c>
      <c r="Z1458" s="24"/>
      <c r="AA1458" s="21">
        <v>20158000</v>
      </c>
      <c r="AB1458" s="21"/>
      <c r="AC1458" s="21"/>
      <c r="AD1458" s="21">
        <v>20092364.559999999</v>
      </c>
      <c r="AE1458" s="21"/>
      <c r="AF1458" s="22">
        <f t="shared" si="22"/>
        <v>99.67439507887687</v>
      </c>
      <c r="AG1458" s="22"/>
      <c r="AH1458" s="22"/>
    </row>
    <row r="1459" spans="2:34" ht="23.25" customHeight="1" x14ac:dyDescent="0.25">
      <c r="B1459" s="9"/>
      <c r="C1459" s="9"/>
      <c r="D1459" s="9"/>
      <c r="E1459" s="10"/>
      <c r="F1459" s="10"/>
      <c r="G1459" s="10"/>
      <c r="H1459" s="23" t="s">
        <v>979</v>
      </c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4" t="s">
        <v>923</v>
      </c>
      <c r="T1459" s="24"/>
      <c r="U1459" s="24"/>
      <c r="V1459" s="5" t="s">
        <v>628</v>
      </c>
      <c r="W1459" s="24" t="s">
        <v>980</v>
      </c>
      <c r="X1459" s="24"/>
      <c r="Y1459" s="24"/>
      <c r="Z1459" s="24"/>
      <c r="AA1459" s="21">
        <v>3053490</v>
      </c>
      <c r="AB1459" s="21"/>
      <c r="AC1459" s="21"/>
      <c r="AD1459" s="21">
        <v>3040118</v>
      </c>
      <c r="AE1459" s="21"/>
      <c r="AF1459" s="22">
        <f t="shared" si="22"/>
        <v>99.562074871704169</v>
      </c>
      <c r="AG1459" s="22"/>
      <c r="AH1459" s="22"/>
    </row>
    <row r="1460" spans="2:34" ht="57" customHeight="1" x14ac:dyDescent="0.25">
      <c r="B1460" s="9"/>
      <c r="C1460" s="9"/>
      <c r="D1460" s="9"/>
      <c r="E1460" s="9"/>
      <c r="F1460" s="9"/>
      <c r="G1460" s="9"/>
      <c r="H1460" s="23" t="s">
        <v>981</v>
      </c>
      <c r="I1460" s="23"/>
      <c r="J1460" s="23"/>
      <c r="K1460" s="23"/>
      <c r="L1460" s="23"/>
      <c r="M1460" s="23"/>
      <c r="N1460" s="23"/>
      <c r="O1460" s="23"/>
      <c r="P1460" s="23"/>
      <c r="Q1460" s="23"/>
      <c r="R1460" s="23"/>
      <c r="S1460" s="24" t="s">
        <v>923</v>
      </c>
      <c r="T1460" s="24"/>
      <c r="U1460" s="24"/>
      <c r="V1460" s="5" t="s">
        <v>628</v>
      </c>
      <c r="W1460" s="24" t="s">
        <v>982</v>
      </c>
      <c r="X1460" s="24"/>
      <c r="Y1460" s="24"/>
      <c r="Z1460" s="24"/>
      <c r="AA1460" s="21">
        <v>3053490</v>
      </c>
      <c r="AB1460" s="21"/>
      <c r="AC1460" s="21"/>
      <c r="AD1460" s="21">
        <v>3040118</v>
      </c>
      <c r="AE1460" s="21"/>
      <c r="AF1460" s="22">
        <f t="shared" si="22"/>
        <v>99.562074871704169</v>
      </c>
      <c r="AG1460" s="22"/>
      <c r="AH1460" s="22"/>
    </row>
    <row r="1461" spans="2:34" ht="23.25" customHeight="1" x14ac:dyDescent="0.25">
      <c r="B1461" s="9"/>
      <c r="C1461" s="9"/>
      <c r="D1461" s="9"/>
      <c r="E1461" s="9"/>
      <c r="F1461" s="9"/>
      <c r="G1461" s="9"/>
      <c r="H1461" s="9"/>
      <c r="I1461" s="19" t="s">
        <v>237</v>
      </c>
      <c r="J1461" s="19"/>
      <c r="K1461" s="19"/>
      <c r="L1461" s="19"/>
      <c r="M1461" s="19"/>
      <c r="N1461" s="19"/>
      <c r="O1461" s="19"/>
      <c r="P1461" s="19"/>
      <c r="Q1461" s="19"/>
      <c r="R1461" s="19"/>
      <c r="S1461" s="20" t="s">
        <v>923</v>
      </c>
      <c r="T1461" s="20"/>
      <c r="U1461" s="20"/>
      <c r="V1461" s="4" t="s">
        <v>628</v>
      </c>
      <c r="W1461" s="20" t="s">
        <v>982</v>
      </c>
      <c r="X1461" s="20"/>
      <c r="Y1461" s="20" t="s">
        <v>238</v>
      </c>
      <c r="Z1461" s="20"/>
      <c r="AA1461" s="21">
        <v>3053490</v>
      </c>
      <c r="AB1461" s="21"/>
      <c r="AC1461" s="21"/>
      <c r="AD1461" s="21">
        <v>3040118</v>
      </c>
      <c r="AE1461" s="21"/>
      <c r="AF1461" s="22">
        <f t="shared" si="22"/>
        <v>99.562074871704169</v>
      </c>
      <c r="AG1461" s="22"/>
      <c r="AH1461" s="22"/>
    </row>
    <row r="1462" spans="2:34" ht="15" customHeight="1" x14ac:dyDescent="0.25">
      <c r="B1462" s="9"/>
      <c r="C1462" s="9"/>
      <c r="D1462" s="9"/>
      <c r="E1462" s="9"/>
      <c r="F1462" s="9"/>
      <c r="G1462" s="9"/>
      <c r="H1462" s="9"/>
      <c r="I1462" s="10"/>
      <c r="J1462" s="23" t="s">
        <v>239</v>
      </c>
      <c r="K1462" s="23"/>
      <c r="L1462" s="23"/>
      <c r="M1462" s="23"/>
      <c r="N1462" s="23"/>
      <c r="O1462" s="23"/>
      <c r="P1462" s="23"/>
      <c r="Q1462" s="23"/>
      <c r="R1462" s="23"/>
      <c r="S1462" s="24" t="s">
        <v>923</v>
      </c>
      <c r="T1462" s="24"/>
      <c r="U1462" s="24"/>
      <c r="V1462" s="5" t="s">
        <v>628</v>
      </c>
      <c r="W1462" s="24" t="s">
        <v>982</v>
      </c>
      <c r="X1462" s="24"/>
      <c r="Y1462" s="24" t="s">
        <v>240</v>
      </c>
      <c r="Z1462" s="24"/>
      <c r="AA1462" s="21">
        <v>3053490</v>
      </c>
      <c r="AB1462" s="21"/>
      <c r="AC1462" s="21"/>
      <c r="AD1462" s="21">
        <v>3040118</v>
      </c>
      <c r="AE1462" s="21"/>
      <c r="AF1462" s="22">
        <f t="shared" si="22"/>
        <v>99.562074871704169</v>
      </c>
      <c r="AG1462" s="22"/>
      <c r="AH1462" s="22"/>
    </row>
    <row r="1463" spans="2:34" ht="23.25" customHeight="1" x14ac:dyDescent="0.25">
      <c r="B1463" s="9"/>
      <c r="C1463" s="9"/>
      <c r="D1463" s="9"/>
      <c r="E1463" s="10"/>
      <c r="F1463" s="23" t="s">
        <v>983</v>
      </c>
      <c r="G1463" s="23"/>
      <c r="H1463" s="23"/>
      <c r="I1463" s="23"/>
      <c r="J1463" s="23"/>
      <c r="K1463" s="23"/>
      <c r="L1463" s="23"/>
      <c r="M1463" s="23"/>
      <c r="N1463" s="23"/>
      <c r="O1463" s="23"/>
      <c r="P1463" s="23"/>
      <c r="Q1463" s="23"/>
      <c r="R1463" s="23"/>
      <c r="S1463" s="24" t="s">
        <v>923</v>
      </c>
      <c r="T1463" s="24"/>
      <c r="U1463" s="24"/>
      <c r="V1463" s="5" t="s">
        <v>628</v>
      </c>
      <c r="W1463" s="24" t="s">
        <v>984</v>
      </c>
      <c r="X1463" s="24"/>
      <c r="Y1463" s="24"/>
      <c r="Z1463" s="24"/>
      <c r="AA1463" s="21">
        <v>565000</v>
      </c>
      <c r="AB1463" s="21"/>
      <c r="AC1463" s="21"/>
      <c r="AD1463" s="21">
        <v>561034</v>
      </c>
      <c r="AE1463" s="21"/>
      <c r="AF1463" s="22">
        <f t="shared" si="22"/>
        <v>99.298053097345132</v>
      </c>
      <c r="AG1463" s="22"/>
      <c r="AH1463" s="22"/>
    </row>
    <row r="1464" spans="2:34" ht="23.25" customHeight="1" x14ac:dyDescent="0.25">
      <c r="B1464" s="9"/>
      <c r="C1464" s="9"/>
      <c r="D1464" s="9"/>
      <c r="E1464" s="10"/>
      <c r="F1464" s="10"/>
      <c r="G1464" s="10"/>
      <c r="H1464" s="23" t="s">
        <v>985</v>
      </c>
      <c r="I1464" s="23"/>
      <c r="J1464" s="23"/>
      <c r="K1464" s="23"/>
      <c r="L1464" s="23"/>
      <c r="M1464" s="23"/>
      <c r="N1464" s="23"/>
      <c r="O1464" s="23"/>
      <c r="P1464" s="23"/>
      <c r="Q1464" s="23"/>
      <c r="R1464" s="23"/>
      <c r="S1464" s="24" t="s">
        <v>923</v>
      </c>
      <c r="T1464" s="24"/>
      <c r="U1464" s="24"/>
      <c r="V1464" s="5" t="s">
        <v>628</v>
      </c>
      <c r="W1464" s="24" t="s">
        <v>986</v>
      </c>
      <c r="X1464" s="24"/>
      <c r="Y1464" s="24"/>
      <c r="Z1464" s="24"/>
      <c r="AA1464" s="21">
        <v>565000</v>
      </c>
      <c r="AB1464" s="21"/>
      <c r="AC1464" s="21"/>
      <c r="AD1464" s="21">
        <v>561034</v>
      </c>
      <c r="AE1464" s="21"/>
      <c r="AF1464" s="22">
        <f t="shared" si="22"/>
        <v>99.298053097345132</v>
      </c>
      <c r="AG1464" s="22"/>
      <c r="AH1464" s="22"/>
    </row>
    <row r="1465" spans="2:34" ht="34.5" customHeight="1" x14ac:dyDescent="0.25">
      <c r="B1465" s="9"/>
      <c r="C1465" s="9"/>
      <c r="D1465" s="9"/>
      <c r="E1465" s="9"/>
      <c r="F1465" s="9"/>
      <c r="G1465" s="9"/>
      <c r="H1465" s="23" t="s">
        <v>987</v>
      </c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4" t="s">
        <v>923</v>
      </c>
      <c r="T1465" s="24"/>
      <c r="U1465" s="24"/>
      <c r="V1465" s="5" t="s">
        <v>628</v>
      </c>
      <c r="W1465" s="24" t="s">
        <v>988</v>
      </c>
      <c r="X1465" s="24"/>
      <c r="Y1465" s="24"/>
      <c r="Z1465" s="24"/>
      <c r="AA1465" s="21">
        <v>565000</v>
      </c>
      <c r="AB1465" s="21"/>
      <c r="AC1465" s="21"/>
      <c r="AD1465" s="21">
        <v>561034</v>
      </c>
      <c r="AE1465" s="21"/>
      <c r="AF1465" s="22">
        <f t="shared" si="22"/>
        <v>99.298053097345132</v>
      </c>
      <c r="AG1465" s="22"/>
      <c r="AH1465" s="22"/>
    </row>
    <row r="1466" spans="2:34" ht="23.25" customHeight="1" x14ac:dyDescent="0.25">
      <c r="B1466" s="9"/>
      <c r="C1466" s="9"/>
      <c r="D1466" s="9"/>
      <c r="E1466" s="9"/>
      <c r="F1466" s="9"/>
      <c r="G1466" s="9"/>
      <c r="H1466" s="9"/>
      <c r="I1466" s="19" t="s">
        <v>237</v>
      </c>
      <c r="J1466" s="19"/>
      <c r="K1466" s="19"/>
      <c r="L1466" s="19"/>
      <c r="M1466" s="19"/>
      <c r="N1466" s="19"/>
      <c r="O1466" s="19"/>
      <c r="P1466" s="19"/>
      <c r="Q1466" s="19"/>
      <c r="R1466" s="19"/>
      <c r="S1466" s="20" t="s">
        <v>923</v>
      </c>
      <c r="T1466" s="20"/>
      <c r="U1466" s="20"/>
      <c r="V1466" s="4" t="s">
        <v>628</v>
      </c>
      <c r="W1466" s="20" t="s">
        <v>988</v>
      </c>
      <c r="X1466" s="20"/>
      <c r="Y1466" s="20" t="s">
        <v>238</v>
      </c>
      <c r="Z1466" s="20"/>
      <c r="AA1466" s="21">
        <v>565000</v>
      </c>
      <c r="AB1466" s="21"/>
      <c r="AC1466" s="21"/>
      <c r="AD1466" s="21">
        <v>561034</v>
      </c>
      <c r="AE1466" s="21"/>
      <c r="AF1466" s="22">
        <f t="shared" si="22"/>
        <v>99.298053097345132</v>
      </c>
      <c r="AG1466" s="22"/>
      <c r="AH1466" s="22"/>
    </row>
    <row r="1467" spans="2:34" ht="15" customHeight="1" x14ac:dyDescent="0.25">
      <c r="B1467" s="9"/>
      <c r="C1467" s="9"/>
      <c r="D1467" s="9"/>
      <c r="E1467" s="9"/>
      <c r="F1467" s="9"/>
      <c r="G1467" s="9"/>
      <c r="H1467" s="9"/>
      <c r="I1467" s="10"/>
      <c r="J1467" s="23" t="s">
        <v>239</v>
      </c>
      <c r="K1467" s="23"/>
      <c r="L1467" s="23"/>
      <c r="M1467" s="23"/>
      <c r="N1467" s="23"/>
      <c r="O1467" s="23"/>
      <c r="P1467" s="23"/>
      <c r="Q1467" s="23"/>
      <c r="R1467" s="23"/>
      <c r="S1467" s="24" t="s">
        <v>923</v>
      </c>
      <c r="T1467" s="24"/>
      <c r="U1467" s="24"/>
      <c r="V1467" s="5" t="s">
        <v>628</v>
      </c>
      <c r="W1467" s="24" t="s">
        <v>988</v>
      </c>
      <c r="X1467" s="24"/>
      <c r="Y1467" s="24" t="s">
        <v>240</v>
      </c>
      <c r="Z1467" s="24"/>
      <c r="AA1467" s="21">
        <v>565000</v>
      </c>
      <c r="AB1467" s="21"/>
      <c r="AC1467" s="21"/>
      <c r="AD1467" s="21">
        <v>561034</v>
      </c>
      <c r="AE1467" s="21"/>
      <c r="AF1467" s="22">
        <f t="shared" si="22"/>
        <v>99.298053097345132</v>
      </c>
      <c r="AG1467" s="22"/>
      <c r="AH1467" s="22"/>
    </row>
    <row r="1468" spans="2:34" ht="23.25" customHeight="1" x14ac:dyDescent="0.25">
      <c r="B1468" s="9"/>
      <c r="C1468" s="9"/>
      <c r="D1468" s="9"/>
      <c r="E1468" s="10"/>
      <c r="F1468" s="19" t="s">
        <v>122</v>
      </c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20" t="s">
        <v>923</v>
      </c>
      <c r="T1468" s="20"/>
      <c r="U1468" s="20"/>
      <c r="V1468" s="4" t="s">
        <v>628</v>
      </c>
      <c r="W1468" s="20" t="s">
        <v>123</v>
      </c>
      <c r="X1468" s="20"/>
      <c r="Y1468" s="20"/>
      <c r="Z1468" s="20"/>
      <c r="AA1468" s="21">
        <v>971000</v>
      </c>
      <c r="AB1468" s="21"/>
      <c r="AC1468" s="21"/>
      <c r="AD1468" s="21">
        <v>848800</v>
      </c>
      <c r="AE1468" s="21"/>
      <c r="AF1468" s="22">
        <f t="shared" si="22"/>
        <v>87.41503604531411</v>
      </c>
      <c r="AG1468" s="22"/>
      <c r="AH1468" s="22"/>
    </row>
    <row r="1469" spans="2:34" ht="23.25" customHeight="1" x14ac:dyDescent="0.25">
      <c r="B1469" s="9"/>
      <c r="C1469" s="9"/>
      <c r="D1469" s="9"/>
      <c r="E1469" s="10"/>
      <c r="F1469" s="23" t="s">
        <v>515</v>
      </c>
      <c r="G1469" s="23"/>
      <c r="H1469" s="23"/>
      <c r="I1469" s="23"/>
      <c r="J1469" s="23"/>
      <c r="K1469" s="23"/>
      <c r="L1469" s="23"/>
      <c r="M1469" s="23"/>
      <c r="N1469" s="23"/>
      <c r="O1469" s="23"/>
      <c r="P1469" s="23"/>
      <c r="Q1469" s="23"/>
      <c r="R1469" s="23"/>
      <c r="S1469" s="24" t="s">
        <v>923</v>
      </c>
      <c r="T1469" s="24"/>
      <c r="U1469" s="24"/>
      <c r="V1469" s="5" t="s">
        <v>628</v>
      </c>
      <c r="W1469" s="24" t="s">
        <v>516</v>
      </c>
      <c r="X1469" s="24"/>
      <c r="Y1469" s="24"/>
      <c r="Z1469" s="24"/>
      <c r="AA1469" s="21">
        <v>971000</v>
      </c>
      <c r="AB1469" s="21"/>
      <c r="AC1469" s="21"/>
      <c r="AD1469" s="21">
        <v>848800</v>
      </c>
      <c r="AE1469" s="21"/>
      <c r="AF1469" s="22">
        <f t="shared" si="22"/>
        <v>87.41503604531411</v>
      </c>
      <c r="AG1469" s="22"/>
      <c r="AH1469" s="22"/>
    </row>
    <row r="1470" spans="2:34" ht="23.25" customHeight="1" x14ac:dyDescent="0.25">
      <c r="B1470" s="9"/>
      <c r="C1470" s="9"/>
      <c r="D1470" s="9"/>
      <c r="E1470" s="10"/>
      <c r="F1470" s="10"/>
      <c r="G1470" s="10"/>
      <c r="H1470" s="23" t="s">
        <v>953</v>
      </c>
      <c r="I1470" s="23"/>
      <c r="J1470" s="23"/>
      <c r="K1470" s="23"/>
      <c r="L1470" s="23"/>
      <c r="M1470" s="23"/>
      <c r="N1470" s="23"/>
      <c r="O1470" s="23"/>
      <c r="P1470" s="23"/>
      <c r="Q1470" s="23"/>
      <c r="R1470" s="23"/>
      <c r="S1470" s="24" t="s">
        <v>923</v>
      </c>
      <c r="T1470" s="24"/>
      <c r="U1470" s="24"/>
      <c r="V1470" s="5" t="s">
        <v>628</v>
      </c>
      <c r="W1470" s="24" t="s">
        <v>954</v>
      </c>
      <c r="X1470" s="24"/>
      <c r="Y1470" s="24"/>
      <c r="Z1470" s="24"/>
      <c r="AA1470" s="21">
        <v>971000</v>
      </c>
      <c r="AB1470" s="21"/>
      <c r="AC1470" s="21"/>
      <c r="AD1470" s="21">
        <v>848800</v>
      </c>
      <c r="AE1470" s="21"/>
      <c r="AF1470" s="22">
        <f t="shared" si="22"/>
        <v>87.41503604531411</v>
      </c>
      <c r="AG1470" s="22"/>
      <c r="AH1470" s="22"/>
    </row>
    <row r="1471" spans="2:34" ht="34.5" customHeight="1" x14ac:dyDescent="0.25">
      <c r="B1471" s="9"/>
      <c r="C1471" s="9"/>
      <c r="D1471" s="9"/>
      <c r="E1471" s="9"/>
      <c r="F1471" s="9"/>
      <c r="G1471" s="9"/>
      <c r="H1471" s="23" t="s">
        <v>483</v>
      </c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4" t="s">
        <v>923</v>
      </c>
      <c r="T1471" s="24"/>
      <c r="U1471" s="24"/>
      <c r="V1471" s="5" t="s">
        <v>628</v>
      </c>
      <c r="W1471" s="24" t="s">
        <v>955</v>
      </c>
      <c r="X1471" s="24"/>
      <c r="Y1471" s="24"/>
      <c r="Z1471" s="24"/>
      <c r="AA1471" s="21">
        <v>971000</v>
      </c>
      <c r="AB1471" s="21"/>
      <c r="AC1471" s="21"/>
      <c r="AD1471" s="21">
        <v>848800</v>
      </c>
      <c r="AE1471" s="21"/>
      <c r="AF1471" s="22">
        <f t="shared" si="22"/>
        <v>87.41503604531411</v>
      </c>
      <c r="AG1471" s="22"/>
      <c r="AH1471" s="22"/>
    </row>
    <row r="1472" spans="2:34" ht="23.25" customHeight="1" x14ac:dyDescent="0.25">
      <c r="B1472" s="9"/>
      <c r="C1472" s="9"/>
      <c r="D1472" s="9"/>
      <c r="E1472" s="9"/>
      <c r="F1472" s="9"/>
      <c r="G1472" s="9"/>
      <c r="H1472" s="9"/>
      <c r="I1472" s="19" t="s">
        <v>237</v>
      </c>
      <c r="J1472" s="19"/>
      <c r="K1472" s="19"/>
      <c r="L1472" s="19"/>
      <c r="M1472" s="19"/>
      <c r="N1472" s="19"/>
      <c r="O1472" s="19"/>
      <c r="P1472" s="19"/>
      <c r="Q1472" s="19"/>
      <c r="R1472" s="19"/>
      <c r="S1472" s="20" t="s">
        <v>923</v>
      </c>
      <c r="T1472" s="20"/>
      <c r="U1472" s="20"/>
      <c r="V1472" s="4" t="s">
        <v>628</v>
      </c>
      <c r="W1472" s="20" t="s">
        <v>955</v>
      </c>
      <c r="X1472" s="20"/>
      <c r="Y1472" s="20" t="s">
        <v>238</v>
      </c>
      <c r="Z1472" s="20"/>
      <c r="AA1472" s="21">
        <v>971000</v>
      </c>
      <c r="AB1472" s="21"/>
      <c r="AC1472" s="21"/>
      <c r="AD1472" s="21">
        <v>848800</v>
      </c>
      <c r="AE1472" s="21"/>
      <c r="AF1472" s="22">
        <f t="shared" si="22"/>
        <v>87.41503604531411</v>
      </c>
      <c r="AG1472" s="22"/>
      <c r="AH1472" s="22"/>
    </row>
    <row r="1473" spans="2:34" ht="15" customHeight="1" x14ac:dyDescent="0.25">
      <c r="B1473" s="9"/>
      <c r="C1473" s="9"/>
      <c r="D1473" s="9"/>
      <c r="E1473" s="9"/>
      <c r="F1473" s="9"/>
      <c r="G1473" s="9"/>
      <c r="H1473" s="9"/>
      <c r="I1473" s="10"/>
      <c r="J1473" s="23" t="s">
        <v>239</v>
      </c>
      <c r="K1473" s="23"/>
      <c r="L1473" s="23"/>
      <c r="M1473" s="23"/>
      <c r="N1473" s="23"/>
      <c r="O1473" s="23"/>
      <c r="P1473" s="23"/>
      <c r="Q1473" s="23"/>
      <c r="R1473" s="23"/>
      <c r="S1473" s="24" t="s">
        <v>923</v>
      </c>
      <c r="T1473" s="24"/>
      <c r="U1473" s="24"/>
      <c r="V1473" s="5" t="s">
        <v>628</v>
      </c>
      <c r="W1473" s="24" t="s">
        <v>955</v>
      </c>
      <c r="X1473" s="24"/>
      <c r="Y1473" s="24" t="s">
        <v>240</v>
      </c>
      <c r="Z1473" s="24"/>
      <c r="AA1473" s="21">
        <v>971000</v>
      </c>
      <c r="AB1473" s="21"/>
      <c r="AC1473" s="21"/>
      <c r="AD1473" s="21">
        <v>848800</v>
      </c>
      <c r="AE1473" s="21"/>
      <c r="AF1473" s="22">
        <f t="shared" si="22"/>
        <v>87.41503604531411</v>
      </c>
      <c r="AG1473" s="22"/>
      <c r="AH1473" s="22"/>
    </row>
    <row r="1474" spans="2:34" ht="34.5" customHeight="1" x14ac:dyDescent="0.25">
      <c r="B1474" s="9"/>
      <c r="C1474" s="9"/>
      <c r="D1474" s="9"/>
      <c r="E1474" s="10"/>
      <c r="F1474" s="19" t="s">
        <v>224</v>
      </c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20" t="s">
        <v>923</v>
      </c>
      <c r="T1474" s="20"/>
      <c r="U1474" s="20"/>
      <c r="V1474" s="4" t="s">
        <v>628</v>
      </c>
      <c r="W1474" s="20" t="s">
        <v>225</v>
      </c>
      <c r="X1474" s="20"/>
      <c r="Y1474" s="20"/>
      <c r="Z1474" s="20"/>
      <c r="AA1474" s="21">
        <v>5036200</v>
      </c>
      <c r="AB1474" s="21"/>
      <c r="AC1474" s="21"/>
      <c r="AD1474" s="21">
        <v>4124096.5</v>
      </c>
      <c r="AE1474" s="21"/>
      <c r="AF1474" s="22">
        <f t="shared" si="22"/>
        <v>81.889053254437869</v>
      </c>
      <c r="AG1474" s="22"/>
      <c r="AH1474" s="22"/>
    </row>
    <row r="1475" spans="2:34" ht="15" customHeight="1" x14ac:dyDescent="0.25">
      <c r="B1475" s="9"/>
      <c r="C1475" s="9"/>
      <c r="D1475" s="9"/>
      <c r="E1475" s="10"/>
      <c r="F1475" s="23" t="s">
        <v>761</v>
      </c>
      <c r="G1475" s="23"/>
      <c r="H1475" s="23"/>
      <c r="I1475" s="23"/>
      <c r="J1475" s="23"/>
      <c r="K1475" s="23"/>
      <c r="L1475" s="23"/>
      <c r="M1475" s="23"/>
      <c r="N1475" s="23"/>
      <c r="O1475" s="23"/>
      <c r="P1475" s="23"/>
      <c r="Q1475" s="23"/>
      <c r="R1475" s="23"/>
      <c r="S1475" s="24" t="s">
        <v>923</v>
      </c>
      <c r="T1475" s="24"/>
      <c r="U1475" s="24"/>
      <c r="V1475" s="5" t="s">
        <v>628</v>
      </c>
      <c r="W1475" s="24" t="s">
        <v>762</v>
      </c>
      <c r="X1475" s="24"/>
      <c r="Y1475" s="24"/>
      <c r="Z1475" s="24"/>
      <c r="AA1475" s="21">
        <v>5036200</v>
      </c>
      <c r="AB1475" s="21"/>
      <c r="AC1475" s="21"/>
      <c r="AD1475" s="21">
        <v>4124096.5</v>
      </c>
      <c r="AE1475" s="21"/>
      <c r="AF1475" s="22">
        <f t="shared" si="22"/>
        <v>81.889053254437869</v>
      </c>
      <c r="AG1475" s="22"/>
      <c r="AH1475" s="22"/>
    </row>
    <row r="1476" spans="2:34" ht="15" customHeight="1" x14ac:dyDescent="0.25">
      <c r="B1476" s="9"/>
      <c r="C1476" s="9"/>
      <c r="D1476" s="9"/>
      <c r="E1476" s="10"/>
      <c r="F1476" s="10"/>
      <c r="G1476" s="10"/>
      <c r="H1476" s="23" t="s">
        <v>763</v>
      </c>
      <c r="I1476" s="23"/>
      <c r="J1476" s="23"/>
      <c r="K1476" s="23"/>
      <c r="L1476" s="23"/>
      <c r="M1476" s="23"/>
      <c r="N1476" s="23"/>
      <c r="O1476" s="23"/>
      <c r="P1476" s="23"/>
      <c r="Q1476" s="23"/>
      <c r="R1476" s="23"/>
      <c r="S1476" s="24" t="s">
        <v>923</v>
      </c>
      <c r="T1476" s="24"/>
      <c r="U1476" s="24"/>
      <c r="V1476" s="5" t="s">
        <v>628</v>
      </c>
      <c r="W1476" s="24" t="s">
        <v>764</v>
      </c>
      <c r="X1476" s="24"/>
      <c r="Y1476" s="24"/>
      <c r="Z1476" s="24"/>
      <c r="AA1476" s="21">
        <v>5036200</v>
      </c>
      <c r="AB1476" s="21"/>
      <c r="AC1476" s="21"/>
      <c r="AD1476" s="21">
        <v>4124096.5</v>
      </c>
      <c r="AE1476" s="21"/>
      <c r="AF1476" s="22">
        <f t="shared" si="22"/>
        <v>81.889053254437869</v>
      </c>
      <c r="AG1476" s="22"/>
      <c r="AH1476" s="22"/>
    </row>
    <row r="1477" spans="2:34" ht="34.5" customHeight="1" x14ac:dyDescent="0.25">
      <c r="B1477" s="9"/>
      <c r="C1477" s="9"/>
      <c r="D1477" s="9"/>
      <c r="E1477" s="9"/>
      <c r="F1477" s="9"/>
      <c r="G1477" s="9"/>
      <c r="H1477" s="23" t="s">
        <v>765</v>
      </c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4" t="s">
        <v>923</v>
      </c>
      <c r="T1477" s="24"/>
      <c r="U1477" s="24"/>
      <c r="V1477" s="5" t="s">
        <v>628</v>
      </c>
      <c r="W1477" s="24" t="s">
        <v>766</v>
      </c>
      <c r="X1477" s="24"/>
      <c r="Y1477" s="24"/>
      <c r="Z1477" s="24"/>
      <c r="AA1477" s="21">
        <v>5036200</v>
      </c>
      <c r="AB1477" s="21"/>
      <c r="AC1477" s="21"/>
      <c r="AD1477" s="21">
        <v>4124096.5</v>
      </c>
      <c r="AE1477" s="21"/>
      <c r="AF1477" s="22">
        <f t="shared" si="22"/>
        <v>81.889053254437869</v>
      </c>
      <c r="AG1477" s="22"/>
      <c r="AH1477" s="22"/>
    </row>
    <row r="1478" spans="2:34" ht="23.25" customHeight="1" x14ac:dyDescent="0.25">
      <c r="B1478" s="9"/>
      <c r="C1478" s="9"/>
      <c r="D1478" s="9"/>
      <c r="E1478" s="9"/>
      <c r="F1478" s="9"/>
      <c r="G1478" s="9"/>
      <c r="H1478" s="9"/>
      <c r="I1478" s="19" t="s">
        <v>237</v>
      </c>
      <c r="J1478" s="19"/>
      <c r="K1478" s="19"/>
      <c r="L1478" s="19"/>
      <c r="M1478" s="19"/>
      <c r="N1478" s="19"/>
      <c r="O1478" s="19"/>
      <c r="P1478" s="19"/>
      <c r="Q1478" s="19"/>
      <c r="R1478" s="19"/>
      <c r="S1478" s="20" t="s">
        <v>923</v>
      </c>
      <c r="T1478" s="20"/>
      <c r="U1478" s="20"/>
      <c r="V1478" s="4" t="s">
        <v>628</v>
      </c>
      <c r="W1478" s="20" t="s">
        <v>766</v>
      </c>
      <c r="X1478" s="20"/>
      <c r="Y1478" s="20" t="s">
        <v>238</v>
      </c>
      <c r="Z1478" s="20"/>
      <c r="AA1478" s="21">
        <v>5036200</v>
      </c>
      <c r="AB1478" s="21"/>
      <c r="AC1478" s="21"/>
      <c r="AD1478" s="21">
        <v>4124096.5</v>
      </c>
      <c r="AE1478" s="21"/>
      <c r="AF1478" s="22">
        <f t="shared" si="22"/>
        <v>81.889053254437869</v>
      </c>
      <c r="AG1478" s="22"/>
      <c r="AH1478" s="22"/>
    </row>
    <row r="1479" spans="2:34" ht="15" customHeight="1" x14ac:dyDescent="0.25">
      <c r="B1479" s="9"/>
      <c r="C1479" s="9"/>
      <c r="D1479" s="9"/>
      <c r="E1479" s="9"/>
      <c r="F1479" s="9"/>
      <c r="G1479" s="9"/>
      <c r="H1479" s="9"/>
      <c r="I1479" s="10"/>
      <c r="J1479" s="23" t="s">
        <v>239</v>
      </c>
      <c r="K1479" s="23"/>
      <c r="L1479" s="23"/>
      <c r="M1479" s="23"/>
      <c r="N1479" s="23"/>
      <c r="O1479" s="23"/>
      <c r="P1479" s="23"/>
      <c r="Q1479" s="23"/>
      <c r="R1479" s="23"/>
      <c r="S1479" s="24" t="s">
        <v>923</v>
      </c>
      <c r="T1479" s="24"/>
      <c r="U1479" s="24"/>
      <c r="V1479" s="5" t="s">
        <v>628</v>
      </c>
      <c r="W1479" s="24" t="s">
        <v>766</v>
      </c>
      <c r="X1479" s="24"/>
      <c r="Y1479" s="24" t="s">
        <v>240</v>
      </c>
      <c r="Z1479" s="24"/>
      <c r="AA1479" s="21">
        <v>5036200</v>
      </c>
      <c r="AB1479" s="21"/>
      <c r="AC1479" s="21"/>
      <c r="AD1479" s="21">
        <v>4124096.5</v>
      </c>
      <c r="AE1479" s="21"/>
      <c r="AF1479" s="22">
        <f t="shared" si="22"/>
        <v>81.889053254437869</v>
      </c>
      <c r="AG1479" s="22"/>
      <c r="AH1479" s="22"/>
    </row>
    <row r="1480" spans="2:34" ht="15" customHeight="1" x14ac:dyDescent="0.25">
      <c r="B1480" s="9"/>
      <c r="C1480" s="9"/>
      <c r="D1480" s="23" t="s">
        <v>842</v>
      </c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4" t="s">
        <v>923</v>
      </c>
      <c r="T1480" s="24"/>
      <c r="U1480" s="24"/>
      <c r="V1480" s="5" t="s">
        <v>843</v>
      </c>
      <c r="W1480" s="24"/>
      <c r="X1480" s="24"/>
      <c r="Y1480" s="24"/>
      <c r="Z1480" s="24"/>
      <c r="AA1480" s="21">
        <v>210099598.59999999</v>
      </c>
      <c r="AB1480" s="21"/>
      <c r="AC1480" s="21"/>
      <c r="AD1480" s="21">
        <v>181039812.25999999</v>
      </c>
      <c r="AE1480" s="21"/>
      <c r="AF1480" s="22">
        <f t="shared" ref="AF1480:AF1543" si="23">AD1480/AA1480*100</f>
        <v>86.16856646388662</v>
      </c>
      <c r="AG1480" s="22"/>
      <c r="AH1480" s="22"/>
    </row>
    <row r="1481" spans="2:34" ht="15" customHeight="1" x14ac:dyDescent="0.25">
      <c r="B1481" s="9"/>
      <c r="C1481" s="9"/>
      <c r="D1481" s="9"/>
      <c r="E1481" s="10"/>
      <c r="F1481" s="19" t="s">
        <v>45</v>
      </c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20" t="s">
        <v>923</v>
      </c>
      <c r="T1481" s="20"/>
      <c r="U1481" s="20"/>
      <c r="V1481" s="4" t="s">
        <v>843</v>
      </c>
      <c r="W1481" s="20" t="s">
        <v>46</v>
      </c>
      <c r="X1481" s="20"/>
      <c r="Y1481" s="20"/>
      <c r="Z1481" s="20"/>
      <c r="AA1481" s="21">
        <v>210099598.59999999</v>
      </c>
      <c r="AB1481" s="21"/>
      <c r="AC1481" s="21"/>
      <c r="AD1481" s="21">
        <v>181039812.25999999</v>
      </c>
      <c r="AE1481" s="21"/>
      <c r="AF1481" s="22">
        <f t="shared" si="23"/>
        <v>86.16856646388662</v>
      </c>
      <c r="AG1481" s="22"/>
      <c r="AH1481" s="22"/>
    </row>
    <row r="1482" spans="2:34" ht="15" customHeight="1" x14ac:dyDescent="0.25">
      <c r="B1482" s="9"/>
      <c r="C1482" s="9"/>
      <c r="D1482" s="9"/>
      <c r="E1482" s="10"/>
      <c r="F1482" s="23" t="s">
        <v>47</v>
      </c>
      <c r="G1482" s="23"/>
      <c r="H1482" s="23"/>
      <c r="I1482" s="23"/>
      <c r="J1482" s="23"/>
      <c r="K1482" s="23"/>
      <c r="L1482" s="23"/>
      <c r="M1482" s="23"/>
      <c r="N1482" s="23"/>
      <c r="O1482" s="23"/>
      <c r="P1482" s="23"/>
      <c r="Q1482" s="23"/>
      <c r="R1482" s="23"/>
      <c r="S1482" s="24" t="s">
        <v>923</v>
      </c>
      <c r="T1482" s="24"/>
      <c r="U1482" s="24"/>
      <c r="V1482" s="5" t="s">
        <v>843</v>
      </c>
      <c r="W1482" s="24" t="s">
        <v>48</v>
      </c>
      <c r="X1482" s="24"/>
      <c r="Y1482" s="24"/>
      <c r="Z1482" s="24"/>
      <c r="AA1482" s="21">
        <v>115106000</v>
      </c>
      <c r="AB1482" s="21"/>
      <c r="AC1482" s="21"/>
      <c r="AD1482" s="21">
        <v>111930507.66</v>
      </c>
      <c r="AE1482" s="21"/>
      <c r="AF1482" s="22">
        <f t="shared" si="23"/>
        <v>97.241245165325878</v>
      </c>
      <c r="AG1482" s="22"/>
      <c r="AH1482" s="22"/>
    </row>
    <row r="1483" spans="2:34" ht="23.25" customHeight="1" x14ac:dyDescent="0.25">
      <c r="B1483" s="9"/>
      <c r="C1483" s="9"/>
      <c r="D1483" s="9"/>
      <c r="E1483" s="10"/>
      <c r="F1483" s="10"/>
      <c r="G1483" s="10"/>
      <c r="H1483" s="23" t="s">
        <v>49</v>
      </c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4" t="s">
        <v>923</v>
      </c>
      <c r="T1483" s="24"/>
      <c r="U1483" s="24"/>
      <c r="V1483" s="5" t="s">
        <v>843</v>
      </c>
      <c r="W1483" s="24" t="s">
        <v>50</v>
      </c>
      <c r="X1483" s="24"/>
      <c r="Y1483" s="24"/>
      <c r="Z1483" s="24"/>
      <c r="AA1483" s="21">
        <v>115106000</v>
      </c>
      <c r="AB1483" s="21"/>
      <c r="AC1483" s="21"/>
      <c r="AD1483" s="21">
        <v>111930507.66</v>
      </c>
      <c r="AE1483" s="21"/>
      <c r="AF1483" s="22">
        <f t="shared" si="23"/>
        <v>97.241245165325878</v>
      </c>
      <c r="AG1483" s="22"/>
      <c r="AH1483" s="22"/>
    </row>
    <row r="1484" spans="2:34" ht="113.25" customHeight="1" x14ac:dyDescent="0.25">
      <c r="B1484" s="9"/>
      <c r="C1484" s="9"/>
      <c r="D1484" s="9"/>
      <c r="E1484" s="9"/>
      <c r="F1484" s="9"/>
      <c r="G1484" s="9"/>
      <c r="H1484" s="23" t="s">
        <v>937</v>
      </c>
      <c r="I1484" s="23"/>
      <c r="J1484" s="23"/>
      <c r="K1484" s="23"/>
      <c r="L1484" s="23"/>
      <c r="M1484" s="23"/>
      <c r="N1484" s="23"/>
      <c r="O1484" s="23"/>
      <c r="P1484" s="23"/>
      <c r="Q1484" s="23"/>
      <c r="R1484" s="23"/>
      <c r="S1484" s="24" t="s">
        <v>923</v>
      </c>
      <c r="T1484" s="24"/>
      <c r="U1484" s="24"/>
      <c r="V1484" s="5" t="s">
        <v>843</v>
      </c>
      <c r="W1484" s="24" t="s">
        <v>938</v>
      </c>
      <c r="X1484" s="24"/>
      <c r="Y1484" s="24"/>
      <c r="Z1484" s="24"/>
      <c r="AA1484" s="21">
        <v>98113000</v>
      </c>
      <c r="AB1484" s="21"/>
      <c r="AC1484" s="21"/>
      <c r="AD1484" s="21">
        <v>94937507.659999996</v>
      </c>
      <c r="AE1484" s="21"/>
      <c r="AF1484" s="22">
        <f t="shared" si="23"/>
        <v>96.76343365303272</v>
      </c>
      <c r="AG1484" s="22"/>
      <c r="AH1484" s="22"/>
    </row>
    <row r="1485" spans="2:34" ht="23.25" customHeight="1" x14ac:dyDescent="0.25">
      <c r="B1485" s="9"/>
      <c r="C1485" s="9"/>
      <c r="D1485" s="9"/>
      <c r="E1485" s="9"/>
      <c r="F1485" s="9"/>
      <c r="G1485" s="9"/>
      <c r="H1485" s="9"/>
      <c r="I1485" s="19" t="s">
        <v>237</v>
      </c>
      <c r="J1485" s="19"/>
      <c r="K1485" s="19"/>
      <c r="L1485" s="19"/>
      <c r="M1485" s="19"/>
      <c r="N1485" s="19"/>
      <c r="O1485" s="19"/>
      <c r="P1485" s="19"/>
      <c r="Q1485" s="19"/>
      <c r="R1485" s="19"/>
      <c r="S1485" s="20" t="s">
        <v>923</v>
      </c>
      <c r="T1485" s="20"/>
      <c r="U1485" s="20"/>
      <c r="V1485" s="4" t="s">
        <v>843</v>
      </c>
      <c r="W1485" s="20" t="s">
        <v>938</v>
      </c>
      <c r="X1485" s="20"/>
      <c r="Y1485" s="20" t="s">
        <v>238</v>
      </c>
      <c r="Z1485" s="20"/>
      <c r="AA1485" s="21">
        <v>98113000</v>
      </c>
      <c r="AB1485" s="21"/>
      <c r="AC1485" s="21"/>
      <c r="AD1485" s="21">
        <v>94937507.659999996</v>
      </c>
      <c r="AE1485" s="21"/>
      <c r="AF1485" s="22">
        <f t="shared" si="23"/>
        <v>96.76343365303272</v>
      </c>
      <c r="AG1485" s="22"/>
      <c r="AH1485" s="22"/>
    </row>
    <row r="1486" spans="2:34" ht="15" customHeight="1" x14ac:dyDescent="0.25">
      <c r="B1486" s="9"/>
      <c r="C1486" s="9"/>
      <c r="D1486" s="9"/>
      <c r="E1486" s="9"/>
      <c r="F1486" s="9"/>
      <c r="G1486" s="9"/>
      <c r="H1486" s="9"/>
      <c r="I1486" s="10"/>
      <c r="J1486" s="23" t="s">
        <v>239</v>
      </c>
      <c r="K1486" s="23"/>
      <c r="L1486" s="23"/>
      <c r="M1486" s="23"/>
      <c r="N1486" s="23"/>
      <c r="O1486" s="23"/>
      <c r="P1486" s="23"/>
      <c r="Q1486" s="23"/>
      <c r="R1486" s="23"/>
      <c r="S1486" s="24" t="s">
        <v>923</v>
      </c>
      <c r="T1486" s="24"/>
      <c r="U1486" s="24"/>
      <c r="V1486" s="5" t="s">
        <v>843</v>
      </c>
      <c r="W1486" s="24" t="s">
        <v>938</v>
      </c>
      <c r="X1486" s="24"/>
      <c r="Y1486" s="24" t="s">
        <v>240</v>
      </c>
      <c r="Z1486" s="24"/>
      <c r="AA1486" s="21">
        <v>98113000</v>
      </c>
      <c r="AB1486" s="21"/>
      <c r="AC1486" s="21"/>
      <c r="AD1486" s="21">
        <v>94937507.659999996</v>
      </c>
      <c r="AE1486" s="21"/>
      <c r="AF1486" s="22">
        <f t="shared" si="23"/>
        <v>96.76343365303272</v>
      </c>
      <c r="AG1486" s="22"/>
      <c r="AH1486" s="22"/>
    </row>
    <row r="1487" spans="2:34" ht="158.25" customHeight="1" x14ac:dyDescent="0.25">
      <c r="B1487" s="9"/>
      <c r="C1487" s="9"/>
      <c r="D1487" s="9"/>
      <c r="E1487" s="9"/>
      <c r="F1487" s="9"/>
      <c r="G1487" s="9"/>
      <c r="H1487" s="23" t="s">
        <v>939</v>
      </c>
      <c r="I1487" s="23"/>
      <c r="J1487" s="23"/>
      <c r="K1487" s="23"/>
      <c r="L1487" s="23"/>
      <c r="M1487" s="23"/>
      <c r="N1487" s="23"/>
      <c r="O1487" s="23"/>
      <c r="P1487" s="23"/>
      <c r="Q1487" s="23"/>
      <c r="R1487" s="23"/>
      <c r="S1487" s="24" t="s">
        <v>923</v>
      </c>
      <c r="T1487" s="24"/>
      <c r="U1487" s="24"/>
      <c r="V1487" s="5" t="s">
        <v>843</v>
      </c>
      <c r="W1487" s="24" t="s">
        <v>940</v>
      </c>
      <c r="X1487" s="24"/>
      <c r="Y1487" s="24"/>
      <c r="Z1487" s="24"/>
      <c r="AA1487" s="21">
        <v>16993000</v>
      </c>
      <c r="AB1487" s="21"/>
      <c r="AC1487" s="21"/>
      <c r="AD1487" s="21">
        <v>16993000</v>
      </c>
      <c r="AE1487" s="21"/>
      <c r="AF1487" s="22">
        <f t="shared" si="23"/>
        <v>100</v>
      </c>
      <c r="AG1487" s="22"/>
      <c r="AH1487" s="22"/>
    </row>
    <row r="1488" spans="2:34" ht="23.25" customHeight="1" x14ac:dyDescent="0.25">
      <c r="B1488" s="9"/>
      <c r="C1488" s="9"/>
      <c r="D1488" s="9"/>
      <c r="E1488" s="9"/>
      <c r="F1488" s="9"/>
      <c r="G1488" s="9"/>
      <c r="H1488" s="9"/>
      <c r="I1488" s="19" t="s">
        <v>237</v>
      </c>
      <c r="J1488" s="19"/>
      <c r="K1488" s="19"/>
      <c r="L1488" s="19"/>
      <c r="M1488" s="19"/>
      <c r="N1488" s="19"/>
      <c r="O1488" s="19"/>
      <c r="P1488" s="19"/>
      <c r="Q1488" s="19"/>
      <c r="R1488" s="19"/>
      <c r="S1488" s="20" t="s">
        <v>923</v>
      </c>
      <c r="T1488" s="20"/>
      <c r="U1488" s="20"/>
      <c r="V1488" s="4" t="s">
        <v>843</v>
      </c>
      <c r="W1488" s="20" t="s">
        <v>940</v>
      </c>
      <c r="X1488" s="20"/>
      <c r="Y1488" s="20" t="s">
        <v>238</v>
      </c>
      <c r="Z1488" s="20"/>
      <c r="AA1488" s="21">
        <v>16993000</v>
      </c>
      <c r="AB1488" s="21"/>
      <c r="AC1488" s="21"/>
      <c r="AD1488" s="21">
        <v>16993000</v>
      </c>
      <c r="AE1488" s="21"/>
      <c r="AF1488" s="22">
        <f t="shared" si="23"/>
        <v>100</v>
      </c>
      <c r="AG1488" s="22"/>
      <c r="AH1488" s="22"/>
    </row>
    <row r="1489" spans="2:34" ht="34.5" customHeight="1" x14ac:dyDescent="0.25">
      <c r="B1489" s="9"/>
      <c r="C1489" s="9"/>
      <c r="D1489" s="9"/>
      <c r="E1489" s="9"/>
      <c r="F1489" s="9"/>
      <c r="G1489" s="9"/>
      <c r="H1489" s="9"/>
      <c r="I1489" s="10"/>
      <c r="J1489" s="23" t="s">
        <v>421</v>
      </c>
      <c r="K1489" s="23"/>
      <c r="L1489" s="23"/>
      <c r="M1489" s="23"/>
      <c r="N1489" s="23"/>
      <c r="O1489" s="23"/>
      <c r="P1489" s="23"/>
      <c r="Q1489" s="23"/>
      <c r="R1489" s="23"/>
      <c r="S1489" s="24" t="s">
        <v>923</v>
      </c>
      <c r="T1489" s="24"/>
      <c r="U1489" s="24"/>
      <c r="V1489" s="5" t="s">
        <v>843</v>
      </c>
      <c r="W1489" s="24" t="s">
        <v>940</v>
      </c>
      <c r="X1489" s="24"/>
      <c r="Y1489" s="24" t="s">
        <v>422</v>
      </c>
      <c r="Z1489" s="24"/>
      <c r="AA1489" s="21">
        <v>16993000</v>
      </c>
      <c r="AB1489" s="21"/>
      <c r="AC1489" s="21"/>
      <c r="AD1489" s="21">
        <v>16993000</v>
      </c>
      <c r="AE1489" s="21"/>
      <c r="AF1489" s="22">
        <f t="shared" si="23"/>
        <v>100</v>
      </c>
      <c r="AG1489" s="22"/>
      <c r="AH1489" s="22"/>
    </row>
    <row r="1490" spans="2:34" ht="23.25" customHeight="1" x14ac:dyDescent="0.25">
      <c r="B1490" s="9"/>
      <c r="C1490" s="9"/>
      <c r="D1490" s="9"/>
      <c r="E1490" s="10"/>
      <c r="F1490" s="23" t="s">
        <v>983</v>
      </c>
      <c r="G1490" s="23"/>
      <c r="H1490" s="23"/>
      <c r="I1490" s="23"/>
      <c r="J1490" s="23"/>
      <c r="K1490" s="23"/>
      <c r="L1490" s="23"/>
      <c r="M1490" s="23"/>
      <c r="N1490" s="23"/>
      <c r="O1490" s="23"/>
      <c r="P1490" s="23"/>
      <c r="Q1490" s="23"/>
      <c r="R1490" s="23"/>
      <c r="S1490" s="24" t="s">
        <v>923</v>
      </c>
      <c r="T1490" s="24"/>
      <c r="U1490" s="24"/>
      <c r="V1490" s="5" t="s">
        <v>843</v>
      </c>
      <c r="W1490" s="24" t="s">
        <v>984</v>
      </c>
      <c r="X1490" s="24"/>
      <c r="Y1490" s="24"/>
      <c r="Z1490" s="24"/>
      <c r="AA1490" s="21">
        <v>94993598.599999994</v>
      </c>
      <c r="AB1490" s="21"/>
      <c r="AC1490" s="21"/>
      <c r="AD1490" s="21">
        <v>69109304.599999994</v>
      </c>
      <c r="AE1490" s="21"/>
      <c r="AF1490" s="22">
        <f t="shared" si="23"/>
        <v>72.751538649468529</v>
      </c>
      <c r="AG1490" s="22"/>
      <c r="AH1490" s="22"/>
    </row>
    <row r="1491" spans="2:34" ht="23.25" customHeight="1" x14ac:dyDescent="0.25">
      <c r="B1491" s="9"/>
      <c r="C1491" s="9"/>
      <c r="D1491" s="9"/>
      <c r="E1491" s="10"/>
      <c r="F1491" s="10"/>
      <c r="G1491" s="10"/>
      <c r="H1491" s="23" t="s">
        <v>985</v>
      </c>
      <c r="I1491" s="23"/>
      <c r="J1491" s="23"/>
      <c r="K1491" s="23"/>
      <c r="L1491" s="23"/>
      <c r="M1491" s="23"/>
      <c r="N1491" s="23"/>
      <c r="O1491" s="23"/>
      <c r="P1491" s="23"/>
      <c r="Q1491" s="23"/>
      <c r="R1491" s="23"/>
      <c r="S1491" s="24" t="s">
        <v>923</v>
      </c>
      <c r="T1491" s="24"/>
      <c r="U1491" s="24"/>
      <c r="V1491" s="5" t="s">
        <v>843</v>
      </c>
      <c r="W1491" s="24" t="s">
        <v>986</v>
      </c>
      <c r="X1491" s="24"/>
      <c r="Y1491" s="24"/>
      <c r="Z1491" s="24"/>
      <c r="AA1491" s="21">
        <v>44792598.600000001</v>
      </c>
      <c r="AB1491" s="21"/>
      <c r="AC1491" s="21"/>
      <c r="AD1491" s="21">
        <v>44792598.600000001</v>
      </c>
      <c r="AE1491" s="21"/>
      <c r="AF1491" s="22">
        <f t="shared" si="23"/>
        <v>100</v>
      </c>
      <c r="AG1491" s="22"/>
      <c r="AH1491" s="22"/>
    </row>
    <row r="1492" spans="2:34" ht="23.25" customHeight="1" x14ac:dyDescent="0.25">
      <c r="B1492" s="9"/>
      <c r="C1492" s="9"/>
      <c r="D1492" s="9"/>
      <c r="E1492" s="9"/>
      <c r="F1492" s="9"/>
      <c r="G1492" s="9"/>
      <c r="H1492" s="23" t="s">
        <v>989</v>
      </c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4" t="s">
        <v>923</v>
      </c>
      <c r="T1492" s="24"/>
      <c r="U1492" s="24"/>
      <c r="V1492" s="5" t="s">
        <v>843</v>
      </c>
      <c r="W1492" s="24" t="s">
        <v>990</v>
      </c>
      <c r="X1492" s="24"/>
      <c r="Y1492" s="24"/>
      <c r="Z1492" s="24"/>
      <c r="AA1492" s="21">
        <v>44792598.600000001</v>
      </c>
      <c r="AB1492" s="21"/>
      <c r="AC1492" s="21"/>
      <c r="AD1492" s="21">
        <v>44792598.600000001</v>
      </c>
      <c r="AE1492" s="21"/>
      <c r="AF1492" s="22">
        <f t="shared" si="23"/>
        <v>100</v>
      </c>
      <c r="AG1492" s="22"/>
      <c r="AH1492" s="22"/>
    </row>
    <row r="1493" spans="2:34" ht="23.25" customHeight="1" x14ac:dyDescent="0.25">
      <c r="B1493" s="9"/>
      <c r="C1493" s="9"/>
      <c r="D1493" s="9"/>
      <c r="E1493" s="9"/>
      <c r="F1493" s="9"/>
      <c r="G1493" s="9"/>
      <c r="H1493" s="9"/>
      <c r="I1493" s="19" t="s">
        <v>23</v>
      </c>
      <c r="J1493" s="19"/>
      <c r="K1493" s="19"/>
      <c r="L1493" s="19"/>
      <c r="M1493" s="19"/>
      <c r="N1493" s="19"/>
      <c r="O1493" s="19"/>
      <c r="P1493" s="19"/>
      <c r="Q1493" s="19"/>
      <c r="R1493" s="19"/>
      <c r="S1493" s="20" t="s">
        <v>923</v>
      </c>
      <c r="T1493" s="20"/>
      <c r="U1493" s="20"/>
      <c r="V1493" s="4" t="s">
        <v>843</v>
      </c>
      <c r="W1493" s="20" t="s">
        <v>990</v>
      </c>
      <c r="X1493" s="20"/>
      <c r="Y1493" s="20" t="s">
        <v>24</v>
      </c>
      <c r="Z1493" s="20"/>
      <c r="AA1493" s="21">
        <v>2420598.6</v>
      </c>
      <c r="AB1493" s="21"/>
      <c r="AC1493" s="21"/>
      <c r="AD1493" s="21">
        <v>2420598.6</v>
      </c>
      <c r="AE1493" s="21"/>
      <c r="AF1493" s="22">
        <f t="shared" si="23"/>
        <v>100</v>
      </c>
      <c r="AG1493" s="22"/>
      <c r="AH1493" s="22"/>
    </row>
    <row r="1494" spans="2:34" ht="23.25" customHeight="1" x14ac:dyDescent="0.25">
      <c r="B1494" s="9"/>
      <c r="C1494" s="9"/>
      <c r="D1494" s="9"/>
      <c r="E1494" s="9"/>
      <c r="F1494" s="9"/>
      <c r="G1494" s="9"/>
      <c r="H1494" s="9"/>
      <c r="I1494" s="10"/>
      <c r="J1494" s="23" t="s">
        <v>25</v>
      </c>
      <c r="K1494" s="23"/>
      <c r="L1494" s="23"/>
      <c r="M1494" s="23"/>
      <c r="N1494" s="23"/>
      <c r="O1494" s="23"/>
      <c r="P1494" s="23"/>
      <c r="Q1494" s="23"/>
      <c r="R1494" s="23"/>
      <c r="S1494" s="24" t="s">
        <v>923</v>
      </c>
      <c r="T1494" s="24"/>
      <c r="U1494" s="24"/>
      <c r="V1494" s="5" t="s">
        <v>843</v>
      </c>
      <c r="W1494" s="24" t="s">
        <v>990</v>
      </c>
      <c r="X1494" s="24"/>
      <c r="Y1494" s="24" t="s">
        <v>26</v>
      </c>
      <c r="Z1494" s="24"/>
      <c r="AA1494" s="21">
        <v>2420598.6</v>
      </c>
      <c r="AB1494" s="21"/>
      <c r="AC1494" s="21"/>
      <c r="AD1494" s="21">
        <v>2420598.6</v>
      </c>
      <c r="AE1494" s="21"/>
      <c r="AF1494" s="22">
        <f t="shared" si="23"/>
        <v>100</v>
      </c>
      <c r="AG1494" s="22"/>
      <c r="AH1494" s="22"/>
    </row>
    <row r="1495" spans="2:34" ht="23.25" customHeight="1" x14ac:dyDescent="0.25">
      <c r="B1495" s="9"/>
      <c r="C1495" s="9"/>
      <c r="D1495" s="9"/>
      <c r="E1495" s="9"/>
      <c r="F1495" s="9"/>
      <c r="G1495" s="9"/>
      <c r="H1495" s="9"/>
      <c r="I1495" s="19" t="s">
        <v>237</v>
      </c>
      <c r="J1495" s="19"/>
      <c r="K1495" s="19"/>
      <c r="L1495" s="19"/>
      <c r="M1495" s="19"/>
      <c r="N1495" s="19"/>
      <c r="O1495" s="19"/>
      <c r="P1495" s="19"/>
      <c r="Q1495" s="19"/>
      <c r="R1495" s="19"/>
      <c r="S1495" s="20" t="s">
        <v>923</v>
      </c>
      <c r="T1495" s="20"/>
      <c r="U1495" s="20"/>
      <c r="V1495" s="4" t="s">
        <v>843</v>
      </c>
      <c r="W1495" s="20" t="s">
        <v>990</v>
      </c>
      <c r="X1495" s="20"/>
      <c r="Y1495" s="20" t="s">
        <v>238</v>
      </c>
      <c r="Z1495" s="20"/>
      <c r="AA1495" s="21">
        <v>42372000</v>
      </c>
      <c r="AB1495" s="21"/>
      <c r="AC1495" s="21"/>
      <c r="AD1495" s="21">
        <v>42372000</v>
      </c>
      <c r="AE1495" s="21"/>
      <c r="AF1495" s="22">
        <f t="shared" si="23"/>
        <v>100</v>
      </c>
      <c r="AG1495" s="22"/>
      <c r="AH1495" s="22"/>
    </row>
    <row r="1496" spans="2:34" ht="15" customHeight="1" x14ac:dyDescent="0.25">
      <c r="B1496" s="9"/>
      <c r="C1496" s="9"/>
      <c r="D1496" s="9"/>
      <c r="E1496" s="9"/>
      <c r="F1496" s="9"/>
      <c r="G1496" s="9"/>
      <c r="H1496" s="9"/>
      <c r="I1496" s="10"/>
      <c r="J1496" s="23" t="s">
        <v>239</v>
      </c>
      <c r="K1496" s="23"/>
      <c r="L1496" s="23"/>
      <c r="M1496" s="23"/>
      <c r="N1496" s="23"/>
      <c r="O1496" s="23"/>
      <c r="P1496" s="23"/>
      <c r="Q1496" s="23"/>
      <c r="R1496" s="23"/>
      <c r="S1496" s="24" t="s">
        <v>923</v>
      </c>
      <c r="T1496" s="24"/>
      <c r="U1496" s="24"/>
      <c r="V1496" s="5" t="s">
        <v>843</v>
      </c>
      <c r="W1496" s="24" t="s">
        <v>990</v>
      </c>
      <c r="X1496" s="24"/>
      <c r="Y1496" s="24" t="s">
        <v>240</v>
      </c>
      <c r="Z1496" s="24"/>
      <c r="AA1496" s="21">
        <v>42372000</v>
      </c>
      <c r="AB1496" s="21"/>
      <c r="AC1496" s="21"/>
      <c r="AD1496" s="21">
        <v>42372000</v>
      </c>
      <c r="AE1496" s="21"/>
      <c r="AF1496" s="22">
        <f t="shared" si="23"/>
        <v>100</v>
      </c>
      <c r="AG1496" s="22"/>
      <c r="AH1496" s="22"/>
    </row>
    <row r="1497" spans="2:34" ht="34.5" customHeight="1" x14ac:dyDescent="0.25">
      <c r="B1497" s="9"/>
      <c r="C1497" s="9"/>
      <c r="D1497" s="9"/>
      <c r="E1497" s="10"/>
      <c r="F1497" s="10"/>
      <c r="G1497" s="10"/>
      <c r="H1497" s="23" t="s">
        <v>991</v>
      </c>
      <c r="I1497" s="23"/>
      <c r="J1497" s="23"/>
      <c r="K1497" s="23"/>
      <c r="L1497" s="23"/>
      <c r="M1497" s="23"/>
      <c r="N1497" s="23"/>
      <c r="O1497" s="23"/>
      <c r="P1497" s="23"/>
      <c r="Q1497" s="23"/>
      <c r="R1497" s="23"/>
      <c r="S1497" s="24" t="s">
        <v>923</v>
      </c>
      <c r="T1497" s="24"/>
      <c r="U1497" s="24"/>
      <c r="V1497" s="5" t="s">
        <v>843</v>
      </c>
      <c r="W1497" s="24" t="s">
        <v>992</v>
      </c>
      <c r="X1497" s="24"/>
      <c r="Y1497" s="24"/>
      <c r="Z1497" s="24"/>
      <c r="AA1497" s="21">
        <v>50201000</v>
      </c>
      <c r="AB1497" s="21"/>
      <c r="AC1497" s="21"/>
      <c r="AD1497" s="21">
        <v>24316706</v>
      </c>
      <c r="AE1497" s="21"/>
      <c r="AF1497" s="22">
        <f t="shared" si="23"/>
        <v>48.438688472341191</v>
      </c>
      <c r="AG1497" s="22"/>
      <c r="AH1497" s="22"/>
    </row>
    <row r="1498" spans="2:34" ht="34.5" customHeight="1" x14ac:dyDescent="0.25">
      <c r="B1498" s="9"/>
      <c r="C1498" s="9"/>
      <c r="D1498" s="9"/>
      <c r="E1498" s="9"/>
      <c r="F1498" s="9"/>
      <c r="G1498" s="9"/>
      <c r="H1498" s="23" t="s">
        <v>993</v>
      </c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4" t="s">
        <v>923</v>
      </c>
      <c r="T1498" s="24"/>
      <c r="U1498" s="24"/>
      <c r="V1498" s="5" t="s">
        <v>843</v>
      </c>
      <c r="W1498" s="24" t="s">
        <v>994</v>
      </c>
      <c r="X1498" s="24"/>
      <c r="Y1498" s="24"/>
      <c r="Z1498" s="24"/>
      <c r="AA1498" s="21">
        <v>50201000</v>
      </c>
      <c r="AB1498" s="21"/>
      <c r="AC1498" s="21"/>
      <c r="AD1498" s="21">
        <v>24316706</v>
      </c>
      <c r="AE1498" s="21"/>
      <c r="AF1498" s="22">
        <f t="shared" si="23"/>
        <v>48.438688472341191</v>
      </c>
      <c r="AG1498" s="22"/>
      <c r="AH1498" s="22"/>
    </row>
    <row r="1499" spans="2:34" ht="23.25" customHeight="1" x14ac:dyDescent="0.25">
      <c r="B1499" s="9"/>
      <c r="C1499" s="9"/>
      <c r="D1499" s="9"/>
      <c r="E1499" s="9"/>
      <c r="F1499" s="9"/>
      <c r="G1499" s="9"/>
      <c r="H1499" s="9"/>
      <c r="I1499" s="19" t="s">
        <v>237</v>
      </c>
      <c r="J1499" s="19"/>
      <c r="K1499" s="19"/>
      <c r="L1499" s="19"/>
      <c r="M1499" s="19"/>
      <c r="N1499" s="19"/>
      <c r="O1499" s="19"/>
      <c r="P1499" s="19"/>
      <c r="Q1499" s="19"/>
      <c r="R1499" s="19"/>
      <c r="S1499" s="20" t="s">
        <v>923</v>
      </c>
      <c r="T1499" s="20"/>
      <c r="U1499" s="20"/>
      <c r="V1499" s="4" t="s">
        <v>843</v>
      </c>
      <c r="W1499" s="20" t="s">
        <v>994</v>
      </c>
      <c r="X1499" s="20"/>
      <c r="Y1499" s="20" t="s">
        <v>238</v>
      </c>
      <c r="Z1499" s="20"/>
      <c r="AA1499" s="21">
        <v>49492250</v>
      </c>
      <c r="AB1499" s="21"/>
      <c r="AC1499" s="21"/>
      <c r="AD1499" s="21">
        <v>24316706</v>
      </c>
      <c r="AE1499" s="21"/>
      <c r="AF1499" s="22">
        <f t="shared" si="23"/>
        <v>49.132351024655371</v>
      </c>
      <c r="AG1499" s="22"/>
      <c r="AH1499" s="22"/>
    </row>
    <row r="1500" spans="2:34" ht="15" customHeight="1" x14ac:dyDescent="0.25">
      <c r="B1500" s="9"/>
      <c r="C1500" s="9"/>
      <c r="D1500" s="9"/>
      <c r="E1500" s="9"/>
      <c r="F1500" s="9"/>
      <c r="G1500" s="9"/>
      <c r="H1500" s="9"/>
      <c r="I1500" s="10"/>
      <c r="J1500" s="23" t="s">
        <v>239</v>
      </c>
      <c r="K1500" s="23"/>
      <c r="L1500" s="23"/>
      <c r="M1500" s="23"/>
      <c r="N1500" s="23"/>
      <c r="O1500" s="23"/>
      <c r="P1500" s="23"/>
      <c r="Q1500" s="23"/>
      <c r="R1500" s="23"/>
      <c r="S1500" s="24" t="s">
        <v>923</v>
      </c>
      <c r="T1500" s="24"/>
      <c r="U1500" s="24"/>
      <c r="V1500" s="5" t="s">
        <v>843</v>
      </c>
      <c r="W1500" s="24" t="s">
        <v>994</v>
      </c>
      <c r="X1500" s="24"/>
      <c r="Y1500" s="24" t="s">
        <v>240</v>
      </c>
      <c r="Z1500" s="24"/>
      <c r="AA1500" s="21">
        <v>48074750</v>
      </c>
      <c r="AB1500" s="21"/>
      <c r="AC1500" s="21"/>
      <c r="AD1500" s="21">
        <v>24316706</v>
      </c>
      <c r="AE1500" s="21"/>
      <c r="AF1500" s="22">
        <f t="shared" si="23"/>
        <v>50.58103474277037</v>
      </c>
      <c r="AG1500" s="22"/>
      <c r="AH1500" s="22"/>
    </row>
    <row r="1501" spans="2:34" ht="15" customHeight="1" x14ac:dyDescent="0.25">
      <c r="B1501" s="9"/>
      <c r="C1501" s="9"/>
      <c r="D1501" s="9"/>
      <c r="E1501" s="9"/>
      <c r="F1501" s="9"/>
      <c r="G1501" s="9"/>
      <c r="H1501" s="9"/>
      <c r="I1501" s="10"/>
      <c r="J1501" s="23" t="s">
        <v>331</v>
      </c>
      <c r="K1501" s="23"/>
      <c r="L1501" s="23"/>
      <c r="M1501" s="23"/>
      <c r="N1501" s="23"/>
      <c r="O1501" s="23"/>
      <c r="P1501" s="23"/>
      <c r="Q1501" s="23"/>
      <c r="R1501" s="23"/>
      <c r="S1501" s="24" t="s">
        <v>923</v>
      </c>
      <c r="T1501" s="24"/>
      <c r="U1501" s="24"/>
      <c r="V1501" s="5" t="s">
        <v>843</v>
      </c>
      <c r="W1501" s="24" t="s">
        <v>994</v>
      </c>
      <c r="X1501" s="24"/>
      <c r="Y1501" s="24" t="s">
        <v>332</v>
      </c>
      <c r="Z1501" s="24"/>
      <c r="AA1501" s="21">
        <v>708750</v>
      </c>
      <c r="AB1501" s="21"/>
      <c r="AC1501" s="21"/>
      <c r="AD1501" s="21">
        <v>0</v>
      </c>
      <c r="AE1501" s="21"/>
      <c r="AF1501" s="22">
        <f t="shared" si="23"/>
        <v>0</v>
      </c>
      <c r="AG1501" s="22"/>
      <c r="AH1501" s="22"/>
    </row>
    <row r="1502" spans="2:34" ht="34.5" customHeight="1" x14ac:dyDescent="0.25">
      <c r="B1502" s="9"/>
      <c r="C1502" s="9"/>
      <c r="D1502" s="9"/>
      <c r="E1502" s="9"/>
      <c r="F1502" s="9"/>
      <c r="G1502" s="9"/>
      <c r="H1502" s="9"/>
      <c r="I1502" s="10"/>
      <c r="J1502" s="23" t="s">
        <v>421</v>
      </c>
      <c r="K1502" s="23"/>
      <c r="L1502" s="23"/>
      <c r="M1502" s="23"/>
      <c r="N1502" s="23"/>
      <c r="O1502" s="23"/>
      <c r="P1502" s="23"/>
      <c r="Q1502" s="23"/>
      <c r="R1502" s="23"/>
      <c r="S1502" s="24" t="s">
        <v>923</v>
      </c>
      <c r="T1502" s="24"/>
      <c r="U1502" s="24"/>
      <c r="V1502" s="5" t="s">
        <v>843</v>
      </c>
      <c r="W1502" s="24" t="s">
        <v>994</v>
      </c>
      <c r="X1502" s="24"/>
      <c r="Y1502" s="24" t="s">
        <v>422</v>
      </c>
      <c r="Z1502" s="24"/>
      <c r="AA1502" s="21">
        <v>708750</v>
      </c>
      <c r="AB1502" s="21"/>
      <c r="AC1502" s="21"/>
      <c r="AD1502" s="21">
        <v>0</v>
      </c>
      <c r="AE1502" s="21"/>
      <c r="AF1502" s="22">
        <f t="shared" si="23"/>
        <v>0</v>
      </c>
      <c r="AG1502" s="22"/>
      <c r="AH1502" s="22"/>
    </row>
    <row r="1503" spans="2:34" ht="15" customHeight="1" x14ac:dyDescent="0.25">
      <c r="B1503" s="9"/>
      <c r="C1503" s="9"/>
      <c r="D1503" s="9"/>
      <c r="E1503" s="9"/>
      <c r="F1503" s="9"/>
      <c r="G1503" s="9"/>
      <c r="H1503" s="9"/>
      <c r="I1503" s="19" t="s">
        <v>27</v>
      </c>
      <c r="J1503" s="19"/>
      <c r="K1503" s="19"/>
      <c r="L1503" s="19"/>
      <c r="M1503" s="19"/>
      <c r="N1503" s="19"/>
      <c r="O1503" s="19"/>
      <c r="P1503" s="19"/>
      <c r="Q1503" s="19"/>
      <c r="R1503" s="19"/>
      <c r="S1503" s="20" t="s">
        <v>923</v>
      </c>
      <c r="T1503" s="20"/>
      <c r="U1503" s="20"/>
      <c r="V1503" s="4" t="s">
        <v>843</v>
      </c>
      <c r="W1503" s="20" t="s">
        <v>994</v>
      </c>
      <c r="X1503" s="20"/>
      <c r="Y1503" s="20" t="s">
        <v>28</v>
      </c>
      <c r="Z1503" s="20"/>
      <c r="AA1503" s="21">
        <v>708750</v>
      </c>
      <c r="AB1503" s="21"/>
      <c r="AC1503" s="21"/>
      <c r="AD1503" s="21">
        <v>0</v>
      </c>
      <c r="AE1503" s="21"/>
      <c r="AF1503" s="22">
        <f t="shared" si="23"/>
        <v>0</v>
      </c>
      <c r="AG1503" s="22"/>
      <c r="AH1503" s="22"/>
    </row>
    <row r="1504" spans="2:34" ht="34.5" customHeight="1" x14ac:dyDescent="0.25">
      <c r="B1504" s="9"/>
      <c r="C1504" s="9"/>
      <c r="D1504" s="9"/>
      <c r="E1504" s="9"/>
      <c r="F1504" s="9"/>
      <c r="G1504" s="9"/>
      <c r="H1504" s="9"/>
      <c r="I1504" s="10"/>
      <c r="J1504" s="23" t="s">
        <v>417</v>
      </c>
      <c r="K1504" s="23"/>
      <c r="L1504" s="23"/>
      <c r="M1504" s="23"/>
      <c r="N1504" s="23"/>
      <c r="O1504" s="23"/>
      <c r="P1504" s="23"/>
      <c r="Q1504" s="23"/>
      <c r="R1504" s="23"/>
      <c r="S1504" s="24" t="s">
        <v>923</v>
      </c>
      <c r="T1504" s="24"/>
      <c r="U1504" s="24"/>
      <c r="V1504" s="5" t="s">
        <v>843</v>
      </c>
      <c r="W1504" s="24" t="s">
        <v>994</v>
      </c>
      <c r="X1504" s="24"/>
      <c r="Y1504" s="24" t="s">
        <v>418</v>
      </c>
      <c r="Z1504" s="24"/>
      <c r="AA1504" s="21">
        <v>708750</v>
      </c>
      <c r="AB1504" s="21"/>
      <c r="AC1504" s="21"/>
      <c r="AD1504" s="21">
        <v>0</v>
      </c>
      <c r="AE1504" s="21"/>
      <c r="AF1504" s="22">
        <f t="shared" si="23"/>
        <v>0</v>
      </c>
      <c r="AG1504" s="22"/>
      <c r="AH1504" s="22"/>
    </row>
    <row r="1505" spans="2:34" ht="15" customHeight="1" x14ac:dyDescent="0.25">
      <c r="B1505" s="9"/>
      <c r="C1505" s="9"/>
      <c r="D1505" s="23" t="s">
        <v>63</v>
      </c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23"/>
      <c r="P1505" s="23"/>
      <c r="Q1505" s="23"/>
      <c r="R1505" s="23"/>
      <c r="S1505" s="24" t="s">
        <v>923</v>
      </c>
      <c r="T1505" s="24"/>
      <c r="U1505" s="24"/>
      <c r="V1505" s="5" t="s">
        <v>64</v>
      </c>
      <c r="W1505" s="24"/>
      <c r="X1505" s="24"/>
      <c r="Y1505" s="24"/>
      <c r="Z1505" s="24"/>
      <c r="AA1505" s="21">
        <v>210000</v>
      </c>
      <c r="AB1505" s="21"/>
      <c r="AC1505" s="21"/>
      <c r="AD1505" s="21">
        <v>139817.66</v>
      </c>
      <c r="AE1505" s="21"/>
      <c r="AF1505" s="22">
        <f t="shared" si="23"/>
        <v>66.579838095238102</v>
      </c>
      <c r="AG1505" s="22"/>
      <c r="AH1505" s="22"/>
    </row>
    <row r="1506" spans="2:34" ht="15" customHeight="1" x14ac:dyDescent="0.25">
      <c r="B1506" s="9"/>
      <c r="C1506" s="9"/>
      <c r="D1506" s="9"/>
      <c r="E1506" s="10"/>
      <c r="F1506" s="19" t="s">
        <v>45</v>
      </c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20" t="s">
        <v>923</v>
      </c>
      <c r="T1506" s="20"/>
      <c r="U1506" s="20"/>
      <c r="V1506" s="4" t="s">
        <v>64</v>
      </c>
      <c r="W1506" s="20" t="s">
        <v>46</v>
      </c>
      <c r="X1506" s="20"/>
      <c r="Y1506" s="20"/>
      <c r="Z1506" s="20"/>
      <c r="AA1506" s="21">
        <v>210000</v>
      </c>
      <c r="AB1506" s="21"/>
      <c r="AC1506" s="21"/>
      <c r="AD1506" s="21">
        <v>139817.66</v>
      </c>
      <c r="AE1506" s="21"/>
      <c r="AF1506" s="22">
        <f t="shared" si="23"/>
        <v>66.579838095238102</v>
      </c>
      <c r="AG1506" s="22"/>
      <c r="AH1506" s="22"/>
    </row>
    <row r="1507" spans="2:34" ht="15" customHeight="1" x14ac:dyDescent="0.25">
      <c r="B1507" s="9"/>
      <c r="C1507" s="9"/>
      <c r="D1507" s="9"/>
      <c r="E1507" s="10"/>
      <c r="F1507" s="23" t="s">
        <v>47</v>
      </c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4" t="s">
        <v>923</v>
      </c>
      <c r="T1507" s="24"/>
      <c r="U1507" s="24"/>
      <c r="V1507" s="5" t="s">
        <v>64</v>
      </c>
      <c r="W1507" s="24" t="s">
        <v>48</v>
      </c>
      <c r="X1507" s="24"/>
      <c r="Y1507" s="24"/>
      <c r="Z1507" s="24"/>
      <c r="AA1507" s="21">
        <v>210000</v>
      </c>
      <c r="AB1507" s="21"/>
      <c r="AC1507" s="21"/>
      <c r="AD1507" s="21">
        <v>139817.66</v>
      </c>
      <c r="AE1507" s="21"/>
      <c r="AF1507" s="22">
        <f t="shared" si="23"/>
        <v>66.579838095238102</v>
      </c>
      <c r="AG1507" s="22"/>
      <c r="AH1507" s="22"/>
    </row>
    <row r="1508" spans="2:34" ht="23.25" customHeight="1" x14ac:dyDescent="0.25">
      <c r="B1508" s="9"/>
      <c r="C1508" s="9"/>
      <c r="D1508" s="9"/>
      <c r="E1508" s="10"/>
      <c r="F1508" s="10"/>
      <c r="G1508" s="10"/>
      <c r="H1508" s="23" t="s">
        <v>49</v>
      </c>
      <c r="I1508" s="23"/>
      <c r="J1508" s="23"/>
      <c r="K1508" s="23"/>
      <c r="L1508" s="23"/>
      <c r="M1508" s="23"/>
      <c r="N1508" s="23"/>
      <c r="O1508" s="23"/>
      <c r="P1508" s="23"/>
      <c r="Q1508" s="23"/>
      <c r="R1508" s="23"/>
      <c r="S1508" s="24" t="s">
        <v>923</v>
      </c>
      <c r="T1508" s="24"/>
      <c r="U1508" s="24"/>
      <c r="V1508" s="5" t="s">
        <v>64</v>
      </c>
      <c r="W1508" s="24" t="s">
        <v>50</v>
      </c>
      <c r="X1508" s="24"/>
      <c r="Y1508" s="24"/>
      <c r="Z1508" s="24"/>
      <c r="AA1508" s="21">
        <v>210000</v>
      </c>
      <c r="AB1508" s="21"/>
      <c r="AC1508" s="21"/>
      <c r="AD1508" s="21">
        <v>139817.66</v>
      </c>
      <c r="AE1508" s="21"/>
      <c r="AF1508" s="22">
        <f t="shared" si="23"/>
        <v>66.579838095238102</v>
      </c>
      <c r="AG1508" s="22"/>
      <c r="AH1508" s="22"/>
    </row>
    <row r="1509" spans="2:34" ht="34.5" customHeight="1" x14ac:dyDescent="0.25">
      <c r="B1509" s="9"/>
      <c r="C1509" s="9"/>
      <c r="D1509" s="9"/>
      <c r="E1509" s="9"/>
      <c r="F1509" s="9"/>
      <c r="G1509" s="9"/>
      <c r="H1509" s="23" t="s">
        <v>931</v>
      </c>
      <c r="I1509" s="23"/>
      <c r="J1509" s="23"/>
      <c r="K1509" s="23"/>
      <c r="L1509" s="23"/>
      <c r="M1509" s="23"/>
      <c r="N1509" s="23"/>
      <c r="O1509" s="23"/>
      <c r="P1509" s="23"/>
      <c r="Q1509" s="23"/>
      <c r="R1509" s="23"/>
      <c r="S1509" s="24" t="s">
        <v>923</v>
      </c>
      <c r="T1509" s="24"/>
      <c r="U1509" s="24"/>
      <c r="V1509" s="5" t="s">
        <v>64</v>
      </c>
      <c r="W1509" s="24" t="s">
        <v>932</v>
      </c>
      <c r="X1509" s="24"/>
      <c r="Y1509" s="24"/>
      <c r="Z1509" s="24"/>
      <c r="AA1509" s="21">
        <v>50000</v>
      </c>
      <c r="AB1509" s="21"/>
      <c r="AC1509" s="21"/>
      <c r="AD1509" s="21">
        <v>21638.44</v>
      </c>
      <c r="AE1509" s="21"/>
      <c r="AF1509" s="22">
        <f t="shared" si="23"/>
        <v>43.276879999999998</v>
      </c>
      <c r="AG1509" s="22"/>
      <c r="AH1509" s="22"/>
    </row>
    <row r="1510" spans="2:34" ht="23.25" customHeight="1" x14ac:dyDescent="0.25">
      <c r="B1510" s="9"/>
      <c r="C1510" s="9"/>
      <c r="D1510" s="9"/>
      <c r="E1510" s="9"/>
      <c r="F1510" s="9"/>
      <c r="G1510" s="9"/>
      <c r="H1510" s="9"/>
      <c r="I1510" s="19" t="s">
        <v>23</v>
      </c>
      <c r="J1510" s="19"/>
      <c r="K1510" s="19"/>
      <c r="L1510" s="19"/>
      <c r="M1510" s="19"/>
      <c r="N1510" s="19"/>
      <c r="O1510" s="19"/>
      <c r="P1510" s="19"/>
      <c r="Q1510" s="19"/>
      <c r="R1510" s="19"/>
      <c r="S1510" s="20" t="s">
        <v>923</v>
      </c>
      <c r="T1510" s="20"/>
      <c r="U1510" s="20"/>
      <c r="V1510" s="4" t="s">
        <v>64</v>
      </c>
      <c r="W1510" s="20" t="s">
        <v>932</v>
      </c>
      <c r="X1510" s="20"/>
      <c r="Y1510" s="20" t="s">
        <v>24</v>
      </c>
      <c r="Z1510" s="20"/>
      <c r="AA1510" s="21">
        <v>50000</v>
      </c>
      <c r="AB1510" s="21"/>
      <c r="AC1510" s="21"/>
      <c r="AD1510" s="21">
        <v>21638.44</v>
      </c>
      <c r="AE1510" s="21"/>
      <c r="AF1510" s="22">
        <f t="shared" si="23"/>
        <v>43.276879999999998</v>
      </c>
      <c r="AG1510" s="22"/>
      <c r="AH1510" s="22"/>
    </row>
    <row r="1511" spans="2:34" ht="23.25" customHeight="1" x14ac:dyDescent="0.25">
      <c r="B1511" s="9"/>
      <c r="C1511" s="9"/>
      <c r="D1511" s="9"/>
      <c r="E1511" s="9"/>
      <c r="F1511" s="9"/>
      <c r="G1511" s="9"/>
      <c r="H1511" s="9"/>
      <c r="I1511" s="10"/>
      <c r="J1511" s="23" t="s">
        <v>25</v>
      </c>
      <c r="K1511" s="23"/>
      <c r="L1511" s="23"/>
      <c r="M1511" s="23"/>
      <c r="N1511" s="23"/>
      <c r="O1511" s="23"/>
      <c r="P1511" s="23"/>
      <c r="Q1511" s="23"/>
      <c r="R1511" s="23"/>
      <c r="S1511" s="24" t="s">
        <v>923</v>
      </c>
      <c r="T1511" s="24"/>
      <c r="U1511" s="24"/>
      <c r="V1511" s="5" t="s">
        <v>64</v>
      </c>
      <c r="W1511" s="24" t="s">
        <v>932</v>
      </c>
      <c r="X1511" s="24"/>
      <c r="Y1511" s="24" t="s">
        <v>26</v>
      </c>
      <c r="Z1511" s="24"/>
      <c r="AA1511" s="21">
        <v>50000</v>
      </c>
      <c r="AB1511" s="21"/>
      <c r="AC1511" s="21"/>
      <c r="AD1511" s="21">
        <v>21638.44</v>
      </c>
      <c r="AE1511" s="21"/>
      <c r="AF1511" s="22">
        <f t="shared" si="23"/>
        <v>43.276879999999998</v>
      </c>
      <c r="AG1511" s="22"/>
      <c r="AH1511" s="22"/>
    </row>
    <row r="1512" spans="2:34" ht="34.5" customHeight="1" x14ac:dyDescent="0.25">
      <c r="B1512" s="9"/>
      <c r="C1512" s="9"/>
      <c r="D1512" s="9"/>
      <c r="E1512" s="9"/>
      <c r="F1512" s="9"/>
      <c r="G1512" s="9"/>
      <c r="H1512" s="23" t="s">
        <v>962</v>
      </c>
      <c r="I1512" s="23"/>
      <c r="J1512" s="23"/>
      <c r="K1512" s="23"/>
      <c r="L1512" s="23"/>
      <c r="M1512" s="23"/>
      <c r="N1512" s="23"/>
      <c r="O1512" s="23"/>
      <c r="P1512" s="23"/>
      <c r="Q1512" s="23"/>
      <c r="R1512" s="23"/>
      <c r="S1512" s="24" t="s">
        <v>923</v>
      </c>
      <c r="T1512" s="24"/>
      <c r="U1512" s="24"/>
      <c r="V1512" s="5" t="s">
        <v>64</v>
      </c>
      <c r="W1512" s="24" t="s">
        <v>963</v>
      </c>
      <c r="X1512" s="24"/>
      <c r="Y1512" s="24"/>
      <c r="Z1512" s="24"/>
      <c r="AA1512" s="21">
        <v>160000</v>
      </c>
      <c r="AB1512" s="21"/>
      <c r="AC1512" s="21"/>
      <c r="AD1512" s="21">
        <v>118179.22</v>
      </c>
      <c r="AE1512" s="21"/>
      <c r="AF1512" s="22">
        <f t="shared" si="23"/>
        <v>73.862012499999992</v>
      </c>
      <c r="AG1512" s="22"/>
      <c r="AH1512" s="22"/>
    </row>
    <row r="1513" spans="2:34" ht="23.25" customHeight="1" x14ac:dyDescent="0.25">
      <c r="B1513" s="9"/>
      <c r="C1513" s="9"/>
      <c r="D1513" s="9"/>
      <c r="E1513" s="9"/>
      <c r="F1513" s="9"/>
      <c r="G1513" s="9"/>
      <c r="H1513" s="9"/>
      <c r="I1513" s="19" t="s">
        <v>23</v>
      </c>
      <c r="J1513" s="19"/>
      <c r="K1513" s="19"/>
      <c r="L1513" s="19"/>
      <c r="M1513" s="19"/>
      <c r="N1513" s="19"/>
      <c r="O1513" s="19"/>
      <c r="P1513" s="19"/>
      <c r="Q1513" s="19"/>
      <c r="R1513" s="19"/>
      <c r="S1513" s="20" t="s">
        <v>923</v>
      </c>
      <c r="T1513" s="20"/>
      <c r="U1513" s="20"/>
      <c r="V1513" s="4" t="s">
        <v>64</v>
      </c>
      <c r="W1513" s="20" t="s">
        <v>963</v>
      </c>
      <c r="X1513" s="20"/>
      <c r="Y1513" s="20" t="s">
        <v>24</v>
      </c>
      <c r="Z1513" s="20"/>
      <c r="AA1513" s="21">
        <v>160000</v>
      </c>
      <c r="AB1513" s="21"/>
      <c r="AC1513" s="21"/>
      <c r="AD1513" s="21">
        <v>118179.22</v>
      </c>
      <c r="AE1513" s="21"/>
      <c r="AF1513" s="22">
        <f t="shared" si="23"/>
        <v>73.862012499999992</v>
      </c>
      <c r="AG1513" s="22"/>
      <c r="AH1513" s="22"/>
    </row>
    <row r="1514" spans="2:34" ht="23.25" customHeight="1" x14ac:dyDescent="0.25">
      <c r="B1514" s="9"/>
      <c r="C1514" s="9"/>
      <c r="D1514" s="9"/>
      <c r="E1514" s="9"/>
      <c r="F1514" s="9"/>
      <c r="G1514" s="9"/>
      <c r="H1514" s="9"/>
      <c r="I1514" s="10"/>
      <c r="J1514" s="23" t="s">
        <v>25</v>
      </c>
      <c r="K1514" s="23"/>
      <c r="L1514" s="23"/>
      <c r="M1514" s="23"/>
      <c r="N1514" s="23"/>
      <c r="O1514" s="23"/>
      <c r="P1514" s="23"/>
      <c r="Q1514" s="23"/>
      <c r="R1514" s="23"/>
      <c r="S1514" s="24" t="s">
        <v>923</v>
      </c>
      <c r="T1514" s="24"/>
      <c r="U1514" s="24"/>
      <c r="V1514" s="5" t="s">
        <v>64</v>
      </c>
      <c r="W1514" s="24" t="s">
        <v>963</v>
      </c>
      <c r="X1514" s="24"/>
      <c r="Y1514" s="24" t="s">
        <v>26</v>
      </c>
      <c r="Z1514" s="24"/>
      <c r="AA1514" s="21">
        <v>160000</v>
      </c>
      <c r="AB1514" s="21"/>
      <c r="AC1514" s="21"/>
      <c r="AD1514" s="21">
        <v>118179.22</v>
      </c>
      <c r="AE1514" s="21"/>
      <c r="AF1514" s="22">
        <f t="shared" si="23"/>
        <v>73.862012499999992</v>
      </c>
      <c r="AG1514" s="22"/>
      <c r="AH1514" s="22"/>
    </row>
    <row r="1515" spans="2:34" ht="15" customHeight="1" x14ac:dyDescent="0.25">
      <c r="B1515" s="9"/>
      <c r="C1515" s="9"/>
      <c r="D1515" s="23" t="s">
        <v>69</v>
      </c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23"/>
      <c r="P1515" s="23"/>
      <c r="Q1515" s="23"/>
      <c r="R1515" s="23"/>
      <c r="S1515" s="24" t="s">
        <v>923</v>
      </c>
      <c r="T1515" s="24"/>
      <c r="U1515" s="24"/>
      <c r="V1515" s="5" t="s">
        <v>70</v>
      </c>
      <c r="W1515" s="24"/>
      <c r="X1515" s="24"/>
      <c r="Y1515" s="24"/>
      <c r="Z1515" s="24"/>
      <c r="AA1515" s="21">
        <v>54488000</v>
      </c>
      <c r="AB1515" s="21"/>
      <c r="AC1515" s="21"/>
      <c r="AD1515" s="21">
        <v>54486056.5</v>
      </c>
      <c r="AE1515" s="21"/>
      <c r="AF1515" s="22">
        <f t="shared" si="23"/>
        <v>99.996433159594773</v>
      </c>
      <c r="AG1515" s="22"/>
      <c r="AH1515" s="22"/>
    </row>
    <row r="1516" spans="2:34" ht="15" customHeight="1" x14ac:dyDescent="0.25">
      <c r="B1516" s="9"/>
      <c r="C1516" s="9"/>
      <c r="D1516" s="9"/>
      <c r="E1516" s="10"/>
      <c r="F1516" s="19" t="s">
        <v>71</v>
      </c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20" t="s">
        <v>923</v>
      </c>
      <c r="T1516" s="20"/>
      <c r="U1516" s="20"/>
      <c r="V1516" s="4" t="s">
        <v>70</v>
      </c>
      <c r="W1516" s="20" t="s">
        <v>72</v>
      </c>
      <c r="X1516" s="20"/>
      <c r="Y1516" s="20"/>
      <c r="Z1516" s="20"/>
      <c r="AA1516" s="21">
        <v>48134000</v>
      </c>
      <c r="AB1516" s="21"/>
      <c r="AC1516" s="21"/>
      <c r="AD1516" s="21">
        <v>48133397</v>
      </c>
      <c r="AE1516" s="21"/>
      <c r="AF1516" s="22">
        <f t="shared" si="23"/>
        <v>99.998747247268042</v>
      </c>
      <c r="AG1516" s="22"/>
      <c r="AH1516" s="22"/>
    </row>
    <row r="1517" spans="2:34" ht="15" customHeight="1" x14ac:dyDescent="0.25">
      <c r="B1517" s="9"/>
      <c r="C1517" s="9"/>
      <c r="D1517" s="9"/>
      <c r="E1517" s="10"/>
      <c r="F1517" s="23" t="s">
        <v>73</v>
      </c>
      <c r="G1517" s="23"/>
      <c r="H1517" s="23"/>
      <c r="I1517" s="23"/>
      <c r="J1517" s="23"/>
      <c r="K1517" s="23"/>
      <c r="L1517" s="23"/>
      <c r="M1517" s="23"/>
      <c r="N1517" s="23"/>
      <c r="O1517" s="23"/>
      <c r="P1517" s="23"/>
      <c r="Q1517" s="23"/>
      <c r="R1517" s="23"/>
      <c r="S1517" s="24" t="s">
        <v>923</v>
      </c>
      <c r="T1517" s="24"/>
      <c r="U1517" s="24"/>
      <c r="V1517" s="5" t="s">
        <v>70</v>
      </c>
      <c r="W1517" s="24" t="s">
        <v>74</v>
      </c>
      <c r="X1517" s="24"/>
      <c r="Y1517" s="24"/>
      <c r="Z1517" s="24"/>
      <c r="AA1517" s="21">
        <v>48134000</v>
      </c>
      <c r="AB1517" s="21"/>
      <c r="AC1517" s="21"/>
      <c r="AD1517" s="21">
        <v>48133397</v>
      </c>
      <c r="AE1517" s="21"/>
      <c r="AF1517" s="22">
        <f t="shared" si="23"/>
        <v>99.998747247268042</v>
      </c>
      <c r="AG1517" s="22"/>
      <c r="AH1517" s="22"/>
    </row>
    <row r="1518" spans="2:34" ht="23.25" customHeight="1" x14ac:dyDescent="0.25">
      <c r="B1518" s="9"/>
      <c r="C1518" s="9"/>
      <c r="D1518" s="9"/>
      <c r="E1518" s="10"/>
      <c r="F1518" s="10"/>
      <c r="G1518" s="10"/>
      <c r="H1518" s="23" t="s">
        <v>75</v>
      </c>
      <c r="I1518" s="23"/>
      <c r="J1518" s="23"/>
      <c r="K1518" s="23"/>
      <c r="L1518" s="23"/>
      <c r="M1518" s="23"/>
      <c r="N1518" s="23"/>
      <c r="O1518" s="23"/>
      <c r="P1518" s="23"/>
      <c r="Q1518" s="23"/>
      <c r="R1518" s="23"/>
      <c r="S1518" s="24" t="s">
        <v>923</v>
      </c>
      <c r="T1518" s="24"/>
      <c r="U1518" s="24"/>
      <c r="V1518" s="5" t="s">
        <v>70</v>
      </c>
      <c r="W1518" s="24" t="s">
        <v>76</v>
      </c>
      <c r="X1518" s="24"/>
      <c r="Y1518" s="24"/>
      <c r="Z1518" s="24"/>
      <c r="AA1518" s="21">
        <v>48134000</v>
      </c>
      <c r="AB1518" s="21"/>
      <c r="AC1518" s="21"/>
      <c r="AD1518" s="21">
        <v>48133397</v>
      </c>
      <c r="AE1518" s="21"/>
      <c r="AF1518" s="22">
        <f t="shared" si="23"/>
        <v>99.998747247268042</v>
      </c>
      <c r="AG1518" s="22"/>
      <c r="AH1518" s="22"/>
    </row>
    <row r="1519" spans="2:34" ht="34.5" customHeight="1" x14ac:dyDescent="0.25">
      <c r="B1519" s="9"/>
      <c r="C1519" s="9"/>
      <c r="D1519" s="9"/>
      <c r="E1519" s="9"/>
      <c r="F1519" s="9"/>
      <c r="G1519" s="9"/>
      <c r="H1519" s="23" t="s">
        <v>77</v>
      </c>
      <c r="I1519" s="23"/>
      <c r="J1519" s="23"/>
      <c r="K1519" s="23"/>
      <c r="L1519" s="23"/>
      <c r="M1519" s="23"/>
      <c r="N1519" s="23"/>
      <c r="O1519" s="23"/>
      <c r="P1519" s="23"/>
      <c r="Q1519" s="23"/>
      <c r="R1519" s="23"/>
      <c r="S1519" s="24" t="s">
        <v>923</v>
      </c>
      <c r="T1519" s="24"/>
      <c r="U1519" s="24"/>
      <c r="V1519" s="5" t="s">
        <v>70</v>
      </c>
      <c r="W1519" s="24" t="s">
        <v>78</v>
      </c>
      <c r="X1519" s="24"/>
      <c r="Y1519" s="24"/>
      <c r="Z1519" s="24"/>
      <c r="AA1519" s="21">
        <v>3249000</v>
      </c>
      <c r="AB1519" s="21"/>
      <c r="AC1519" s="21"/>
      <c r="AD1519" s="21">
        <v>3248397</v>
      </c>
      <c r="AE1519" s="21"/>
      <c r="AF1519" s="22">
        <f t="shared" si="23"/>
        <v>99.981440443213302</v>
      </c>
      <c r="AG1519" s="22"/>
      <c r="AH1519" s="22"/>
    </row>
    <row r="1520" spans="2:34" ht="15" customHeight="1" x14ac:dyDescent="0.25">
      <c r="B1520" s="9"/>
      <c r="C1520" s="9"/>
      <c r="D1520" s="9"/>
      <c r="E1520" s="9"/>
      <c r="F1520" s="9"/>
      <c r="G1520" s="9"/>
      <c r="H1520" s="9"/>
      <c r="I1520" s="19" t="s">
        <v>79</v>
      </c>
      <c r="J1520" s="19"/>
      <c r="K1520" s="19"/>
      <c r="L1520" s="19"/>
      <c r="M1520" s="19"/>
      <c r="N1520" s="19"/>
      <c r="O1520" s="19"/>
      <c r="P1520" s="19"/>
      <c r="Q1520" s="19"/>
      <c r="R1520" s="19"/>
      <c r="S1520" s="20" t="s">
        <v>923</v>
      </c>
      <c r="T1520" s="20"/>
      <c r="U1520" s="20"/>
      <c r="V1520" s="4" t="s">
        <v>70</v>
      </c>
      <c r="W1520" s="20" t="s">
        <v>78</v>
      </c>
      <c r="X1520" s="20"/>
      <c r="Y1520" s="20" t="s">
        <v>80</v>
      </c>
      <c r="Z1520" s="20"/>
      <c r="AA1520" s="21">
        <v>816000</v>
      </c>
      <c r="AB1520" s="21"/>
      <c r="AC1520" s="21"/>
      <c r="AD1520" s="21">
        <v>815871</v>
      </c>
      <c r="AE1520" s="21"/>
      <c r="AF1520" s="22">
        <f t="shared" si="23"/>
        <v>99.984191176470588</v>
      </c>
      <c r="AG1520" s="22"/>
      <c r="AH1520" s="22"/>
    </row>
    <row r="1521" spans="2:34" ht="23.25" customHeight="1" x14ac:dyDescent="0.25">
      <c r="B1521" s="9"/>
      <c r="C1521" s="9"/>
      <c r="D1521" s="9"/>
      <c r="E1521" s="9"/>
      <c r="F1521" s="9"/>
      <c r="G1521" s="9"/>
      <c r="H1521" s="9"/>
      <c r="I1521" s="10"/>
      <c r="J1521" s="23" t="s">
        <v>81</v>
      </c>
      <c r="K1521" s="23"/>
      <c r="L1521" s="23"/>
      <c r="M1521" s="23"/>
      <c r="N1521" s="23"/>
      <c r="O1521" s="23"/>
      <c r="P1521" s="23"/>
      <c r="Q1521" s="23"/>
      <c r="R1521" s="23"/>
      <c r="S1521" s="24" t="s">
        <v>923</v>
      </c>
      <c r="T1521" s="24"/>
      <c r="U1521" s="24"/>
      <c r="V1521" s="5" t="s">
        <v>70</v>
      </c>
      <c r="W1521" s="24" t="s">
        <v>78</v>
      </c>
      <c r="X1521" s="24"/>
      <c r="Y1521" s="24" t="s">
        <v>82</v>
      </c>
      <c r="Z1521" s="24"/>
      <c r="AA1521" s="21">
        <v>816000</v>
      </c>
      <c r="AB1521" s="21"/>
      <c r="AC1521" s="21"/>
      <c r="AD1521" s="21">
        <v>815871</v>
      </c>
      <c r="AE1521" s="21"/>
      <c r="AF1521" s="22">
        <f t="shared" si="23"/>
        <v>99.984191176470588</v>
      </c>
      <c r="AG1521" s="22"/>
      <c r="AH1521" s="22"/>
    </row>
    <row r="1522" spans="2:34" ht="23.25" customHeight="1" x14ac:dyDescent="0.25">
      <c r="B1522" s="9"/>
      <c r="C1522" s="9"/>
      <c r="D1522" s="9"/>
      <c r="E1522" s="9"/>
      <c r="F1522" s="9"/>
      <c r="G1522" s="9"/>
      <c r="H1522" s="9"/>
      <c r="I1522" s="19" t="s">
        <v>237</v>
      </c>
      <c r="J1522" s="19"/>
      <c r="K1522" s="19"/>
      <c r="L1522" s="19"/>
      <c r="M1522" s="19"/>
      <c r="N1522" s="19"/>
      <c r="O1522" s="19"/>
      <c r="P1522" s="19"/>
      <c r="Q1522" s="19"/>
      <c r="R1522" s="19"/>
      <c r="S1522" s="20" t="s">
        <v>923</v>
      </c>
      <c r="T1522" s="20"/>
      <c r="U1522" s="20"/>
      <c r="V1522" s="4" t="s">
        <v>70</v>
      </c>
      <c r="W1522" s="20" t="s">
        <v>78</v>
      </c>
      <c r="X1522" s="20"/>
      <c r="Y1522" s="20" t="s">
        <v>238</v>
      </c>
      <c r="Z1522" s="20"/>
      <c r="AA1522" s="21">
        <v>2433000</v>
      </c>
      <c r="AB1522" s="21"/>
      <c r="AC1522" s="21"/>
      <c r="AD1522" s="21">
        <v>2432526</v>
      </c>
      <c r="AE1522" s="21"/>
      <c r="AF1522" s="22">
        <f t="shared" si="23"/>
        <v>99.980517879161525</v>
      </c>
      <c r="AG1522" s="22"/>
      <c r="AH1522" s="22"/>
    </row>
    <row r="1523" spans="2:34" ht="15" customHeight="1" x14ac:dyDescent="0.25">
      <c r="B1523" s="9"/>
      <c r="C1523" s="9"/>
      <c r="D1523" s="9"/>
      <c r="E1523" s="9"/>
      <c r="F1523" s="9"/>
      <c r="G1523" s="9"/>
      <c r="H1523" s="9"/>
      <c r="I1523" s="10"/>
      <c r="J1523" s="23" t="s">
        <v>239</v>
      </c>
      <c r="K1523" s="23"/>
      <c r="L1523" s="23"/>
      <c r="M1523" s="23"/>
      <c r="N1523" s="23"/>
      <c r="O1523" s="23"/>
      <c r="P1523" s="23"/>
      <c r="Q1523" s="23"/>
      <c r="R1523" s="23"/>
      <c r="S1523" s="24" t="s">
        <v>923</v>
      </c>
      <c r="T1523" s="24"/>
      <c r="U1523" s="24"/>
      <c r="V1523" s="5" t="s">
        <v>70</v>
      </c>
      <c r="W1523" s="24" t="s">
        <v>78</v>
      </c>
      <c r="X1523" s="24"/>
      <c r="Y1523" s="24" t="s">
        <v>240</v>
      </c>
      <c r="Z1523" s="24"/>
      <c r="AA1523" s="21">
        <v>2433000</v>
      </c>
      <c r="AB1523" s="21"/>
      <c r="AC1523" s="21"/>
      <c r="AD1523" s="21">
        <v>2432526</v>
      </c>
      <c r="AE1523" s="21"/>
      <c r="AF1523" s="22">
        <f t="shared" si="23"/>
        <v>99.980517879161525</v>
      </c>
      <c r="AG1523" s="22"/>
      <c r="AH1523" s="22"/>
    </row>
    <row r="1524" spans="2:34" ht="15" customHeight="1" x14ac:dyDescent="0.25">
      <c r="B1524" s="9"/>
      <c r="C1524" s="9"/>
      <c r="D1524" s="9"/>
      <c r="E1524" s="9"/>
      <c r="F1524" s="9"/>
      <c r="G1524" s="9"/>
      <c r="H1524" s="23" t="s">
        <v>995</v>
      </c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4" t="s">
        <v>923</v>
      </c>
      <c r="T1524" s="24"/>
      <c r="U1524" s="24"/>
      <c r="V1524" s="5" t="s">
        <v>70</v>
      </c>
      <c r="W1524" s="24" t="s">
        <v>996</v>
      </c>
      <c r="X1524" s="24"/>
      <c r="Y1524" s="24"/>
      <c r="Z1524" s="24"/>
      <c r="AA1524" s="21">
        <v>44885000</v>
      </c>
      <c r="AB1524" s="21"/>
      <c r="AC1524" s="21"/>
      <c r="AD1524" s="21">
        <v>44885000</v>
      </c>
      <c r="AE1524" s="21"/>
      <c r="AF1524" s="22">
        <f t="shared" si="23"/>
        <v>100</v>
      </c>
      <c r="AG1524" s="22"/>
      <c r="AH1524" s="22"/>
    </row>
    <row r="1525" spans="2:34" ht="23.25" customHeight="1" x14ac:dyDescent="0.25">
      <c r="B1525" s="9"/>
      <c r="C1525" s="9"/>
      <c r="D1525" s="9"/>
      <c r="E1525" s="9"/>
      <c r="F1525" s="9"/>
      <c r="G1525" s="9"/>
      <c r="H1525" s="9"/>
      <c r="I1525" s="19" t="s">
        <v>23</v>
      </c>
      <c r="J1525" s="19"/>
      <c r="K1525" s="19"/>
      <c r="L1525" s="19"/>
      <c r="M1525" s="19"/>
      <c r="N1525" s="19"/>
      <c r="O1525" s="19"/>
      <c r="P1525" s="19"/>
      <c r="Q1525" s="19"/>
      <c r="R1525" s="19"/>
      <c r="S1525" s="20" t="s">
        <v>923</v>
      </c>
      <c r="T1525" s="20"/>
      <c r="U1525" s="20"/>
      <c r="V1525" s="4" t="s">
        <v>70</v>
      </c>
      <c r="W1525" s="20" t="s">
        <v>996</v>
      </c>
      <c r="X1525" s="20"/>
      <c r="Y1525" s="20" t="s">
        <v>24</v>
      </c>
      <c r="Z1525" s="20"/>
      <c r="AA1525" s="21">
        <v>8849500</v>
      </c>
      <c r="AB1525" s="21"/>
      <c r="AC1525" s="21"/>
      <c r="AD1525" s="21">
        <v>8849500</v>
      </c>
      <c r="AE1525" s="21"/>
      <c r="AF1525" s="22">
        <f t="shared" si="23"/>
        <v>100</v>
      </c>
      <c r="AG1525" s="22"/>
      <c r="AH1525" s="22"/>
    </row>
    <row r="1526" spans="2:34" ht="23.25" customHeight="1" x14ac:dyDescent="0.25">
      <c r="B1526" s="9"/>
      <c r="C1526" s="9"/>
      <c r="D1526" s="9"/>
      <c r="E1526" s="9"/>
      <c r="F1526" s="9"/>
      <c r="G1526" s="9"/>
      <c r="H1526" s="9"/>
      <c r="I1526" s="10"/>
      <c r="J1526" s="23" t="s">
        <v>25</v>
      </c>
      <c r="K1526" s="23"/>
      <c r="L1526" s="23"/>
      <c r="M1526" s="23"/>
      <c r="N1526" s="23"/>
      <c r="O1526" s="23"/>
      <c r="P1526" s="23"/>
      <c r="Q1526" s="23"/>
      <c r="R1526" s="23"/>
      <c r="S1526" s="24" t="s">
        <v>923</v>
      </c>
      <c r="T1526" s="24"/>
      <c r="U1526" s="24"/>
      <c r="V1526" s="5" t="s">
        <v>70</v>
      </c>
      <c r="W1526" s="24" t="s">
        <v>996</v>
      </c>
      <c r="X1526" s="24"/>
      <c r="Y1526" s="24" t="s">
        <v>26</v>
      </c>
      <c r="Z1526" s="24"/>
      <c r="AA1526" s="21">
        <v>8849500</v>
      </c>
      <c r="AB1526" s="21"/>
      <c r="AC1526" s="21"/>
      <c r="AD1526" s="21">
        <v>8849500</v>
      </c>
      <c r="AE1526" s="21"/>
      <c r="AF1526" s="22">
        <f t="shared" si="23"/>
        <v>100</v>
      </c>
      <c r="AG1526" s="22"/>
      <c r="AH1526" s="22"/>
    </row>
    <row r="1527" spans="2:34" ht="23.25" customHeight="1" x14ac:dyDescent="0.25">
      <c r="B1527" s="9"/>
      <c r="C1527" s="9"/>
      <c r="D1527" s="9"/>
      <c r="E1527" s="9"/>
      <c r="F1527" s="9"/>
      <c r="G1527" s="9"/>
      <c r="H1527" s="9"/>
      <c r="I1527" s="19" t="s">
        <v>237</v>
      </c>
      <c r="J1527" s="19"/>
      <c r="K1527" s="19"/>
      <c r="L1527" s="19"/>
      <c r="M1527" s="19"/>
      <c r="N1527" s="19"/>
      <c r="O1527" s="19"/>
      <c r="P1527" s="19"/>
      <c r="Q1527" s="19"/>
      <c r="R1527" s="19"/>
      <c r="S1527" s="20" t="s">
        <v>923</v>
      </c>
      <c r="T1527" s="20"/>
      <c r="U1527" s="20"/>
      <c r="V1527" s="4" t="s">
        <v>70</v>
      </c>
      <c r="W1527" s="20" t="s">
        <v>996</v>
      </c>
      <c r="X1527" s="20"/>
      <c r="Y1527" s="20" t="s">
        <v>238</v>
      </c>
      <c r="Z1527" s="20"/>
      <c r="AA1527" s="21">
        <v>36035500</v>
      </c>
      <c r="AB1527" s="21"/>
      <c r="AC1527" s="21"/>
      <c r="AD1527" s="21">
        <v>36035500</v>
      </c>
      <c r="AE1527" s="21"/>
      <c r="AF1527" s="22">
        <f t="shared" si="23"/>
        <v>100</v>
      </c>
      <c r="AG1527" s="22"/>
      <c r="AH1527" s="22"/>
    </row>
    <row r="1528" spans="2:34" ht="15" customHeight="1" x14ac:dyDescent="0.25">
      <c r="B1528" s="9"/>
      <c r="C1528" s="9"/>
      <c r="D1528" s="9"/>
      <c r="E1528" s="9"/>
      <c r="F1528" s="9"/>
      <c r="G1528" s="9"/>
      <c r="H1528" s="9"/>
      <c r="I1528" s="10"/>
      <c r="J1528" s="23" t="s">
        <v>239</v>
      </c>
      <c r="K1528" s="23"/>
      <c r="L1528" s="23"/>
      <c r="M1528" s="23"/>
      <c r="N1528" s="23"/>
      <c r="O1528" s="23"/>
      <c r="P1528" s="23"/>
      <c r="Q1528" s="23"/>
      <c r="R1528" s="23"/>
      <c r="S1528" s="24" t="s">
        <v>923</v>
      </c>
      <c r="T1528" s="24"/>
      <c r="U1528" s="24"/>
      <c r="V1528" s="5" t="s">
        <v>70</v>
      </c>
      <c r="W1528" s="24" t="s">
        <v>996</v>
      </c>
      <c r="X1528" s="24"/>
      <c r="Y1528" s="24" t="s">
        <v>240</v>
      </c>
      <c r="Z1528" s="24"/>
      <c r="AA1528" s="21">
        <v>36035500</v>
      </c>
      <c r="AB1528" s="21"/>
      <c r="AC1528" s="21"/>
      <c r="AD1528" s="21">
        <v>36035500</v>
      </c>
      <c r="AE1528" s="21"/>
      <c r="AF1528" s="22">
        <f t="shared" si="23"/>
        <v>100</v>
      </c>
      <c r="AG1528" s="22"/>
      <c r="AH1528" s="22"/>
    </row>
    <row r="1529" spans="2:34" ht="34.5" customHeight="1" x14ac:dyDescent="0.25">
      <c r="B1529" s="9"/>
      <c r="C1529" s="9"/>
      <c r="D1529" s="9"/>
      <c r="E1529" s="10"/>
      <c r="F1529" s="19" t="s">
        <v>224</v>
      </c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20" t="s">
        <v>923</v>
      </c>
      <c r="T1529" s="20"/>
      <c r="U1529" s="20"/>
      <c r="V1529" s="4" t="s">
        <v>70</v>
      </c>
      <c r="W1529" s="20" t="s">
        <v>225</v>
      </c>
      <c r="X1529" s="20"/>
      <c r="Y1529" s="20"/>
      <c r="Z1529" s="20"/>
      <c r="AA1529" s="21">
        <v>6354000</v>
      </c>
      <c r="AB1529" s="21"/>
      <c r="AC1529" s="21"/>
      <c r="AD1529" s="21">
        <v>6352659.5</v>
      </c>
      <c r="AE1529" s="21"/>
      <c r="AF1529" s="22">
        <f t="shared" si="23"/>
        <v>99.978903053194841</v>
      </c>
      <c r="AG1529" s="22"/>
      <c r="AH1529" s="22"/>
    </row>
    <row r="1530" spans="2:34" ht="15" customHeight="1" x14ac:dyDescent="0.25">
      <c r="B1530" s="9"/>
      <c r="C1530" s="9"/>
      <c r="D1530" s="9"/>
      <c r="E1530" s="10"/>
      <c r="F1530" s="23" t="s">
        <v>866</v>
      </c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4" t="s">
        <v>923</v>
      </c>
      <c r="T1530" s="24"/>
      <c r="U1530" s="24"/>
      <c r="V1530" s="5" t="s">
        <v>70</v>
      </c>
      <c r="W1530" s="24" t="s">
        <v>867</v>
      </c>
      <c r="X1530" s="24"/>
      <c r="Y1530" s="24"/>
      <c r="Z1530" s="24"/>
      <c r="AA1530" s="21">
        <v>6354000</v>
      </c>
      <c r="AB1530" s="21"/>
      <c r="AC1530" s="21"/>
      <c r="AD1530" s="21">
        <v>6352659.5</v>
      </c>
      <c r="AE1530" s="21"/>
      <c r="AF1530" s="22">
        <f t="shared" si="23"/>
        <v>99.978903053194841</v>
      </c>
      <c r="AG1530" s="22"/>
      <c r="AH1530" s="22"/>
    </row>
    <row r="1531" spans="2:34" ht="57" customHeight="1" x14ac:dyDescent="0.25">
      <c r="B1531" s="9"/>
      <c r="C1531" s="9"/>
      <c r="D1531" s="9"/>
      <c r="E1531" s="10"/>
      <c r="F1531" s="10"/>
      <c r="G1531" s="10"/>
      <c r="H1531" s="23" t="s">
        <v>872</v>
      </c>
      <c r="I1531" s="23"/>
      <c r="J1531" s="23"/>
      <c r="K1531" s="23"/>
      <c r="L1531" s="23"/>
      <c r="M1531" s="23"/>
      <c r="N1531" s="23"/>
      <c r="O1531" s="23"/>
      <c r="P1531" s="23"/>
      <c r="Q1531" s="23"/>
      <c r="R1531" s="23"/>
      <c r="S1531" s="24" t="s">
        <v>923</v>
      </c>
      <c r="T1531" s="24"/>
      <c r="U1531" s="24"/>
      <c r="V1531" s="5" t="s">
        <v>70</v>
      </c>
      <c r="W1531" s="24" t="s">
        <v>873</v>
      </c>
      <c r="X1531" s="24"/>
      <c r="Y1531" s="24"/>
      <c r="Z1531" s="24"/>
      <c r="AA1531" s="21">
        <v>6354000</v>
      </c>
      <c r="AB1531" s="21"/>
      <c r="AC1531" s="21"/>
      <c r="AD1531" s="21">
        <v>6352659.5</v>
      </c>
      <c r="AE1531" s="21"/>
      <c r="AF1531" s="22">
        <f t="shared" si="23"/>
        <v>99.978903053194841</v>
      </c>
      <c r="AG1531" s="22"/>
      <c r="AH1531" s="22"/>
    </row>
    <row r="1532" spans="2:34" ht="23.25" customHeight="1" x14ac:dyDescent="0.25">
      <c r="B1532" s="9"/>
      <c r="C1532" s="9"/>
      <c r="D1532" s="9"/>
      <c r="E1532" s="9"/>
      <c r="F1532" s="9"/>
      <c r="G1532" s="9"/>
      <c r="H1532" s="23" t="s">
        <v>874</v>
      </c>
      <c r="I1532" s="23"/>
      <c r="J1532" s="23"/>
      <c r="K1532" s="23"/>
      <c r="L1532" s="23"/>
      <c r="M1532" s="23"/>
      <c r="N1532" s="23"/>
      <c r="O1532" s="23"/>
      <c r="P1532" s="23"/>
      <c r="Q1532" s="23"/>
      <c r="R1532" s="23"/>
      <c r="S1532" s="24" t="s">
        <v>923</v>
      </c>
      <c r="T1532" s="24"/>
      <c r="U1532" s="24"/>
      <c r="V1532" s="5" t="s">
        <v>70</v>
      </c>
      <c r="W1532" s="24" t="s">
        <v>875</v>
      </c>
      <c r="X1532" s="24"/>
      <c r="Y1532" s="24"/>
      <c r="Z1532" s="24"/>
      <c r="AA1532" s="21">
        <v>6354000</v>
      </c>
      <c r="AB1532" s="21"/>
      <c r="AC1532" s="21"/>
      <c r="AD1532" s="21">
        <v>6352659.5</v>
      </c>
      <c r="AE1532" s="21"/>
      <c r="AF1532" s="22">
        <f t="shared" si="23"/>
        <v>99.978903053194841</v>
      </c>
      <c r="AG1532" s="22"/>
      <c r="AH1532" s="22"/>
    </row>
    <row r="1533" spans="2:34" ht="23.25" customHeight="1" x14ac:dyDescent="0.25">
      <c r="B1533" s="9"/>
      <c r="C1533" s="9"/>
      <c r="D1533" s="9"/>
      <c r="E1533" s="9"/>
      <c r="F1533" s="9"/>
      <c r="G1533" s="9"/>
      <c r="H1533" s="9"/>
      <c r="I1533" s="19" t="s">
        <v>237</v>
      </c>
      <c r="J1533" s="19"/>
      <c r="K1533" s="19"/>
      <c r="L1533" s="19"/>
      <c r="M1533" s="19"/>
      <c r="N1533" s="19"/>
      <c r="O1533" s="19"/>
      <c r="P1533" s="19"/>
      <c r="Q1533" s="19"/>
      <c r="R1533" s="19"/>
      <c r="S1533" s="20" t="s">
        <v>923</v>
      </c>
      <c r="T1533" s="20"/>
      <c r="U1533" s="20"/>
      <c r="V1533" s="4" t="s">
        <v>70</v>
      </c>
      <c r="W1533" s="20" t="s">
        <v>875</v>
      </c>
      <c r="X1533" s="20"/>
      <c r="Y1533" s="20" t="s">
        <v>238</v>
      </c>
      <c r="Z1533" s="20"/>
      <c r="AA1533" s="21">
        <v>6354000</v>
      </c>
      <c r="AB1533" s="21"/>
      <c r="AC1533" s="21"/>
      <c r="AD1533" s="21">
        <v>6352659.5</v>
      </c>
      <c r="AE1533" s="21"/>
      <c r="AF1533" s="22">
        <f t="shared" si="23"/>
        <v>99.978903053194841</v>
      </c>
      <c r="AG1533" s="22"/>
      <c r="AH1533" s="22"/>
    </row>
    <row r="1534" spans="2:34" ht="15" customHeight="1" x14ac:dyDescent="0.25">
      <c r="B1534" s="9"/>
      <c r="C1534" s="9"/>
      <c r="D1534" s="9"/>
      <c r="E1534" s="9"/>
      <c r="F1534" s="9"/>
      <c r="G1534" s="9"/>
      <c r="H1534" s="9"/>
      <c r="I1534" s="10"/>
      <c r="J1534" s="23" t="s">
        <v>239</v>
      </c>
      <c r="K1534" s="23"/>
      <c r="L1534" s="23"/>
      <c r="M1534" s="23"/>
      <c r="N1534" s="23"/>
      <c r="O1534" s="23"/>
      <c r="P1534" s="23"/>
      <c r="Q1534" s="23"/>
      <c r="R1534" s="23"/>
      <c r="S1534" s="24" t="s">
        <v>923</v>
      </c>
      <c r="T1534" s="24"/>
      <c r="U1534" s="24"/>
      <c r="V1534" s="5" t="s">
        <v>70</v>
      </c>
      <c r="W1534" s="24" t="s">
        <v>875</v>
      </c>
      <c r="X1534" s="24"/>
      <c r="Y1534" s="24" t="s">
        <v>240</v>
      </c>
      <c r="Z1534" s="24"/>
      <c r="AA1534" s="21">
        <v>6354000</v>
      </c>
      <c r="AB1534" s="21"/>
      <c r="AC1534" s="21"/>
      <c r="AD1534" s="21">
        <v>6352659.5</v>
      </c>
      <c r="AE1534" s="21"/>
      <c r="AF1534" s="22">
        <f t="shared" si="23"/>
        <v>99.978903053194841</v>
      </c>
      <c r="AG1534" s="22"/>
      <c r="AH1534" s="22"/>
    </row>
    <row r="1535" spans="2:34" ht="15" customHeight="1" x14ac:dyDescent="0.25">
      <c r="B1535" s="9"/>
      <c r="C1535" s="9"/>
      <c r="D1535" s="23" t="s">
        <v>997</v>
      </c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23"/>
      <c r="Q1535" s="23"/>
      <c r="R1535" s="23"/>
      <c r="S1535" s="24" t="s">
        <v>923</v>
      </c>
      <c r="T1535" s="24"/>
      <c r="U1535" s="24"/>
      <c r="V1535" s="5" t="s">
        <v>998</v>
      </c>
      <c r="W1535" s="24"/>
      <c r="X1535" s="24"/>
      <c r="Y1535" s="24"/>
      <c r="Z1535" s="24"/>
      <c r="AA1535" s="21">
        <v>105259364.69</v>
      </c>
      <c r="AB1535" s="21"/>
      <c r="AC1535" s="21"/>
      <c r="AD1535" s="21">
        <v>102632973.41</v>
      </c>
      <c r="AE1535" s="21"/>
      <c r="AF1535" s="22">
        <f t="shared" si="23"/>
        <v>97.504838369740312</v>
      </c>
      <c r="AG1535" s="22"/>
      <c r="AH1535" s="22"/>
    </row>
    <row r="1536" spans="2:34" ht="15" customHeight="1" x14ac:dyDescent="0.25">
      <c r="B1536" s="9"/>
      <c r="C1536" s="9"/>
      <c r="D1536" s="9"/>
      <c r="E1536" s="10"/>
      <c r="F1536" s="19" t="s">
        <v>45</v>
      </c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20" t="s">
        <v>923</v>
      </c>
      <c r="T1536" s="20"/>
      <c r="U1536" s="20"/>
      <c r="V1536" s="4" t="s">
        <v>998</v>
      </c>
      <c r="W1536" s="20" t="s">
        <v>46</v>
      </c>
      <c r="X1536" s="20"/>
      <c r="Y1536" s="20"/>
      <c r="Z1536" s="20"/>
      <c r="AA1536" s="21">
        <v>105114732.37</v>
      </c>
      <c r="AB1536" s="21"/>
      <c r="AC1536" s="21"/>
      <c r="AD1536" s="21">
        <v>102488341.09</v>
      </c>
      <c r="AE1536" s="21"/>
      <c r="AF1536" s="22">
        <f t="shared" si="23"/>
        <v>97.50140515912156</v>
      </c>
      <c r="AG1536" s="22"/>
      <c r="AH1536" s="22"/>
    </row>
    <row r="1537" spans="2:34" ht="15" customHeight="1" x14ac:dyDescent="0.25">
      <c r="B1537" s="9"/>
      <c r="C1537" s="9"/>
      <c r="D1537" s="9"/>
      <c r="E1537" s="10"/>
      <c r="F1537" s="23" t="s">
        <v>47</v>
      </c>
      <c r="G1537" s="23"/>
      <c r="H1537" s="23"/>
      <c r="I1537" s="23"/>
      <c r="J1537" s="23"/>
      <c r="K1537" s="23"/>
      <c r="L1537" s="23"/>
      <c r="M1537" s="23"/>
      <c r="N1537" s="23"/>
      <c r="O1537" s="23"/>
      <c r="P1537" s="23"/>
      <c r="Q1537" s="23"/>
      <c r="R1537" s="23"/>
      <c r="S1537" s="24" t="s">
        <v>923</v>
      </c>
      <c r="T1537" s="24"/>
      <c r="U1537" s="24"/>
      <c r="V1537" s="5" t="s">
        <v>998</v>
      </c>
      <c r="W1537" s="24" t="s">
        <v>48</v>
      </c>
      <c r="X1537" s="24"/>
      <c r="Y1537" s="24"/>
      <c r="Z1537" s="24"/>
      <c r="AA1537" s="21">
        <v>10669400</v>
      </c>
      <c r="AB1537" s="21"/>
      <c r="AC1537" s="21"/>
      <c r="AD1537" s="21">
        <v>10650036</v>
      </c>
      <c r="AE1537" s="21"/>
      <c r="AF1537" s="22">
        <f t="shared" si="23"/>
        <v>99.818509007066936</v>
      </c>
      <c r="AG1537" s="22"/>
      <c r="AH1537" s="22"/>
    </row>
    <row r="1538" spans="2:34" ht="23.25" customHeight="1" x14ac:dyDescent="0.25">
      <c r="B1538" s="9"/>
      <c r="C1538" s="9"/>
      <c r="D1538" s="9"/>
      <c r="E1538" s="10"/>
      <c r="F1538" s="10"/>
      <c r="G1538" s="10"/>
      <c r="H1538" s="23" t="s">
        <v>49</v>
      </c>
      <c r="I1538" s="23"/>
      <c r="J1538" s="23"/>
      <c r="K1538" s="23"/>
      <c r="L1538" s="23"/>
      <c r="M1538" s="23"/>
      <c r="N1538" s="23"/>
      <c r="O1538" s="23"/>
      <c r="P1538" s="23"/>
      <c r="Q1538" s="23"/>
      <c r="R1538" s="23"/>
      <c r="S1538" s="24" t="s">
        <v>923</v>
      </c>
      <c r="T1538" s="24"/>
      <c r="U1538" s="24"/>
      <c r="V1538" s="5" t="s">
        <v>998</v>
      </c>
      <c r="W1538" s="24" t="s">
        <v>50</v>
      </c>
      <c r="X1538" s="24"/>
      <c r="Y1538" s="24"/>
      <c r="Z1538" s="24"/>
      <c r="AA1538" s="21">
        <v>190000</v>
      </c>
      <c r="AB1538" s="21"/>
      <c r="AC1538" s="21"/>
      <c r="AD1538" s="21">
        <v>170636</v>
      </c>
      <c r="AE1538" s="21"/>
      <c r="AF1538" s="22">
        <f t="shared" si="23"/>
        <v>89.808421052631587</v>
      </c>
      <c r="AG1538" s="22"/>
      <c r="AH1538" s="22"/>
    </row>
    <row r="1539" spans="2:34" ht="34.5" customHeight="1" x14ac:dyDescent="0.25">
      <c r="B1539" s="9"/>
      <c r="C1539" s="9"/>
      <c r="D1539" s="9"/>
      <c r="E1539" s="9"/>
      <c r="F1539" s="9"/>
      <c r="G1539" s="9"/>
      <c r="H1539" s="23" t="s">
        <v>962</v>
      </c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4" t="s">
        <v>923</v>
      </c>
      <c r="T1539" s="24"/>
      <c r="U1539" s="24"/>
      <c r="V1539" s="5" t="s">
        <v>998</v>
      </c>
      <c r="W1539" s="24" t="s">
        <v>963</v>
      </c>
      <c r="X1539" s="24"/>
      <c r="Y1539" s="24"/>
      <c r="Z1539" s="24"/>
      <c r="AA1539" s="21">
        <v>190000</v>
      </c>
      <c r="AB1539" s="21"/>
      <c r="AC1539" s="21"/>
      <c r="AD1539" s="21">
        <v>170636</v>
      </c>
      <c r="AE1539" s="21"/>
      <c r="AF1539" s="22">
        <f t="shared" si="23"/>
        <v>89.808421052631587</v>
      </c>
      <c r="AG1539" s="22"/>
      <c r="AH1539" s="22"/>
    </row>
    <row r="1540" spans="2:34" ht="23.25" customHeight="1" x14ac:dyDescent="0.25">
      <c r="B1540" s="9"/>
      <c r="C1540" s="9"/>
      <c r="D1540" s="9"/>
      <c r="E1540" s="9"/>
      <c r="F1540" s="9"/>
      <c r="G1540" s="9"/>
      <c r="H1540" s="9"/>
      <c r="I1540" s="19" t="s">
        <v>23</v>
      </c>
      <c r="J1540" s="19"/>
      <c r="K1540" s="19"/>
      <c r="L1540" s="19"/>
      <c r="M1540" s="19"/>
      <c r="N1540" s="19"/>
      <c r="O1540" s="19"/>
      <c r="P1540" s="19"/>
      <c r="Q1540" s="19"/>
      <c r="R1540" s="19"/>
      <c r="S1540" s="20" t="s">
        <v>923</v>
      </c>
      <c r="T1540" s="20"/>
      <c r="U1540" s="20"/>
      <c r="V1540" s="4" t="s">
        <v>998</v>
      </c>
      <c r="W1540" s="20" t="s">
        <v>963</v>
      </c>
      <c r="X1540" s="20"/>
      <c r="Y1540" s="20" t="s">
        <v>24</v>
      </c>
      <c r="Z1540" s="20"/>
      <c r="AA1540" s="21">
        <v>60000</v>
      </c>
      <c r="AB1540" s="21"/>
      <c r="AC1540" s="21"/>
      <c r="AD1540" s="21">
        <v>40736</v>
      </c>
      <c r="AE1540" s="21"/>
      <c r="AF1540" s="22">
        <f t="shared" si="23"/>
        <v>67.893333333333345</v>
      </c>
      <c r="AG1540" s="22"/>
      <c r="AH1540" s="22"/>
    </row>
    <row r="1541" spans="2:34" ht="23.25" customHeight="1" x14ac:dyDescent="0.25">
      <c r="B1541" s="9"/>
      <c r="C1541" s="9"/>
      <c r="D1541" s="9"/>
      <c r="E1541" s="9"/>
      <c r="F1541" s="9"/>
      <c r="G1541" s="9"/>
      <c r="H1541" s="9"/>
      <c r="I1541" s="10"/>
      <c r="J1541" s="23" t="s">
        <v>25</v>
      </c>
      <c r="K1541" s="23"/>
      <c r="L1541" s="23"/>
      <c r="M1541" s="23"/>
      <c r="N1541" s="23"/>
      <c r="O1541" s="23"/>
      <c r="P1541" s="23"/>
      <c r="Q1541" s="23"/>
      <c r="R1541" s="23"/>
      <c r="S1541" s="24" t="s">
        <v>923</v>
      </c>
      <c r="T1541" s="24"/>
      <c r="U1541" s="24"/>
      <c r="V1541" s="5" t="s">
        <v>998</v>
      </c>
      <c r="W1541" s="24" t="s">
        <v>963</v>
      </c>
      <c r="X1541" s="24"/>
      <c r="Y1541" s="24" t="s">
        <v>26</v>
      </c>
      <c r="Z1541" s="24"/>
      <c r="AA1541" s="21">
        <v>60000</v>
      </c>
      <c r="AB1541" s="21"/>
      <c r="AC1541" s="21"/>
      <c r="AD1541" s="21">
        <v>40736</v>
      </c>
      <c r="AE1541" s="21"/>
      <c r="AF1541" s="22">
        <f t="shared" si="23"/>
        <v>67.893333333333345</v>
      </c>
      <c r="AG1541" s="22"/>
      <c r="AH1541" s="22"/>
    </row>
    <row r="1542" spans="2:34" ht="15" customHeight="1" x14ac:dyDescent="0.25">
      <c r="B1542" s="9"/>
      <c r="C1542" s="9"/>
      <c r="D1542" s="9"/>
      <c r="E1542" s="9"/>
      <c r="F1542" s="9"/>
      <c r="G1542" s="9"/>
      <c r="H1542" s="9"/>
      <c r="I1542" s="19" t="s">
        <v>79</v>
      </c>
      <c r="J1542" s="19"/>
      <c r="K1542" s="19"/>
      <c r="L1542" s="19"/>
      <c r="M1542" s="19"/>
      <c r="N1542" s="19"/>
      <c r="O1542" s="19"/>
      <c r="P1542" s="19"/>
      <c r="Q1542" s="19"/>
      <c r="R1542" s="19"/>
      <c r="S1542" s="20" t="s">
        <v>923</v>
      </c>
      <c r="T1542" s="20"/>
      <c r="U1542" s="20"/>
      <c r="V1542" s="4" t="s">
        <v>998</v>
      </c>
      <c r="W1542" s="20" t="s">
        <v>963</v>
      </c>
      <c r="X1542" s="20"/>
      <c r="Y1542" s="20" t="s">
        <v>80</v>
      </c>
      <c r="Z1542" s="20"/>
      <c r="AA1542" s="21">
        <v>130000</v>
      </c>
      <c r="AB1542" s="21"/>
      <c r="AC1542" s="21"/>
      <c r="AD1542" s="21">
        <v>129900</v>
      </c>
      <c r="AE1542" s="21"/>
      <c r="AF1542" s="22">
        <f t="shared" si="23"/>
        <v>99.92307692307692</v>
      </c>
      <c r="AG1542" s="22"/>
      <c r="AH1542" s="22"/>
    </row>
    <row r="1543" spans="2:34" ht="15" customHeight="1" x14ac:dyDescent="0.25">
      <c r="B1543" s="9"/>
      <c r="C1543" s="9"/>
      <c r="D1543" s="9"/>
      <c r="E1543" s="9"/>
      <c r="F1543" s="9"/>
      <c r="G1543" s="9"/>
      <c r="H1543" s="9"/>
      <c r="I1543" s="10"/>
      <c r="J1543" s="23" t="s">
        <v>178</v>
      </c>
      <c r="K1543" s="23"/>
      <c r="L1543" s="23"/>
      <c r="M1543" s="23"/>
      <c r="N1543" s="23"/>
      <c r="O1543" s="23"/>
      <c r="P1543" s="23"/>
      <c r="Q1543" s="23"/>
      <c r="R1543" s="23"/>
      <c r="S1543" s="24" t="s">
        <v>923</v>
      </c>
      <c r="T1543" s="24"/>
      <c r="U1543" s="24"/>
      <c r="V1543" s="5" t="s">
        <v>998</v>
      </c>
      <c r="W1543" s="24" t="s">
        <v>963</v>
      </c>
      <c r="X1543" s="24"/>
      <c r="Y1543" s="24" t="s">
        <v>179</v>
      </c>
      <c r="Z1543" s="24"/>
      <c r="AA1543" s="21">
        <v>130000</v>
      </c>
      <c r="AB1543" s="21"/>
      <c r="AC1543" s="21"/>
      <c r="AD1543" s="21">
        <v>129900</v>
      </c>
      <c r="AE1543" s="21"/>
      <c r="AF1543" s="22">
        <f t="shared" si="23"/>
        <v>99.92307692307692</v>
      </c>
      <c r="AG1543" s="22"/>
      <c r="AH1543" s="22"/>
    </row>
    <row r="1544" spans="2:34" ht="23.25" customHeight="1" x14ac:dyDescent="0.25">
      <c r="B1544" s="9"/>
      <c r="C1544" s="9"/>
      <c r="D1544" s="9"/>
      <c r="E1544" s="10"/>
      <c r="F1544" s="10"/>
      <c r="G1544" s="10"/>
      <c r="H1544" s="23" t="s">
        <v>999</v>
      </c>
      <c r="I1544" s="23"/>
      <c r="J1544" s="23"/>
      <c r="K1544" s="23"/>
      <c r="L1544" s="23"/>
      <c r="M1544" s="23"/>
      <c r="N1544" s="23"/>
      <c r="O1544" s="23"/>
      <c r="P1544" s="23"/>
      <c r="Q1544" s="23"/>
      <c r="R1544" s="23"/>
      <c r="S1544" s="24" t="s">
        <v>923</v>
      </c>
      <c r="T1544" s="24"/>
      <c r="U1544" s="24"/>
      <c r="V1544" s="5" t="s">
        <v>998</v>
      </c>
      <c r="W1544" s="24" t="s">
        <v>1000</v>
      </c>
      <c r="X1544" s="24"/>
      <c r="Y1544" s="24"/>
      <c r="Z1544" s="24"/>
      <c r="AA1544" s="21">
        <v>10479400</v>
      </c>
      <c r="AB1544" s="21"/>
      <c r="AC1544" s="21"/>
      <c r="AD1544" s="21">
        <v>10479400</v>
      </c>
      <c r="AE1544" s="21"/>
      <c r="AF1544" s="22">
        <f t="shared" ref="AF1544:AF1607" si="24">AD1544/AA1544*100</f>
        <v>100</v>
      </c>
      <c r="AG1544" s="22"/>
      <c r="AH1544" s="22"/>
    </row>
    <row r="1545" spans="2:34" ht="147" customHeight="1" x14ac:dyDescent="0.25">
      <c r="B1545" s="9"/>
      <c r="C1545" s="9"/>
      <c r="D1545" s="9"/>
      <c r="E1545" s="9"/>
      <c r="F1545" s="9"/>
      <c r="G1545" s="9"/>
      <c r="H1545" s="23" t="s">
        <v>1001</v>
      </c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4" t="s">
        <v>923</v>
      </c>
      <c r="T1545" s="24"/>
      <c r="U1545" s="24"/>
      <c r="V1545" s="5" t="s">
        <v>998</v>
      </c>
      <c r="W1545" s="24" t="s">
        <v>1002</v>
      </c>
      <c r="X1545" s="24"/>
      <c r="Y1545" s="24"/>
      <c r="Z1545" s="24"/>
      <c r="AA1545" s="21">
        <v>10479400</v>
      </c>
      <c r="AB1545" s="21"/>
      <c r="AC1545" s="21"/>
      <c r="AD1545" s="21">
        <v>10479400</v>
      </c>
      <c r="AE1545" s="21"/>
      <c r="AF1545" s="22">
        <f t="shared" si="24"/>
        <v>100</v>
      </c>
      <c r="AG1545" s="22"/>
      <c r="AH1545" s="22"/>
    </row>
    <row r="1546" spans="2:34" ht="23.25" customHeight="1" x14ac:dyDescent="0.25">
      <c r="B1546" s="9"/>
      <c r="C1546" s="9"/>
      <c r="D1546" s="9"/>
      <c r="E1546" s="9"/>
      <c r="F1546" s="9"/>
      <c r="G1546" s="9"/>
      <c r="H1546" s="9"/>
      <c r="I1546" s="19" t="s">
        <v>237</v>
      </c>
      <c r="J1546" s="19"/>
      <c r="K1546" s="19"/>
      <c r="L1546" s="19"/>
      <c r="M1546" s="19"/>
      <c r="N1546" s="19"/>
      <c r="O1546" s="19"/>
      <c r="P1546" s="19"/>
      <c r="Q1546" s="19"/>
      <c r="R1546" s="19"/>
      <c r="S1546" s="20" t="s">
        <v>923</v>
      </c>
      <c r="T1546" s="20"/>
      <c r="U1546" s="20"/>
      <c r="V1546" s="4" t="s">
        <v>998</v>
      </c>
      <c r="W1546" s="20" t="s">
        <v>1002</v>
      </c>
      <c r="X1546" s="20"/>
      <c r="Y1546" s="20" t="s">
        <v>238</v>
      </c>
      <c r="Z1546" s="20"/>
      <c r="AA1546" s="21">
        <v>10479400</v>
      </c>
      <c r="AB1546" s="21"/>
      <c r="AC1546" s="21"/>
      <c r="AD1546" s="21">
        <v>10479400</v>
      </c>
      <c r="AE1546" s="21"/>
      <c r="AF1546" s="22">
        <f t="shared" si="24"/>
        <v>100</v>
      </c>
      <c r="AG1546" s="22"/>
      <c r="AH1546" s="22"/>
    </row>
    <row r="1547" spans="2:34" ht="15" customHeight="1" x14ac:dyDescent="0.25">
      <c r="B1547" s="9"/>
      <c r="C1547" s="9"/>
      <c r="D1547" s="9"/>
      <c r="E1547" s="9"/>
      <c r="F1547" s="9"/>
      <c r="G1547" s="9"/>
      <c r="H1547" s="9"/>
      <c r="I1547" s="10"/>
      <c r="J1547" s="23" t="s">
        <v>239</v>
      </c>
      <c r="K1547" s="23"/>
      <c r="L1547" s="23"/>
      <c r="M1547" s="23"/>
      <c r="N1547" s="23"/>
      <c r="O1547" s="23"/>
      <c r="P1547" s="23"/>
      <c r="Q1547" s="23"/>
      <c r="R1547" s="23"/>
      <c r="S1547" s="24" t="s">
        <v>923</v>
      </c>
      <c r="T1547" s="24"/>
      <c r="U1547" s="24"/>
      <c r="V1547" s="5" t="s">
        <v>998</v>
      </c>
      <c r="W1547" s="24" t="s">
        <v>1002</v>
      </c>
      <c r="X1547" s="24"/>
      <c r="Y1547" s="24" t="s">
        <v>240</v>
      </c>
      <c r="Z1547" s="24"/>
      <c r="AA1547" s="21">
        <v>10479400</v>
      </c>
      <c r="AB1547" s="21"/>
      <c r="AC1547" s="21"/>
      <c r="AD1547" s="21">
        <v>10479400</v>
      </c>
      <c r="AE1547" s="21"/>
      <c r="AF1547" s="22">
        <f t="shared" si="24"/>
        <v>100</v>
      </c>
      <c r="AG1547" s="22"/>
      <c r="AH1547" s="22"/>
    </row>
    <row r="1548" spans="2:34" ht="23.25" customHeight="1" x14ac:dyDescent="0.25">
      <c r="B1548" s="9"/>
      <c r="C1548" s="9"/>
      <c r="D1548" s="9"/>
      <c r="E1548" s="10"/>
      <c r="F1548" s="23" t="s">
        <v>983</v>
      </c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4" t="s">
        <v>923</v>
      </c>
      <c r="T1548" s="24"/>
      <c r="U1548" s="24"/>
      <c r="V1548" s="5" t="s">
        <v>998</v>
      </c>
      <c r="W1548" s="24" t="s">
        <v>984</v>
      </c>
      <c r="X1548" s="24"/>
      <c r="Y1548" s="24"/>
      <c r="Z1548" s="24"/>
      <c r="AA1548" s="21">
        <v>530282.5</v>
      </c>
      <c r="AB1548" s="21"/>
      <c r="AC1548" s="21"/>
      <c r="AD1548" s="21">
        <v>502467.33</v>
      </c>
      <c r="AE1548" s="21"/>
      <c r="AF1548" s="22">
        <f t="shared" si="24"/>
        <v>94.754650587187015</v>
      </c>
      <c r="AG1548" s="22"/>
      <c r="AH1548" s="22"/>
    </row>
    <row r="1549" spans="2:34" ht="23.25" customHeight="1" x14ac:dyDescent="0.25">
      <c r="B1549" s="9"/>
      <c r="C1549" s="9"/>
      <c r="D1549" s="9"/>
      <c r="E1549" s="10"/>
      <c r="F1549" s="10"/>
      <c r="G1549" s="10"/>
      <c r="H1549" s="23" t="s">
        <v>985</v>
      </c>
      <c r="I1549" s="23"/>
      <c r="J1549" s="23"/>
      <c r="K1549" s="23"/>
      <c r="L1549" s="23"/>
      <c r="M1549" s="23"/>
      <c r="N1549" s="23"/>
      <c r="O1549" s="23"/>
      <c r="P1549" s="23"/>
      <c r="Q1549" s="23"/>
      <c r="R1549" s="23"/>
      <c r="S1549" s="24" t="s">
        <v>923</v>
      </c>
      <c r="T1549" s="24"/>
      <c r="U1549" s="24"/>
      <c r="V1549" s="5" t="s">
        <v>998</v>
      </c>
      <c r="W1549" s="24" t="s">
        <v>986</v>
      </c>
      <c r="X1549" s="24"/>
      <c r="Y1549" s="24"/>
      <c r="Z1549" s="24"/>
      <c r="AA1549" s="21">
        <v>475000</v>
      </c>
      <c r="AB1549" s="21"/>
      <c r="AC1549" s="21"/>
      <c r="AD1549" s="21">
        <v>447256</v>
      </c>
      <c r="AE1549" s="21"/>
      <c r="AF1549" s="22">
        <f t="shared" si="24"/>
        <v>94.15915789473685</v>
      </c>
      <c r="AG1549" s="22"/>
      <c r="AH1549" s="22"/>
    </row>
    <row r="1550" spans="2:34" ht="34.5" customHeight="1" x14ac:dyDescent="0.25">
      <c r="B1550" s="9"/>
      <c r="C1550" s="9"/>
      <c r="D1550" s="9"/>
      <c r="E1550" s="9"/>
      <c r="F1550" s="9"/>
      <c r="G1550" s="9"/>
      <c r="H1550" s="23" t="s">
        <v>987</v>
      </c>
      <c r="I1550" s="23"/>
      <c r="J1550" s="23"/>
      <c r="K1550" s="23"/>
      <c r="L1550" s="23"/>
      <c r="M1550" s="23"/>
      <c r="N1550" s="23"/>
      <c r="O1550" s="23"/>
      <c r="P1550" s="23"/>
      <c r="Q1550" s="23"/>
      <c r="R1550" s="23"/>
      <c r="S1550" s="24" t="s">
        <v>923</v>
      </c>
      <c r="T1550" s="24"/>
      <c r="U1550" s="24"/>
      <c r="V1550" s="5" t="s">
        <v>998</v>
      </c>
      <c r="W1550" s="24" t="s">
        <v>988</v>
      </c>
      <c r="X1550" s="24"/>
      <c r="Y1550" s="24"/>
      <c r="Z1550" s="24"/>
      <c r="AA1550" s="21">
        <v>475000</v>
      </c>
      <c r="AB1550" s="21"/>
      <c r="AC1550" s="21"/>
      <c r="AD1550" s="21">
        <v>447256</v>
      </c>
      <c r="AE1550" s="21"/>
      <c r="AF1550" s="22">
        <f t="shared" si="24"/>
        <v>94.15915789473685</v>
      </c>
      <c r="AG1550" s="22"/>
      <c r="AH1550" s="22"/>
    </row>
    <row r="1551" spans="2:34" ht="23.25" customHeight="1" x14ac:dyDescent="0.25">
      <c r="B1551" s="9"/>
      <c r="C1551" s="9"/>
      <c r="D1551" s="9"/>
      <c r="E1551" s="9"/>
      <c r="F1551" s="9"/>
      <c r="G1551" s="9"/>
      <c r="H1551" s="9"/>
      <c r="I1551" s="19" t="s">
        <v>23</v>
      </c>
      <c r="J1551" s="19"/>
      <c r="K1551" s="19"/>
      <c r="L1551" s="19"/>
      <c r="M1551" s="19"/>
      <c r="N1551" s="19"/>
      <c r="O1551" s="19"/>
      <c r="P1551" s="19"/>
      <c r="Q1551" s="19"/>
      <c r="R1551" s="19"/>
      <c r="S1551" s="20" t="s">
        <v>923</v>
      </c>
      <c r="T1551" s="20"/>
      <c r="U1551" s="20"/>
      <c r="V1551" s="4" t="s">
        <v>998</v>
      </c>
      <c r="W1551" s="20" t="s">
        <v>988</v>
      </c>
      <c r="X1551" s="20"/>
      <c r="Y1551" s="20" t="s">
        <v>24</v>
      </c>
      <c r="Z1551" s="20"/>
      <c r="AA1551" s="21">
        <v>475000</v>
      </c>
      <c r="AB1551" s="21"/>
      <c r="AC1551" s="21"/>
      <c r="AD1551" s="21">
        <v>447256</v>
      </c>
      <c r="AE1551" s="21"/>
      <c r="AF1551" s="22">
        <f t="shared" si="24"/>
        <v>94.15915789473685</v>
      </c>
      <c r="AG1551" s="22"/>
      <c r="AH1551" s="22"/>
    </row>
    <row r="1552" spans="2:34" ht="23.25" customHeight="1" x14ac:dyDescent="0.25">
      <c r="B1552" s="9"/>
      <c r="C1552" s="9"/>
      <c r="D1552" s="9"/>
      <c r="E1552" s="9"/>
      <c r="F1552" s="9"/>
      <c r="G1552" s="9"/>
      <c r="H1552" s="9"/>
      <c r="I1552" s="10"/>
      <c r="J1552" s="23" t="s">
        <v>25</v>
      </c>
      <c r="K1552" s="23"/>
      <c r="L1552" s="23"/>
      <c r="M1552" s="23"/>
      <c r="N1552" s="23"/>
      <c r="O1552" s="23"/>
      <c r="P1552" s="23"/>
      <c r="Q1552" s="23"/>
      <c r="R1552" s="23"/>
      <c r="S1552" s="24" t="s">
        <v>923</v>
      </c>
      <c r="T1552" s="24"/>
      <c r="U1552" s="24"/>
      <c r="V1552" s="5" t="s">
        <v>998</v>
      </c>
      <c r="W1552" s="24" t="s">
        <v>988</v>
      </c>
      <c r="X1552" s="24"/>
      <c r="Y1552" s="24" t="s">
        <v>26</v>
      </c>
      <c r="Z1552" s="24"/>
      <c r="AA1552" s="21">
        <v>475000</v>
      </c>
      <c r="AB1552" s="21"/>
      <c r="AC1552" s="21"/>
      <c r="AD1552" s="21">
        <v>447256</v>
      </c>
      <c r="AE1552" s="21"/>
      <c r="AF1552" s="22">
        <f t="shared" si="24"/>
        <v>94.15915789473685</v>
      </c>
      <c r="AG1552" s="22"/>
      <c r="AH1552" s="22"/>
    </row>
    <row r="1553" spans="2:34" ht="23.25" customHeight="1" x14ac:dyDescent="0.25">
      <c r="B1553" s="9"/>
      <c r="C1553" s="9"/>
      <c r="D1553" s="9"/>
      <c r="E1553" s="10"/>
      <c r="F1553" s="10"/>
      <c r="G1553" s="10"/>
      <c r="H1553" s="23" t="s">
        <v>999</v>
      </c>
      <c r="I1553" s="23"/>
      <c r="J1553" s="23"/>
      <c r="K1553" s="23"/>
      <c r="L1553" s="23"/>
      <c r="M1553" s="23"/>
      <c r="N1553" s="23"/>
      <c r="O1553" s="23"/>
      <c r="P1553" s="23"/>
      <c r="Q1553" s="23"/>
      <c r="R1553" s="23"/>
      <c r="S1553" s="24" t="s">
        <v>923</v>
      </c>
      <c r="T1553" s="24"/>
      <c r="U1553" s="24"/>
      <c r="V1553" s="5" t="s">
        <v>998</v>
      </c>
      <c r="W1553" s="24" t="s">
        <v>1003</v>
      </c>
      <c r="X1553" s="24"/>
      <c r="Y1553" s="24"/>
      <c r="Z1553" s="24"/>
      <c r="AA1553" s="21">
        <v>55282.5</v>
      </c>
      <c r="AB1553" s="21"/>
      <c r="AC1553" s="21"/>
      <c r="AD1553" s="21">
        <v>55211.33</v>
      </c>
      <c r="AE1553" s="21"/>
      <c r="AF1553" s="22">
        <f t="shared" si="24"/>
        <v>99.871261249039037</v>
      </c>
      <c r="AG1553" s="22"/>
      <c r="AH1553" s="22"/>
    </row>
    <row r="1554" spans="2:34" ht="34.5" customHeight="1" x14ac:dyDescent="0.25">
      <c r="B1554" s="9"/>
      <c r="C1554" s="9"/>
      <c r="D1554" s="9"/>
      <c r="E1554" s="9"/>
      <c r="F1554" s="9"/>
      <c r="G1554" s="9"/>
      <c r="H1554" s="23" t="s">
        <v>1004</v>
      </c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4" t="s">
        <v>923</v>
      </c>
      <c r="T1554" s="24"/>
      <c r="U1554" s="24"/>
      <c r="V1554" s="5" t="s">
        <v>998</v>
      </c>
      <c r="W1554" s="24" t="s">
        <v>1005</v>
      </c>
      <c r="X1554" s="24"/>
      <c r="Y1554" s="24"/>
      <c r="Z1554" s="24"/>
      <c r="AA1554" s="21">
        <v>55282.5</v>
      </c>
      <c r="AB1554" s="21"/>
      <c r="AC1554" s="21"/>
      <c r="AD1554" s="21">
        <v>55211.33</v>
      </c>
      <c r="AE1554" s="21"/>
      <c r="AF1554" s="22">
        <f t="shared" si="24"/>
        <v>99.871261249039037</v>
      </c>
      <c r="AG1554" s="22"/>
      <c r="AH1554" s="22"/>
    </row>
    <row r="1555" spans="2:34" ht="23.25" customHeight="1" x14ac:dyDescent="0.25">
      <c r="B1555" s="9"/>
      <c r="C1555" s="9"/>
      <c r="D1555" s="9"/>
      <c r="E1555" s="9"/>
      <c r="F1555" s="9"/>
      <c r="G1555" s="9"/>
      <c r="H1555" s="9"/>
      <c r="I1555" s="19" t="s">
        <v>23</v>
      </c>
      <c r="J1555" s="19"/>
      <c r="K1555" s="19"/>
      <c r="L1555" s="19"/>
      <c r="M1555" s="19"/>
      <c r="N1555" s="19"/>
      <c r="O1555" s="19"/>
      <c r="P1555" s="19"/>
      <c r="Q1555" s="19"/>
      <c r="R1555" s="19"/>
      <c r="S1555" s="20" t="s">
        <v>923</v>
      </c>
      <c r="T1555" s="20"/>
      <c r="U1555" s="20"/>
      <c r="V1555" s="4" t="s">
        <v>998</v>
      </c>
      <c r="W1555" s="20" t="s">
        <v>1005</v>
      </c>
      <c r="X1555" s="20"/>
      <c r="Y1555" s="20" t="s">
        <v>24</v>
      </c>
      <c r="Z1555" s="20"/>
      <c r="AA1555" s="21">
        <v>55282.5</v>
      </c>
      <c r="AB1555" s="21"/>
      <c r="AC1555" s="21"/>
      <c r="AD1555" s="21">
        <v>55211.33</v>
      </c>
      <c r="AE1555" s="21"/>
      <c r="AF1555" s="22">
        <f t="shared" si="24"/>
        <v>99.871261249039037</v>
      </c>
      <c r="AG1555" s="22"/>
      <c r="AH1555" s="22"/>
    </row>
    <row r="1556" spans="2:34" ht="23.25" customHeight="1" x14ac:dyDescent="0.25">
      <c r="B1556" s="9"/>
      <c r="C1556" s="9"/>
      <c r="D1556" s="9"/>
      <c r="E1556" s="9"/>
      <c r="F1556" s="9"/>
      <c r="G1556" s="9"/>
      <c r="H1556" s="9"/>
      <c r="I1556" s="10"/>
      <c r="J1556" s="23" t="s">
        <v>25</v>
      </c>
      <c r="K1556" s="23"/>
      <c r="L1556" s="23"/>
      <c r="M1556" s="23"/>
      <c r="N1556" s="23"/>
      <c r="O1556" s="23"/>
      <c r="P1556" s="23"/>
      <c r="Q1556" s="23"/>
      <c r="R1556" s="23"/>
      <c r="S1556" s="24" t="s">
        <v>923</v>
      </c>
      <c r="T1556" s="24"/>
      <c r="U1556" s="24"/>
      <c r="V1556" s="5" t="s">
        <v>998</v>
      </c>
      <c r="W1556" s="24" t="s">
        <v>1005</v>
      </c>
      <c r="X1556" s="24"/>
      <c r="Y1556" s="24" t="s">
        <v>26</v>
      </c>
      <c r="Z1556" s="24"/>
      <c r="AA1556" s="21">
        <v>55282.5</v>
      </c>
      <c r="AB1556" s="21"/>
      <c r="AC1556" s="21"/>
      <c r="AD1556" s="21">
        <v>55211.33</v>
      </c>
      <c r="AE1556" s="21"/>
      <c r="AF1556" s="22">
        <f t="shared" si="24"/>
        <v>99.871261249039037</v>
      </c>
      <c r="AG1556" s="22"/>
      <c r="AH1556" s="22"/>
    </row>
    <row r="1557" spans="2:34" ht="15" customHeight="1" x14ac:dyDescent="0.25">
      <c r="B1557" s="9"/>
      <c r="C1557" s="9"/>
      <c r="D1557" s="9"/>
      <c r="E1557" s="10"/>
      <c r="F1557" s="23" t="s">
        <v>13</v>
      </c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4" t="s">
        <v>923</v>
      </c>
      <c r="T1557" s="24"/>
      <c r="U1557" s="24"/>
      <c r="V1557" s="5" t="s">
        <v>998</v>
      </c>
      <c r="W1557" s="24" t="s">
        <v>1006</v>
      </c>
      <c r="X1557" s="24"/>
      <c r="Y1557" s="24"/>
      <c r="Z1557" s="24"/>
      <c r="AA1557" s="21">
        <v>93915049.870000005</v>
      </c>
      <c r="AB1557" s="21"/>
      <c r="AC1557" s="21"/>
      <c r="AD1557" s="21">
        <v>91335837.760000005</v>
      </c>
      <c r="AE1557" s="21"/>
      <c r="AF1557" s="22">
        <f t="shared" si="24"/>
        <v>97.253675408179816</v>
      </c>
      <c r="AG1557" s="22"/>
      <c r="AH1557" s="22"/>
    </row>
    <row r="1558" spans="2:34" ht="23.25" customHeight="1" x14ac:dyDescent="0.25">
      <c r="B1558" s="9"/>
      <c r="C1558" s="9"/>
      <c r="D1558" s="9"/>
      <c r="E1558" s="10"/>
      <c r="F1558" s="10"/>
      <c r="G1558" s="10"/>
      <c r="H1558" s="23" t="s">
        <v>15</v>
      </c>
      <c r="I1558" s="23"/>
      <c r="J1558" s="23"/>
      <c r="K1558" s="23"/>
      <c r="L1558" s="23"/>
      <c r="M1558" s="23"/>
      <c r="N1558" s="23"/>
      <c r="O1558" s="23"/>
      <c r="P1558" s="23"/>
      <c r="Q1558" s="23"/>
      <c r="R1558" s="23"/>
      <c r="S1558" s="24" t="s">
        <v>923</v>
      </c>
      <c r="T1558" s="24"/>
      <c r="U1558" s="24"/>
      <c r="V1558" s="5" t="s">
        <v>998</v>
      </c>
      <c r="W1558" s="24" t="s">
        <v>1007</v>
      </c>
      <c r="X1558" s="24"/>
      <c r="Y1558" s="24"/>
      <c r="Z1558" s="24"/>
      <c r="AA1558" s="21">
        <v>93915049.870000005</v>
      </c>
      <c r="AB1558" s="21"/>
      <c r="AC1558" s="21"/>
      <c r="AD1558" s="21">
        <v>91335837.760000005</v>
      </c>
      <c r="AE1558" s="21"/>
      <c r="AF1558" s="22">
        <f t="shared" si="24"/>
        <v>97.253675408179816</v>
      </c>
      <c r="AG1558" s="22"/>
      <c r="AH1558" s="22"/>
    </row>
    <row r="1559" spans="2:34" ht="15" customHeight="1" x14ac:dyDescent="0.25">
      <c r="B1559" s="9"/>
      <c r="C1559" s="9"/>
      <c r="D1559" s="9"/>
      <c r="E1559" s="9"/>
      <c r="F1559" s="9"/>
      <c r="G1559" s="9"/>
      <c r="H1559" s="23" t="s">
        <v>920</v>
      </c>
      <c r="I1559" s="23"/>
      <c r="J1559" s="23"/>
      <c r="K1559" s="23"/>
      <c r="L1559" s="23"/>
      <c r="M1559" s="23"/>
      <c r="N1559" s="23"/>
      <c r="O1559" s="23"/>
      <c r="P1559" s="23"/>
      <c r="Q1559" s="23"/>
      <c r="R1559" s="23"/>
      <c r="S1559" s="24" t="s">
        <v>923</v>
      </c>
      <c r="T1559" s="24"/>
      <c r="U1559" s="24"/>
      <c r="V1559" s="5" t="s">
        <v>998</v>
      </c>
      <c r="W1559" s="24" t="s">
        <v>1008</v>
      </c>
      <c r="X1559" s="24"/>
      <c r="Y1559" s="24"/>
      <c r="Z1559" s="24"/>
      <c r="AA1559" s="21">
        <v>58722789.609999999</v>
      </c>
      <c r="AB1559" s="21"/>
      <c r="AC1559" s="21"/>
      <c r="AD1559" s="21">
        <v>57338745.130000003</v>
      </c>
      <c r="AE1559" s="21"/>
      <c r="AF1559" s="22">
        <f t="shared" si="24"/>
        <v>97.643087991575399</v>
      </c>
      <c r="AG1559" s="22"/>
      <c r="AH1559" s="22"/>
    </row>
    <row r="1560" spans="2:34" ht="45.75" customHeight="1" x14ac:dyDescent="0.25">
      <c r="B1560" s="9"/>
      <c r="C1560" s="9"/>
      <c r="D1560" s="9"/>
      <c r="E1560" s="9"/>
      <c r="F1560" s="9"/>
      <c r="G1560" s="9"/>
      <c r="H1560" s="9"/>
      <c r="I1560" s="19" t="s">
        <v>19</v>
      </c>
      <c r="J1560" s="19"/>
      <c r="K1560" s="19"/>
      <c r="L1560" s="19"/>
      <c r="M1560" s="19"/>
      <c r="N1560" s="19"/>
      <c r="O1560" s="19"/>
      <c r="P1560" s="19"/>
      <c r="Q1560" s="19"/>
      <c r="R1560" s="19"/>
      <c r="S1560" s="20" t="s">
        <v>923</v>
      </c>
      <c r="T1560" s="20"/>
      <c r="U1560" s="20"/>
      <c r="V1560" s="4" t="s">
        <v>998</v>
      </c>
      <c r="W1560" s="20" t="s">
        <v>1008</v>
      </c>
      <c r="X1560" s="20"/>
      <c r="Y1560" s="20" t="s">
        <v>20</v>
      </c>
      <c r="Z1560" s="20"/>
      <c r="AA1560" s="21">
        <v>51954863.039999999</v>
      </c>
      <c r="AB1560" s="21"/>
      <c r="AC1560" s="21"/>
      <c r="AD1560" s="21">
        <v>51022236.770000003</v>
      </c>
      <c r="AE1560" s="21"/>
      <c r="AF1560" s="22">
        <f t="shared" si="24"/>
        <v>98.204929788224121</v>
      </c>
      <c r="AG1560" s="22"/>
      <c r="AH1560" s="22"/>
    </row>
    <row r="1561" spans="2:34" ht="23.25" customHeight="1" x14ac:dyDescent="0.25">
      <c r="B1561" s="9"/>
      <c r="C1561" s="9"/>
      <c r="D1561" s="9"/>
      <c r="E1561" s="9"/>
      <c r="F1561" s="9"/>
      <c r="G1561" s="9"/>
      <c r="H1561" s="9"/>
      <c r="I1561" s="10"/>
      <c r="J1561" s="23" t="s">
        <v>21</v>
      </c>
      <c r="K1561" s="23"/>
      <c r="L1561" s="23"/>
      <c r="M1561" s="23"/>
      <c r="N1561" s="23"/>
      <c r="O1561" s="23"/>
      <c r="P1561" s="23"/>
      <c r="Q1561" s="23"/>
      <c r="R1561" s="23"/>
      <c r="S1561" s="24" t="s">
        <v>923</v>
      </c>
      <c r="T1561" s="24"/>
      <c r="U1561" s="24"/>
      <c r="V1561" s="5" t="s">
        <v>998</v>
      </c>
      <c r="W1561" s="24" t="s">
        <v>1008</v>
      </c>
      <c r="X1561" s="24"/>
      <c r="Y1561" s="24" t="s">
        <v>22</v>
      </c>
      <c r="Z1561" s="24"/>
      <c r="AA1561" s="21">
        <v>51954863.039999999</v>
      </c>
      <c r="AB1561" s="21"/>
      <c r="AC1561" s="21"/>
      <c r="AD1561" s="21">
        <v>51022236.770000003</v>
      </c>
      <c r="AE1561" s="21"/>
      <c r="AF1561" s="22">
        <f t="shared" si="24"/>
        <v>98.204929788224121</v>
      </c>
      <c r="AG1561" s="22"/>
      <c r="AH1561" s="22"/>
    </row>
    <row r="1562" spans="2:34" ht="23.25" customHeight="1" x14ac:dyDescent="0.25">
      <c r="B1562" s="9"/>
      <c r="C1562" s="9"/>
      <c r="D1562" s="9"/>
      <c r="E1562" s="9"/>
      <c r="F1562" s="9"/>
      <c r="G1562" s="9"/>
      <c r="H1562" s="9"/>
      <c r="I1562" s="19" t="s">
        <v>23</v>
      </c>
      <c r="J1562" s="19"/>
      <c r="K1562" s="19"/>
      <c r="L1562" s="19"/>
      <c r="M1562" s="19"/>
      <c r="N1562" s="19"/>
      <c r="O1562" s="19"/>
      <c r="P1562" s="19"/>
      <c r="Q1562" s="19"/>
      <c r="R1562" s="19"/>
      <c r="S1562" s="20" t="s">
        <v>923</v>
      </c>
      <c r="T1562" s="20"/>
      <c r="U1562" s="20"/>
      <c r="V1562" s="4" t="s">
        <v>998</v>
      </c>
      <c r="W1562" s="20" t="s">
        <v>1008</v>
      </c>
      <c r="X1562" s="20"/>
      <c r="Y1562" s="20" t="s">
        <v>24</v>
      </c>
      <c r="Z1562" s="20"/>
      <c r="AA1562" s="21">
        <v>5778000</v>
      </c>
      <c r="AB1562" s="21"/>
      <c r="AC1562" s="21"/>
      <c r="AD1562" s="21">
        <v>5326963.79</v>
      </c>
      <c r="AE1562" s="21"/>
      <c r="AF1562" s="22">
        <f t="shared" si="24"/>
        <v>92.193904292142619</v>
      </c>
      <c r="AG1562" s="22"/>
      <c r="AH1562" s="22"/>
    </row>
    <row r="1563" spans="2:34" ht="23.25" customHeight="1" x14ac:dyDescent="0.25">
      <c r="B1563" s="9"/>
      <c r="C1563" s="9"/>
      <c r="D1563" s="9"/>
      <c r="E1563" s="9"/>
      <c r="F1563" s="9"/>
      <c r="G1563" s="9"/>
      <c r="H1563" s="9"/>
      <c r="I1563" s="10"/>
      <c r="J1563" s="23" t="s">
        <v>25</v>
      </c>
      <c r="K1563" s="23"/>
      <c r="L1563" s="23"/>
      <c r="M1563" s="23"/>
      <c r="N1563" s="23"/>
      <c r="O1563" s="23"/>
      <c r="P1563" s="23"/>
      <c r="Q1563" s="23"/>
      <c r="R1563" s="23"/>
      <c r="S1563" s="24" t="s">
        <v>923</v>
      </c>
      <c r="T1563" s="24"/>
      <c r="U1563" s="24"/>
      <c r="V1563" s="5" t="s">
        <v>998</v>
      </c>
      <c r="W1563" s="24" t="s">
        <v>1008</v>
      </c>
      <c r="X1563" s="24"/>
      <c r="Y1563" s="24" t="s">
        <v>26</v>
      </c>
      <c r="Z1563" s="24"/>
      <c r="AA1563" s="21">
        <v>5778000</v>
      </c>
      <c r="AB1563" s="21"/>
      <c r="AC1563" s="21"/>
      <c r="AD1563" s="21">
        <v>5326963.79</v>
      </c>
      <c r="AE1563" s="21"/>
      <c r="AF1563" s="22">
        <f t="shared" si="24"/>
        <v>92.193904292142619</v>
      </c>
      <c r="AG1563" s="22"/>
      <c r="AH1563" s="22"/>
    </row>
    <row r="1564" spans="2:34" ht="15" customHeight="1" x14ac:dyDescent="0.25">
      <c r="B1564" s="9"/>
      <c r="C1564" s="9"/>
      <c r="D1564" s="9"/>
      <c r="E1564" s="9"/>
      <c r="F1564" s="9"/>
      <c r="G1564" s="9"/>
      <c r="H1564" s="9"/>
      <c r="I1564" s="19" t="s">
        <v>79</v>
      </c>
      <c r="J1564" s="19"/>
      <c r="K1564" s="19"/>
      <c r="L1564" s="19"/>
      <c r="M1564" s="19"/>
      <c r="N1564" s="19"/>
      <c r="O1564" s="19"/>
      <c r="P1564" s="19"/>
      <c r="Q1564" s="19"/>
      <c r="R1564" s="19"/>
      <c r="S1564" s="20" t="s">
        <v>923</v>
      </c>
      <c r="T1564" s="20"/>
      <c r="U1564" s="20"/>
      <c r="V1564" s="4" t="s">
        <v>998</v>
      </c>
      <c r="W1564" s="20" t="s">
        <v>1008</v>
      </c>
      <c r="X1564" s="20"/>
      <c r="Y1564" s="20" t="s">
        <v>80</v>
      </c>
      <c r="Z1564" s="20"/>
      <c r="AA1564" s="21">
        <v>4926.57</v>
      </c>
      <c r="AB1564" s="21"/>
      <c r="AC1564" s="21"/>
      <c r="AD1564" s="21">
        <v>4926.57</v>
      </c>
      <c r="AE1564" s="21"/>
      <c r="AF1564" s="22">
        <f t="shared" si="24"/>
        <v>100</v>
      </c>
      <c r="AG1564" s="22"/>
      <c r="AH1564" s="22"/>
    </row>
    <row r="1565" spans="2:34" ht="23.25" customHeight="1" x14ac:dyDescent="0.25">
      <c r="B1565" s="9"/>
      <c r="C1565" s="9"/>
      <c r="D1565" s="9"/>
      <c r="E1565" s="9"/>
      <c r="F1565" s="9"/>
      <c r="G1565" s="9"/>
      <c r="H1565" s="9"/>
      <c r="I1565" s="10"/>
      <c r="J1565" s="23" t="s">
        <v>81</v>
      </c>
      <c r="K1565" s="23"/>
      <c r="L1565" s="23"/>
      <c r="M1565" s="23"/>
      <c r="N1565" s="23"/>
      <c r="O1565" s="23"/>
      <c r="P1565" s="23"/>
      <c r="Q1565" s="23"/>
      <c r="R1565" s="23"/>
      <c r="S1565" s="24" t="s">
        <v>923</v>
      </c>
      <c r="T1565" s="24"/>
      <c r="U1565" s="24"/>
      <c r="V1565" s="5" t="s">
        <v>998</v>
      </c>
      <c r="W1565" s="24" t="s">
        <v>1008</v>
      </c>
      <c r="X1565" s="24"/>
      <c r="Y1565" s="24" t="s">
        <v>82</v>
      </c>
      <c r="Z1565" s="24"/>
      <c r="AA1565" s="21">
        <v>4926.57</v>
      </c>
      <c r="AB1565" s="21"/>
      <c r="AC1565" s="21"/>
      <c r="AD1565" s="21">
        <v>4926.57</v>
      </c>
      <c r="AE1565" s="21"/>
      <c r="AF1565" s="22">
        <f t="shared" si="24"/>
        <v>100</v>
      </c>
      <c r="AG1565" s="22"/>
      <c r="AH1565" s="22"/>
    </row>
    <row r="1566" spans="2:34" ht="15" customHeight="1" x14ac:dyDescent="0.25">
      <c r="B1566" s="9"/>
      <c r="C1566" s="9"/>
      <c r="D1566" s="9"/>
      <c r="E1566" s="9"/>
      <c r="F1566" s="9"/>
      <c r="G1566" s="9"/>
      <c r="H1566" s="9"/>
      <c r="I1566" s="19" t="s">
        <v>27</v>
      </c>
      <c r="J1566" s="19"/>
      <c r="K1566" s="19"/>
      <c r="L1566" s="19"/>
      <c r="M1566" s="19"/>
      <c r="N1566" s="19"/>
      <c r="O1566" s="19"/>
      <c r="P1566" s="19"/>
      <c r="Q1566" s="19"/>
      <c r="R1566" s="19"/>
      <c r="S1566" s="20" t="s">
        <v>923</v>
      </c>
      <c r="T1566" s="20"/>
      <c r="U1566" s="20"/>
      <c r="V1566" s="4" t="s">
        <v>998</v>
      </c>
      <c r="W1566" s="20" t="s">
        <v>1008</v>
      </c>
      <c r="X1566" s="20"/>
      <c r="Y1566" s="20" t="s">
        <v>28</v>
      </c>
      <c r="Z1566" s="20"/>
      <c r="AA1566" s="21">
        <v>985000</v>
      </c>
      <c r="AB1566" s="21"/>
      <c r="AC1566" s="21"/>
      <c r="AD1566" s="21">
        <v>984618</v>
      </c>
      <c r="AE1566" s="21"/>
      <c r="AF1566" s="22">
        <f t="shared" si="24"/>
        <v>99.961218274111673</v>
      </c>
      <c r="AG1566" s="22"/>
      <c r="AH1566" s="22"/>
    </row>
    <row r="1567" spans="2:34" ht="15" customHeight="1" x14ac:dyDescent="0.25">
      <c r="B1567" s="9"/>
      <c r="C1567" s="9"/>
      <c r="D1567" s="9"/>
      <c r="E1567" s="9"/>
      <c r="F1567" s="9"/>
      <c r="G1567" s="9"/>
      <c r="H1567" s="9"/>
      <c r="I1567" s="10"/>
      <c r="J1567" s="23" t="s">
        <v>29</v>
      </c>
      <c r="K1567" s="23"/>
      <c r="L1567" s="23"/>
      <c r="M1567" s="23"/>
      <c r="N1567" s="23"/>
      <c r="O1567" s="23"/>
      <c r="P1567" s="23"/>
      <c r="Q1567" s="23"/>
      <c r="R1567" s="23"/>
      <c r="S1567" s="24" t="s">
        <v>923</v>
      </c>
      <c r="T1567" s="24"/>
      <c r="U1567" s="24"/>
      <c r="V1567" s="5" t="s">
        <v>998</v>
      </c>
      <c r="W1567" s="24" t="s">
        <v>1008</v>
      </c>
      <c r="X1567" s="24"/>
      <c r="Y1567" s="24" t="s">
        <v>30</v>
      </c>
      <c r="Z1567" s="24"/>
      <c r="AA1567" s="21">
        <v>985000</v>
      </c>
      <c r="AB1567" s="21"/>
      <c r="AC1567" s="21"/>
      <c r="AD1567" s="21">
        <v>984618</v>
      </c>
      <c r="AE1567" s="21"/>
      <c r="AF1567" s="22">
        <f t="shared" si="24"/>
        <v>99.961218274111673</v>
      </c>
      <c r="AG1567" s="22"/>
      <c r="AH1567" s="22"/>
    </row>
    <row r="1568" spans="2:34" ht="15" customHeight="1" x14ac:dyDescent="0.25">
      <c r="B1568" s="9"/>
      <c r="C1568" s="9"/>
      <c r="D1568" s="9"/>
      <c r="E1568" s="9"/>
      <c r="F1568" s="9"/>
      <c r="G1568" s="9"/>
      <c r="H1568" s="23" t="s">
        <v>1009</v>
      </c>
      <c r="I1568" s="23"/>
      <c r="J1568" s="23"/>
      <c r="K1568" s="23"/>
      <c r="L1568" s="23"/>
      <c r="M1568" s="23"/>
      <c r="N1568" s="23"/>
      <c r="O1568" s="23"/>
      <c r="P1568" s="23"/>
      <c r="Q1568" s="23"/>
      <c r="R1568" s="23"/>
      <c r="S1568" s="24" t="s">
        <v>923</v>
      </c>
      <c r="T1568" s="24"/>
      <c r="U1568" s="24"/>
      <c r="V1568" s="5" t="s">
        <v>998</v>
      </c>
      <c r="W1568" s="24" t="s">
        <v>1010</v>
      </c>
      <c r="X1568" s="24"/>
      <c r="Y1568" s="24"/>
      <c r="Z1568" s="24"/>
      <c r="AA1568" s="21">
        <v>867098</v>
      </c>
      <c r="AB1568" s="21"/>
      <c r="AC1568" s="21"/>
      <c r="AD1568" s="21">
        <v>866511.65</v>
      </c>
      <c r="AE1568" s="21"/>
      <c r="AF1568" s="22">
        <f t="shared" si="24"/>
        <v>99.93237788577531</v>
      </c>
      <c r="AG1568" s="22"/>
      <c r="AH1568" s="22"/>
    </row>
    <row r="1569" spans="2:34" ht="23.25" customHeight="1" x14ac:dyDescent="0.25">
      <c r="B1569" s="9"/>
      <c r="C1569" s="9"/>
      <c r="D1569" s="9"/>
      <c r="E1569" s="9"/>
      <c r="F1569" s="9"/>
      <c r="G1569" s="9"/>
      <c r="H1569" s="9"/>
      <c r="I1569" s="19" t="s">
        <v>23</v>
      </c>
      <c r="J1569" s="19"/>
      <c r="K1569" s="19"/>
      <c r="L1569" s="19"/>
      <c r="M1569" s="19"/>
      <c r="N1569" s="19"/>
      <c r="O1569" s="19"/>
      <c r="P1569" s="19"/>
      <c r="Q1569" s="19"/>
      <c r="R1569" s="19"/>
      <c r="S1569" s="20" t="s">
        <v>923</v>
      </c>
      <c r="T1569" s="20"/>
      <c r="U1569" s="20"/>
      <c r="V1569" s="4" t="s">
        <v>998</v>
      </c>
      <c r="W1569" s="20" t="s">
        <v>1010</v>
      </c>
      <c r="X1569" s="20"/>
      <c r="Y1569" s="20" t="s">
        <v>24</v>
      </c>
      <c r="Z1569" s="20"/>
      <c r="AA1569" s="21">
        <v>867098</v>
      </c>
      <c r="AB1569" s="21"/>
      <c r="AC1569" s="21"/>
      <c r="AD1569" s="21">
        <v>866511.65</v>
      </c>
      <c r="AE1569" s="21"/>
      <c r="AF1569" s="22">
        <f t="shared" si="24"/>
        <v>99.93237788577531</v>
      </c>
      <c r="AG1569" s="22"/>
      <c r="AH1569" s="22"/>
    </row>
    <row r="1570" spans="2:34" ht="23.25" customHeight="1" x14ac:dyDescent="0.25">
      <c r="B1570" s="9"/>
      <c r="C1570" s="9"/>
      <c r="D1570" s="9"/>
      <c r="E1570" s="9"/>
      <c r="F1570" s="9"/>
      <c r="G1570" s="9"/>
      <c r="H1570" s="9"/>
      <c r="I1570" s="10"/>
      <c r="J1570" s="23" t="s">
        <v>25</v>
      </c>
      <c r="K1570" s="23"/>
      <c r="L1570" s="23"/>
      <c r="M1570" s="23"/>
      <c r="N1570" s="23"/>
      <c r="O1570" s="23"/>
      <c r="P1570" s="23"/>
      <c r="Q1570" s="23"/>
      <c r="R1570" s="23"/>
      <c r="S1570" s="24" t="s">
        <v>923</v>
      </c>
      <c r="T1570" s="24"/>
      <c r="U1570" s="24"/>
      <c r="V1570" s="5" t="s">
        <v>998</v>
      </c>
      <c r="W1570" s="24" t="s">
        <v>1010</v>
      </c>
      <c r="X1570" s="24"/>
      <c r="Y1570" s="24" t="s">
        <v>26</v>
      </c>
      <c r="Z1570" s="24"/>
      <c r="AA1570" s="21">
        <v>867098</v>
      </c>
      <c r="AB1570" s="21"/>
      <c r="AC1570" s="21"/>
      <c r="AD1570" s="21">
        <v>866511.65</v>
      </c>
      <c r="AE1570" s="21"/>
      <c r="AF1570" s="22">
        <f t="shared" si="24"/>
        <v>99.93237788577531</v>
      </c>
      <c r="AG1570" s="22"/>
      <c r="AH1570" s="22"/>
    </row>
    <row r="1571" spans="2:34" ht="23.25" customHeight="1" x14ac:dyDescent="0.25">
      <c r="B1571" s="9"/>
      <c r="C1571" s="9"/>
      <c r="D1571" s="9"/>
      <c r="E1571" s="9"/>
      <c r="F1571" s="9"/>
      <c r="G1571" s="9"/>
      <c r="H1571" s="23" t="s">
        <v>1011</v>
      </c>
      <c r="I1571" s="23"/>
      <c r="J1571" s="23"/>
      <c r="K1571" s="23"/>
      <c r="L1571" s="23"/>
      <c r="M1571" s="23"/>
      <c r="N1571" s="23"/>
      <c r="O1571" s="23"/>
      <c r="P1571" s="23"/>
      <c r="Q1571" s="23"/>
      <c r="R1571" s="23"/>
      <c r="S1571" s="24" t="s">
        <v>923</v>
      </c>
      <c r="T1571" s="24"/>
      <c r="U1571" s="24"/>
      <c r="V1571" s="5" t="s">
        <v>998</v>
      </c>
      <c r="W1571" s="24" t="s">
        <v>1012</v>
      </c>
      <c r="X1571" s="24"/>
      <c r="Y1571" s="24"/>
      <c r="Z1571" s="24"/>
      <c r="AA1571" s="21">
        <v>20093162.260000002</v>
      </c>
      <c r="AB1571" s="21"/>
      <c r="AC1571" s="21"/>
      <c r="AD1571" s="21">
        <v>19633660</v>
      </c>
      <c r="AE1571" s="21"/>
      <c r="AF1571" s="22">
        <f t="shared" si="24"/>
        <v>97.713141146952537</v>
      </c>
      <c r="AG1571" s="22"/>
      <c r="AH1571" s="22"/>
    </row>
    <row r="1572" spans="2:34" ht="15" customHeight="1" x14ac:dyDescent="0.25">
      <c r="B1572" s="9"/>
      <c r="C1572" s="9"/>
      <c r="D1572" s="9"/>
      <c r="E1572" s="9"/>
      <c r="F1572" s="9"/>
      <c r="G1572" s="9"/>
      <c r="H1572" s="9"/>
      <c r="I1572" s="19" t="s">
        <v>79</v>
      </c>
      <c r="J1572" s="19"/>
      <c r="K1572" s="19"/>
      <c r="L1572" s="19"/>
      <c r="M1572" s="19"/>
      <c r="N1572" s="19"/>
      <c r="O1572" s="19"/>
      <c r="P1572" s="19"/>
      <c r="Q1572" s="19"/>
      <c r="R1572" s="19"/>
      <c r="S1572" s="20" t="s">
        <v>923</v>
      </c>
      <c r="T1572" s="20"/>
      <c r="U1572" s="20"/>
      <c r="V1572" s="4" t="s">
        <v>998</v>
      </c>
      <c r="W1572" s="20" t="s">
        <v>1012</v>
      </c>
      <c r="X1572" s="20"/>
      <c r="Y1572" s="20" t="s">
        <v>80</v>
      </c>
      <c r="Z1572" s="20"/>
      <c r="AA1572" s="21">
        <v>20093162.260000002</v>
      </c>
      <c r="AB1572" s="21"/>
      <c r="AC1572" s="21"/>
      <c r="AD1572" s="21">
        <v>19633660</v>
      </c>
      <c r="AE1572" s="21"/>
      <c r="AF1572" s="22">
        <f t="shared" si="24"/>
        <v>97.713141146952537</v>
      </c>
      <c r="AG1572" s="22"/>
      <c r="AH1572" s="22"/>
    </row>
    <row r="1573" spans="2:34" ht="23.25" customHeight="1" x14ac:dyDescent="0.25">
      <c r="B1573" s="9"/>
      <c r="C1573" s="9"/>
      <c r="D1573" s="9"/>
      <c r="E1573" s="9"/>
      <c r="F1573" s="9"/>
      <c r="G1573" s="9"/>
      <c r="H1573" s="9"/>
      <c r="I1573" s="10"/>
      <c r="J1573" s="23" t="s">
        <v>81</v>
      </c>
      <c r="K1573" s="23"/>
      <c r="L1573" s="23"/>
      <c r="M1573" s="23"/>
      <c r="N1573" s="23"/>
      <c r="O1573" s="23"/>
      <c r="P1573" s="23"/>
      <c r="Q1573" s="23"/>
      <c r="R1573" s="23"/>
      <c r="S1573" s="24" t="s">
        <v>923</v>
      </c>
      <c r="T1573" s="24"/>
      <c r="U1573" s="24"/>
      <c r="V1573" s="5" t="s">
        <v>998</v>
      </c>
      <c r="W1573" s="24" t="s">
        <v>1012</v>
      </c>
      <c r="X1573" s="24"/>
      <c r="Y1573" s="24" t="s">
        <v>82</v>
      </c>
      <c r="Z1573" s="24"/>
      <c r="AA1573" s="21">
        <v>20093162.260000002</v>
      </c>
      <c r="AB1573" s="21"/>
      <c r="AC1573" s="21"/>
      <c r="AD1573" s="21">
        <v>19633660</v>
      </c>
      <c r="AE1573" s="21"/>
      <c r="AF1573" s="22">
        <f t="shared" si="24"/>
        <v>97.713141146952537</v>
      </c>
      <c r="AG1573" s="22"/>
      <c r="AH1573" s="22"/>
    </row>
    <row r="1574" spans="2:34" ht="15" customHeight="1" x14ac:dyDescent="0.25">
      <c r="B1574" s="9"/>
      <c r="C1574" s="9"/>
      <c r="D1574" s="9"/>
      <c r="E1574" s="9"/>
      <c r="F1574" s="9"/>
      <c r="G1574" s="9"/>
      <c r="H1574" s="23" t="s">
        <v>1013</v>
      </c>
      <c r="I1574" s="23"/>
      <c r="J1574" s="23"/>
      <c r="K1574" s="23"/>
      <c r="L1574" s="23"/>
      <c r="M1574" s="23"/>
      <c r="N1574" s="23"/>
      <c r="O1574" s="23"/>
      <c r="P1574" s="23"/>
      <c r="Q1574" s="23"/>
      <c r="R1574" s="23"/>
      <c r="S1574" s="24" t="s">
        <v>923</v>
      </c>
      <c r="T1574" s="24"/>
      <c r="U1574" s="24"/>
      <c r="V1574" s="5" t="s">
        <v>998</v>
      </c>
      <c r="W1574" s="24" t="s">
        <v>1014</v>
      </c>
      <c r="X1574" s="24"/>
      <c r="Y1574" s="24"/>
      <c r="Z1574" s="24"/>
      <c r="AA1574" s="21">
        <v>14232000</v>
      </c>
      <c r="AB1574" s="21"/>
      <c r="AC1574" s="21"/>
      <c r="AD1574" s="21">
        <v>13496920.98</v>
      </c>
      <c r="AE1574" s="21"/>
      <c r="AF1574" s="22">
        <f t="shared" si="24"/>
        <v>94.835026559865099</v>
      </c>
      <c r="AG1574" s="22"/>
      <c r="AH1574" s="22"/>
    </row>
    <row r="1575" spans="2:34" ht="45.75" customHeight="1" x14ac:dyDescent="0.25">
      <c r="B1575" s="9"/>
      <c r="C1575" s="9"/>
      <c r="D1575" s="9"/>
      <c r="E1575" s="9"/>
      <c r="F1575" s="9"/>
      <c r="G1575" s="9"/>
      <c r="H1575" s="9"/>
      <c r="I1575" s="19" t="s">
        <v>19</v>
      </c>
      <c r="J1575" s="19"/>
      <c r="K1575" s="19"/>
      <c r="L1575" s="19"/>
      <c r="M1575" s="19"/>
      <c r="N1575" s="19"/>
      <c r="O1575" s="19"/>
      <c r="P1575" s="19"/>
      <c r="Q1575" s="19"/>
      <c r="R1575" s="19"/>
      <c r="S1575" s="20" t="s">
        <v>923</v>
      </c>
      <c r="T1575" s="20"/>
      <c r="U1575" s="20"/>
      <c r="V1575" s="4" t="s">
        <v>998</v>
      </c>
      <c r="W1575" s="20" t="s">
        <v>1014</v>
      </c>
      <c r="X1575" s="20"/>
      <c r="Y1575" s="20" t="s">
        <v>20</v>
      </c>
      <c r="Z1575" s="20"/>
      <c r="AA1575" s="21">
        <v>13206000</v>
      </c>
      <c r="AB1575" s="21"/>
      <c r="AC1575" s="21"/>
      <c r="AD1575" s="21">
        <v>12733417.98</v>
      </c>
      <c r="AE1575" s="21"/>
      <c r="AF1575" s="22">
        <f t="shared" si="24"/>
        <v>96.421459791004096</v>
      </c>
      <c r="AG1575" s="22"/>
      <c r="AH1575" s="22"/>
    </row>
    <row r="1576" spans="2:34" ht="15" customHeight="1" x14ac:dyDescent="0.25">
      <c r="B1576" s="9"/>
      <c r="C1576" s="9"/>
      <c r="D1576" s="9"/>
      <c r="E1576" s="9"/>
      <c r="F1576" s="9"/>
      <c r="G1576" s="9"/>
      <c r="H1576" s="9"/>
      <c r="I1576" s="10"/>
      <c r="J1576" s="23" t="s">
        <v>53</v>
      </c>
      <c r="K1576" s="23"/>
      <c r="L1576" s="23"/>
      <c r="M1576" s="23"/>
      <c r="N1576" s="23"/>
      <c r="O1576" s="23"/>
      <c r="P1576" s="23"/>
      <c r="Q1576" s="23"/>
      <c r="R1576" s="23"/>
      <c r="S1576" s="24" t="s">
        <v>923</v>
      </c>
      <c r="T1576" s="24"/>
      <c r="U1576" s="24"/>
      <c r="V1576" s="5" t="s">
        <v>998</v>
      </c>
      <c r="W1576" s="24" t="s">
        <v>1014</v>
      </c>
      <c r="X1576" s="24"/>
      <c r="Y1576" s="24" t="s">
        <v>54</v>
      </c>
      <c r="Z1576" s="24"/>
      <c r="AA1576" s="21">
        <v>13206000</v>
      </c>
      <c r="AB1576" s="21"/>
      <c r="AC1576" s="21"/>
      <c r="AD1576" s="21">
        <v>12733417.98</v>
      </c>
      <c r="AE1576" s="21"/>
      <c r="AF1576" s="22">
        <f t="shared" si="24"/>
        <v>96.421459791004096</v>
      </c>
      <c r="AG1576" s="22"/>
      <c r="AH1576" s="22"/>
    </row>
    <row r="1577" spans="2:34" ht="23.25" customHeight="1" x14ac:dyDescent="0.25">
      <c r="B1577" s="9"/>
      <c r="C1577" s="9"/>
      <c r="D1577" s="9"/>
      <c r="E1577" s="9"/>
      <c r="F1577" s="9"/>
      <c r="G1577" s="9"/>
      <c r="H1577" s="9"/>
      <c r="I1577" s="19" t="s">
        <v>23</v>
      </c>
      <c r="J1577" s="19"/>
      <c r="K1577" s="19"/>
      <c r="L1577" s="19"/>
      <c r="M1577" s="19"/>
      <c r="N1577" s="19"/>
      <c r="O1577" s="19"/>
      <c r="P1577" s="19"/>
      <c r="Q1577" s="19"/>
      <c r="R1577" s="19"/>
      <c r="S1577" s="20" t="s">
        <v>923</v>
      </c>
      <c r="T1577" s="20"/>
      <c r="U1577" s="20"/>
      <c r="V1577" s="4" t="s">
        <v>998</v>
      </c>
      <c r="W1577" s="20" t="s">
        <v>1014</v>
      </c>
      <c r="X1577" s="20"/>
      <c r="Y1577" s="20" t="s">
        <v>24</v>
      </c>
      <c r="Z1577" s="20"/>
      <c r="AA1577" s="21">
        <v>1026000</v>
      </c>
      <c r="AB1577" s="21"/>
      <c r="AC1577" s="21"/>
      <c r="AD1577" s="21">
        <v>763503</v>
      </c>
      <c r="AE1577" s="21"/>
      <c r="AF1577" s="22">
        <f t="shared" si="24"/>
        <v>74.415497076023399</v>
      </c>
      <c r="AG1577" s="22"/>
      <c r="AH1577" s="22"/>
    </row>
    <row r="1578" spans="2:34" ht="23.25" customHeight="1" x14ac:dyDescent="0.25">
      <c r="B1578" s="9"/>
      <c r="C1578" s="9"/>
      <c r="D1578" s="9"/>
      <c r="E1578" s="9"/>
      <c r="F1578" s="9"/>
      <c r="G1578" s="9"/>
      <c r="H1578" s="9"/>
      <c r="I1578" s="10"/>
      <c r="J1578" s="23" t="s">
        <v>25</v>
      </c>
      <c r="K1578" s="23"/>
      <c r="L1578" s="23"/>
      <c r="M1578" s="23"/>
      <c r="N1578" s="23"/>
      <c r="O1578" s="23"/>
      <c r="P1578" s="23"/>
      <c r="Q1578" s="23"/>
      <c r="R1578" s="23"/>
      <c r="S1578" s="24" t="s">
        <v>923</v>
      </c>
      <c r="T1578" s="24"/>
      <c r="U1578" s="24"/>
      <c r="V1578" s="5" t="s">
        <v>998</v>
      </c>
      <c r="W1578" s="24" t="s">
        <v>1014</v>
      </c>
      <c r="X1578" s="24"/>
      <c r="Y1578" s="24" t="s">
        <v>26</v>
      </c>
      <c r="Z1578" s="24"/>
      <c r="AA1578" s="21">
        <v>1026000</v>
      </c>
      <c r="AB1578" s="21"/>
      <c r="AC1578" s="21"/>
      <c r="AD1578" s="21">
        <v>763503</v>
      </c>
      <c r="AE1578" s="21"/>
      <c r="AF1578" s="22">
        <f t="shared" si="24"/>
        <v>74.415497076023399</v>
      </c>
      <c r="AG1578" s="22"/>
      <c r="AH1578" s="22"/>
    </row>
    <row r="1579" spans="2:34" ht="15" customHeight="1" x14ac:dyDescent="0.25">
      <c r="B1579" s="9"/>
      <c r="C1579" s="9"/>
      <c r="D1579" s="9"/>
      <c r="E1579" s="10"/>
      <c r="F1579" s="19" t="s">
        <v>31</v>
      </c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20" t="s">
        <v>923</v>
      </c>
      <c r="T1579" s="20"/>
      <c r="U1579" s="20"/>
      <c r="V1579" s="4" t="s">
        <v>998</v>
      </c>
      <c r="W1579" s="20" t="s">
        <v>32</v>
      </c>
      <c r="X1579" s="20"/>
      <c r="Y1579" s="20"/>
      <c r="Z1579" s="20"/>
      <c r="AA1579" s="21">
        <v>144632.32000000001</v>
      </c>
      <c r="AB1579" s="21"/>
      <c r="AC1579" s="21"/>
      <c r="AD1579" s="21">
        <v>144632.32000000001</v>
      </c>
      <c r="AE1579" s="21"/>
      <c r="AF1579" s="22">
        <f t="shared" si="24"/>
        <v>100</v>
      </c>
      <c r="AG1579" s="22"/>
      <c r="AH1579" s="22"/>
    </row>
    <row r="1580" spans="2:34" ht="34.5" customHeight="1" x14ac:dyDescent="0.25">
      <c r="B1580" s="9"/>
      <c r="C1580" s="9"/>
      <c r="D1580" s="9"/>
      <c r="E1580" s="9"/>
      <c r="F1580" s="9"/>
      <c r="G1580" s="9"/>
      <c r="H1580" s="23" t="s">
        <v>33</v>
      </c>
      <c r="I1580" s="23"/>
      <c r="J1580" s="23"/>
      <c r="K1580" s="23"/>
      <c r="L1580" s="23"/>
      <c r="M1580" s="23"/>
      <c r="N1580" s="23"/>
      <c r="O1580" s="23"/>
      <c r="P1580" s="23"/>
      <c r="Q1580" s="23"/>
      <c r="R1580" s="23"/>
      <c r="S1580" s="24" t="s">
        <v>923</v>
      </c>
      <c r="T1580" s="24"/>
      <c r="U1580" s="24"/>
      <c r="V1580" s="5" t="s">
        <v>998</v>
      </c>
      <c r="W1580" s="24" t="s">
        <v>34</v>
      </c>
      <c r="X1580" s="24"/>
      <c r="Y1580" s="24"/>
      <c r="Z1580" s="24"/>
      <c r="AA1580" s="21">
        <v>144632.32000000001</v>
      </c>
      <c r="AB1580" s="21"/>
      <c r="AC1580" s="21"/>
      <c r="AD1580" s="21">
        <v>144632.32000000001</v>
      </c>
      <c r="AE1580" s="21"/>
      <c r="AF1580" s="22">
        <f t="shared" si="24"/>
        <v>100</v>
      </c>
      <c r="AG1580" s="22"/>
      <c r="AH1580" s="22"/>
    </row>
    <row r="1581" spans="2:34" ht="45.75" customHeight="1" x14ac:dyDescent="0.25">
      <c r="B1581" s="9"/>
      <c r="C1581" s="9"/>
      <c r="D1581" s="9"/>
      <c r="E1581" s="9"/>
      <c r="F1581" s="9"/>
      <c r="G1581" s="9"/>
      <c r="H1581" s="9"/>
      <c r="I1581" s="19" t="s">
        <v>19</v>
      </c>
      <c r="J1581" s="19"/>
      <c r="K1581" s="19"/>
      <c r="L1581" s="19"/>
      <c r="M1581" s="19"/>
      <c r="N1581" s="19"/>
      <c r="O1581" s="19"/>
      <c r="P1581" s="19"/>
      <c r="Q1581" s="19"/>
      <c r="R1581" s="19"/>
      <c r="S1581" s="20" t="s">
        <v>923</v>
      </c>
      <c r="T1581" s="20"/>
      <c r="U1581" s="20"/>
      <c r="V1581" s="4" t="s">
        <v>998</v>
      </c>
      <c r="W1581" s="20" t="s">
        <v>34</v>
      </c>
      <c r="X1581" s="20"/>
      <c r="Y1581" s="20" t="s">
        <v>20</v>
      </c>
      <c r="Z1581" s="20"/>
      <c r="AA1581" s="21">
        <v>144632.32000000001</v>
      </c>
      <c r="AB1581" s="21"/>
      <c r="AC1581" s="21"/>
      <c r="AD1581" s="21">
        <v>144632.32000000001</v>
      </c>
      <c r="AE1581" s="21"/>
      <c r="AF1581" s="22">
        <f t="shared" si="24"/>
        <v>100</v>
      </c>
      <c r="AG1581" s="22"/>
      <c r="AH1581" s="22"/>
    </row>
    <row r="1582" spans="2:34" ht="23.25" customHeight="1" x14ac:dyDescent="0.25">
      <c r="B1582" s="9"/>
      <c r="C1582" s="9"/>
      <c r="D1582" s="9"/>
      <c r="E1582" s="9"/>
      <c r="F1582" s="9"/>
      <c r="G1582" s="9"/>
      <c r="H1582" s="9"/>
      <c r="I1582" s="10"/>
      <c r="J1582" s="23" t="s">
        <v>21</v>
      </c>
      <c r="K1582" s="23"/>
      <c r="L1582" s="23"/>
      <c r="M1582" s="23"/>
      <c r="N1582" s="23"/>
      <c r="O1582" s="23"/>
      <c r="P1582" s="23"/>
      <c r="Q1582" s="23"/>
      <c r="R1582" s="23"/>
      <c r="S1582" s="24" t="s">
        <v>923</v>
      </c>
      <c r="T1582" s="24"/>
      <c r="U1582" s="24"/>
      <c r="V1582" s="5" t="s">
        <v>998</v>
      </c>
      <c r="W1582" s="24" t="s">
        <v>34</v>
      </c>
      <c r="X1582" s="24"/>
      <c r="Y1582" s="24" t="s">
        <v>22</v>
      </c>
      <c r="Z1582" s="24"/>
      <c r="AA1582" s="21">
        <v>144632.32000000001</v>
      </c>
      <c r="AB1582" s="21"/>
      <c r="AC1582" s="21"/>
      <c r="AD1582" s="21">
        <v>144632.32000000001</v>
      </c>
      <c r="AE1582" s="21"/>
      <c r="AF1582" s="22">
        <f t="shared" si="24"/>
        <v>100</v>
      </c>
      <c r="AG1582" s="22"/>
      <c r="AH1582" s="22"/>
    </row>
    <row r="1583" spans="2:34" ht="15" customHeight="1" x14ac:dyDescent="0.25">
      <c r="B1583" s="8"/>
      <c r="C1583" s="19" t="s">
        <v>690</v>
      </c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20" t="s">
        <v>923</v>
      </c>
      <c r="T1583" s="20"/>
      <c r="U1583" s="20"/>
      <c r="V1583" s="4" t="s">
        <v>691</v>
      </c>
      <c r="W1583" s="20"/>
      <c r="X1583" s="20"/>
      <c r="Y1583" s="20"/>
      <c r="Z1583" s="20"/>
      <c r="AA1583" s="21">
        <v>93600000</v>
      </c>
      <c r="AB1583" s="21"/>
      <c r="AC1583" s="21"/>
      <c r="AD1583" s="21">
        <v>81765477.659999996</v>
      </c>
      <c r="AE1583" s="21"/>
      <c r="AF1583" s="22">
        <f t="shared" si="24"/>
        <v>87.356279551282043</v>
      </c>
      <c r="AG1583" s="22"/>
      <c r="AH1583" s="22"/>
    </row>
    <row r="1584" spans="2:34" ht="15" customHeight="1" x14ac:dyDescent="0.25">
      <c r="B1584" s="9"/>
      <c r="C1584" s="9"/>
      <c r="D1584" s="23" t="s">
        <v>696</v>
      </c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4" t="s">
        <v>923</v>
      </c>
      <c r="T1584" s="24"/>
      <c r="U1584" s="24"/>
      <c r="V1584" s="5" t="s">
        <v>697</v>
      </c>
      <c r="W1584" s="24"/>
      <c r="X1584" s="24"/>
      <c r="Y1584" s="24"/>
      <c r="Z1584" s="24"/>
      <c r="AA1584" s="21">
        <v>36000</v>
      </c>
      <c r="AB1584" s="21"/>
      <c r="AC1584" s="21"/>
      <c r="AD1584" s="21">
        <v>36000</v>
      </c>
      <c r="AE1584" s="21"/>
      <c r="AF1584" s="22">
        <f t="shared" si="24"/>
        <v>100</v>
      </c>
      <c r="AG1584" s="22"/>
      <c r="AH1584" s="22"/>
    </row>
    <row r="1585" spans="2:34" ht="15" customHeight="1" x14ac:dyDescent="0.25">
      <c r="B1585" s="9"/>
      <c r="C1585" s="9"/>
      <c r="D1585" s="9"/>
      <c r="E1585" s="10"/>
      <c r="F1585" s="19" t="s">
        <v>71</v>
      </c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20" t="s">
        <v>923</v>
      </c>
      <c r="T1585" s="20"/>
      <c r="U1585" s="20"/>
      <c r="V1585" s="4" t="s">
        <v>697</v>
      </c>
      <c r="W1585" s="20" t="s">
        <v>72</v>
      </c>
      <c r="X1585" s="20"/>
      <c r="Y1585" s="20"/>
      <c r="Z1585" s="20"/>
      <c r="AA1585" s="21">
        <v>36000</v>
      </c>
      <c r="AB1585" s="21"/>
      <c r="AC1585" s="21"/>
      <c r="AD1585" s="21">
        <v>36000</v>
      </c>
      <c r="AE1585" s="21"/>
      <c r="AF1585" s="22">
        <f t="shared" si="24"/>
        <v>100</v>
      </c>
      <c r="AG1585" s="22"/>
      <c r="AH1585" s="22"/>
    </row>
    <row r="1586" spans="2:34" ht="15" customHeight="1" x14ac:dyDescent="0.25">
      <c r="B1586" s="9"/>
      <c r="C1586" s="9"/>
      <c r="D1586" s="9"/>
      <c r="E1586" s="10"/>
      <c r="F1586" s="23" t="s">
        <v>172</v>
      </c>
      <c r="G1586" s="23"/>
      <c r="H1586" s="23"/>
      <c r="I1586" s="23"/>
      <c r="J1586" s="23"/>
      <c r="K1586" s="23"/>
      <c r="L1586" s="23"/>
      <c r="M1586" s="23"/>
      <c r="N1586" s="23"/>
      <c r="O1586" s="23"/>
      <c r="P1586" s="23"/>
      <c r="Q1586" s="23"/>
      <c r="R1586" s="23"/>
      <c r="S1586" s="24" t="s">
        <v>923</v>
      </c>
      <c r="T1586" s="24"/>
      <c r="U1586" s="24"/>
      <c r="V1586" s="5" t="s">
        <v>697</v>
      </c>
      <c r="W1586" s="24" t="s">
        <v>173</v>
      </c>
      <c r="X1586" s="24"/>
      <c r="Y1586" s="24"/>
      <c r="Z1586" s="24"/>
      <c r="AA1586" s="21">
        <v>36000</v>
      </c>
      <c r="AB1586" s="21"/>
      <c r="AC1586" s="21"/>
      <c r="AD1586" s="21">
        <v>36000</v>
      </c>
      <c r="AE1586" s="21"/>
      <c r="AF1586" s="22">
        <f t="shared" si="24"/>
        <v>100</v>
      </c>
      <c r="AG1586" s="22"/>
      <c r="AH1586" s="22"/>
    </row>
    <row r="1587" spans="2:34" ht="23.25" customHeight="1" x14ac:dyDescent="0.25">
      <c r="B1587" s="9"/>
      <c r="C1587" s="9"/>
      <c r="D1587" s="9"/>
      <c r="E1587" s="10"/>
      <c r="F1587" s="10"/>
      <c r="G1587" s="10"/>
      <c r="H1587" s="23" t="s">
        <v>698</v>
      </c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4" t="s">
        <v>923</v>
      </c>
      <c r="T1587" s="24"/>
      <c r="U1587" s="24"/>
      <c r="V1587" s="5" t="s">
        <v>697</v>
      </c>
      <c r="W1587" s="24" t="s">
        <v>699</v>
      </c>
      <c r="X1587" s="24"/>
      <c r="Y1587" s="24"/>
      <c r="Z1587" s="24"/>
      <c r="AA1587" s="21">
        <v>36000</v>
      </c>
      <c r="AB1587" s="21"/>
      <c r="AC1587" s="21"/>
      <c r="AD1587" s="21">
        <v>36000</v>
      </c>
      <c r="AE1587" s="21"/>
      <c r="AF1587" s="22">
        <f t="shared" si="24"/>
        <v>100</v>
      </c>
      <c r="AG1587" s="22"/>
      <c r="AH1587" s="22"/>
    </row>
    <row r="1588" spans="2:34" ht="15" customHeight="1" x14ac:dyDescent="0.25">
      <c r="B1588" s="9"/>
      <c r="C1588" s="9"/>
      <c r="D1588" s="9"/>
      <c r="E1588" s="9"/>
      <c r="F1588" s="9"/>
      <c r="G1588" s="9"/>
      <c r="H1588" s="23" t="s">
        <v>700</v>
      </c>
      <c r="I1588" s="23"/>
      <c r="J1588" s="23"/>
      <c r="K1588" s="23"/>
      <c r="L1588" s="23"/>
      <c r="M1588" s="23"/>
      <c r="N1588" s="23"/>
      <c r="O1588" s="23"/>
      <c r="P1588" s="23"/>
      <c r="Q1588" s="23"/>
      <c r="R1588" s="23"/>
      <c r="S1588" s="24" t="s">
        <v>923</v>
      </c>
      <c r="T1588" s="24"/>
      <c r="U1588" s="24"/>
      <c r="V1588" s="5" t="s">
        <v>697</v>
      </c>
      <c r="W1588" s="24" t="s">
        <v>701</v>
      </c>
      <c r="X1588" s="24"/>
      <c r="Y1588" s="24"/>
      <c r="Z1588" s="24"/>
      <c r="AA1588" s="21">
        <v>36000</v>
      </c>
      <c r="AB1588" s="21"/>
      <c r="AC1588" s="21"/>
      <c r="AD1588" s="21">
        <v>36000</v>
      </c>
      <c r="AE1588" s="21"/>
      <c r="AF1588" s="22">
        <f t="shared" si="24"/>
        <v>100</v>
      </c>
      <c r="AG1588" s="22"/>
      <c r="AH1588" s="22"/>
    </row>
    <row r="1589" spans="2:34" ht="15" customHeight="1" x14ac:dyDescent="0.25">
      <c r="B1589" s="9"/>
      <c r="C1589" s="9"/>
      <c r="D1589" s="9"/>
      <c r="E1589" s="9"/>
      <c r="F1589" s="9"/>
      <c r="G1589" s="9"/>
      <c r="H1589" s="9"/>
      <c r="I1589" s="19" t="s">
        <v>79</v>
      </c>
      <c r="J1589" s="19"/>
      <c r="K1589" s="19"/>
      <c r="L1589" s="19"/>
      <c r="M1589" s="19"/>
      <c r="N1589" s="19"/>
      <c r="O1589" s="19"/>
      <c r="P1589" s="19"/>
      <c r="Q1589" s="19"/>
      <c r="R1589" s="19"/>
      <c r="S1589" s="20" t="s">
        <v>923</v>
      </c>
      <c r="T1589" s="20"/>
      <c r="U1589" s="20"/>
      <c r="V1589" s="4" t="s">
        <v>697</v>
      </c>
      <c r="W1589" s="20" t="s">
        <v>701</v>
      </c>
      <c r="X1589" s="20"/>
      <c r="Y1589" s="20" t="s">
        <v>80</v>
      </c>
      <c r="Z1589" s="20"/>
      <c r="AA1589" s="21">
        <v>36000</v>
      </c>
      <c r="AB1589" s="21"/>
      <c r="AC1589" s="21"/>
      <c r="AD1589" s="21">
        <v>36000</v>
      </c>
      <c r="AE1589" s="21"/>
      <c r="AF1589" s="22">
        <f t="shared" si="24"/>
        <v>100</v>
      </c>
      <c r="AG1589" s="22"/>
      <c r="AH1589" s="22"/>
    </row>
    <row r="1590" spans="2:34" ht="15" customHeight="1" x14ac:dyDescent="0.25">
      <c r="B1590" s="9"/>
      <c r="C1590" s="9"/>
      <c r="D1590" s="9"/>
      <c r="E1590" s="9"/>
      <c r="F1590" s="9"/>
      <c r="G1590" s="9"/>
      <c r="H1590" s="9"/>
      <c r="I1590" s="10"/>
      <c r="J1590" s="23" t="s">
        <v>702</v>
      </c>
      <c r="K1590" s="23"/>
      <c r="L1590" s="23"/>
      <c r="M1590" s="23"/>
      <c r="N1590" s="23"/>
      <c r="O1590" s="23"/>
      <c r="P1590" s="23"/>
      <c r="Q1590" s="23"/>
      <c r="R1590" s="23"/>
      <c r="S1590" s="24" t="s">
        <v>923</v>
      </c>
      <c r="T1590" s="24"/>
      <c r="U1590" s="24"/>
      <c r="V1590" s="5" t="s">
        <v>697</v>
      </c>
      <c r="W1590" s="24" t="s">
        <v>701</v>
      </c>
      <c r="X1590" s="24"/>
      <c r="Y1590" s="24" t="s">
        <v>703</v>
      </c>
      <c r="Z1590" s="24"/>
      <c r="AA1590" s="21">
        <v>36000</v>
      </c>
      <c r="AB1590" s="21"/>
      <c r="AC1590" s="21"/>
      <c r="AD1590" s="21">
        <v>36000</v>
      </c>
      <c r="AE1590" s="21"/>
      <c r="AF1590" s="22">
        <f t="shared" si="24"/>
        <v>100</v>
      </c>
      <c r="AG1590" s="22"/>
      <c r="AH1590" s="22"/>
    </row>
    <row r="1591" spans="2:34" ht="15" customHeight="1" x14ac:dyDescent="0.25">
      <c r="B1591" s="9"/>
      <c r="C1591" s="9"/>
      <c r="D1591" s="23" t="s">
        <v>726</v>
      </c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23"/>
      <c r="P1591" s="23"/>
      <c r="Q1591" s="23"/>
      <c r="R1591" s="23"/>
      <c r="S1591" s="24" t="s">
        <v>923</v>
      </c>
      <c r="T1591" s="24"/>
      <c r="U1591" s="24"/>
      <c r="V1591" s="5" t="s">
        <v>727</v>
      </c>
      <c r="W1591" s="24"/>
      <c r="X1591" s="24"/>
      <c r="Y1591" s="24"/>
      <c r="Z1591" s="24"/>
      <c r="AA1591" s="21">
        <v>93564000</v>
      </c>
      <c r="AB1591" s="21"/>
      <c r="AC1591" s="21"/>
      <c r="AD1591" s="21">
        <v>81729477.659999996</v>
      </c>
      <c r="AE1591" s="21"/>
      <c r="AF1591" s="22">
        <f t="shared" si="24"/>
        <v>87.351414710786187</v>
      </c>
      <c r="AG1591" s="22"/>
      <c r="AH1591" s="22"/>
    </row>
    <row r="1592" spans="2:34" ht="15" customHeight="1" x14ac:dyDescent="0.25">
      <c r="B1592" s="9"/>
      <c r="C1592" s="9"/>
      <c r="D1592" s="9"/>
      <c r="E1592" s="10"/>
      <c r="F1592" s="19" t="s">
        <v>45</v>
      </c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20" t="s">
        <v>923</v>
      </c>
      <c r="T1592" s="20"/>
      <c r="U1592" s="20"/>
      <c r="V1592" s="4" t="s">
        <v>727</v>
      </c>
      <c r="W1592" s="20" t="s">
        <v>46</v>
      </c>
      <c r="X1592" s="20"/>
      <c r="Y1592" s="20"/>
      <c r="Z1592" s="20"/>
      <c r="AA1592" s="21">
        <v>93564000</v>
      </c>
      <c r="AB1592" s="21"/>
      <c r="AC1592" s="21"/>
      <c r="AD1592" s="21">
        <v>81729477.659999996</v>
      </c>
      <c r="AE1592" s="21"/>
      <c r="AF1592" s="22">
        <f t="shared" si="24"/>
        <v>87.351414710786187</v>
      </c>
      <c r="AG1592" s="22"/>
      <c r="AH1592" s="22"/>
    </row>
    <row r="1593" spans="2:34" ht="15" customHeight="1" x14ac:dyDescent="0.25">
      <c r="B1593" s="9"/>
      <c r="C1593" s="9"/>
      <c r="D1593" s="9"/>
      <c r="E1593" s="10"/>
      <c r="F1593" s="23" t="s">
        <v>47</v>
      </c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4" t="s">
        <v>923</v>
      </c>
      <c r="T1593" s="24"/>
      <c r="U1593" s="24"/>
      <c r="V1593" s="5" t="s">
        <v>727</v>
      </c>
      <c r="W1593" s="24" t="s">
        <v>48</v>
      </c>
      <c r="X1593" s="24"/>
      <c r="Y1593" s="24"/>
      <c r="Z1593" s="24"/>
      <c r="AA1593" s="21">
        <v>93564000</v>
      </c>
      <c r="AB1593" s="21"/>
      <c r="AC1593" s="21"/>
      <c r="AD1593" s="21">
        <v>81729477.659999996</v>
      </c>
      <c r="AE1593" s="21"/>
      <c r="AF1593" s="22">
        <f t="shared" si="24"/>
        <v>87.351414710786187</v>
      </c>
      <c r="AG1593" s="22"/>
      <c r="AH1593" s="22"/>
    </row>
    <row r="1594" spans="2:34" ht="23.25" customHeight="1" x14ac:dyDescent="0.25">
      <c r="B1594" s="9"/>
      <c r="C1594" s="9"/>
      <c r="D1594" s="9"/>
      <c r="E1594" s="10"/>
      <c r="F1594" s="10"/>
      <c r="G1594" s="10"/>
      <c r="H1594" s="23" t="s">
        <v>49</v>
      </c>
      <c r="I1594" s="23"/>
      <c r="J1594" s="23"/>
      <c r="K1594" s="23"/>
      <c r="L1594" s="23"/>
      <c r="M1594" s="23"/>
      <c r="N1594" s="23"/>
      <c r="O1594" s="23"/>
      <c r="P1594" s="23"/>
      <c r="Q1594" s="23"/>
      <c r="R1594" s="23"/>
      <c r="S1594" s="24" t="s">
        <v>923</v>
      </c>
      <c r="T1594" s="24"/>
      <c r="U1594" s="24"/>
      <c r="V1594" s="5" t="s">
        <v>727</v>
      </c>
      <c r="W1594" s="24" t="s">
        <v>50</v>
      </c>
      <c r="X1594" s="24"/>
      <c r="Y1594" s="24"/>
      <c r="Z1594" s="24"/>
      <c r="AA1594" s="21">
        <v>93564000</v>
      </c>
      <c r="AB1594" s="21"/>
      <c r="AC1594" s="21"/>
      <c r="AD1594" s="21">
        <v>81729477.659999996</v>
      </c>
      <c r="AE1594" s="21"/>
      <c r="AF1594" s="22">
        <f t="shared" si="24"/>
        <v>87.351414710786187</v>
      </c>
      <c r="AG1594" s="22"/>
      <c r="AH1594" s="22"/>
    </row>
    <row r="1595" spans="2:34" ht="45.75" customHeight="1" x14ac:dyDescent="0.25">
      <c r="B1595" s="9"/>
      <c r="C1595" s="9"/>
      <c r="D1595" s="9"/>
      <c r="E1595" s="9"/>
      <c r="F1595" s="9"/>
      <c r="G1595" s="9"/>
      <c r="H1595" s="23" t="s">
        <v>51</v>
      </c>
      <c r="I1595" s="23"/>
      <c r="J1595" s="23"/>
      <c r="K1595" s="23"/>
      <c r="L1595" s="23"/>
      <c r="M1595" s="23"/>
      <c r="N1595" s="23"/>
      <c r="O1595" s="23"/>
      <c r="P1595" s="23"/>
      <c r="Q1595" s="23"/>
      <c r="R1595" s="23"/>
      <c r="S1595" s="24" t="s">
        <v>923</v>
      </c>
      <c r="T1595" s="24"/>
      <c r="U1595" s="24"/>
      <c r="V1595" s="5" t="s">
        <v>727</v>
      </c>
      <c r="W1595" s="24" t="s">
        <v>52</v>
      </c>
      <c r="X1595" s="24"/>
      <c r="Y1595" s="24"/>
      <c r="Z1595" s="24"/>
      <c r="AA1595" s="21">
        <v>93564000</v>
      </c>
      <c r="AB1595" s="21"/>
      <c r="AC1595" s="21"/>
      <c r="AD1595" s="21">
        <v>81729477.659999996</v>
      </c>
      <c r="AE1595" s="21"/>
      <c r="AF1595" s="22">
        <f t="shared" si="24"/>
        <v>87.351414710786187</v>
      </c>
      <c r="AG1595" s="22"/>
      <c r="AH1595" s="22"/>
    </row>
    <row r="1596" spans="2:34" ht="23.25" customHeight="1" x14ac:dyDescent="0.25">
      <c r="B1596" s="9"/>
      <c r="C1596" s="9"/>
      <c r="D1596" s="9"/>
      <c r="E1596" s="9"/>
      <c r="F1596" s="9"/>
      <c r="G1596" s="9"/>
      <c r="H1596" s="9"/>
      <c r="I1596" s="19" t="s">
        <v>23</v>
      </c>
      <c r="J1596" s="19"/>
      <c r="K1596" s="19"/>
      <c r="L1596" s="19"/>
      <c r="M1596" s="19"/>
      <c r="N1596" s="19"/>
      <c r="O1596" s="19"/>
      <c r="P1596" s="19"/>
      <c r="Q1596" s="19"/>
      <c r="R1596" s="19"/>
      <c r="S1596" s="20" t="s">
        <v>923</v>
      </c>
      <c r="T1596" s="20"/>
      <c r="U1596" s="20"/>
      <c r="V1596" s="4" t="s">
        <v>727</v>
      </c>
      <c r="W1596" s="20" t="s">
        <v>52</v>
      </c>
      <c r="X1596" s="20"/>
      <c r="Y1596" s="20" t="s">
        <v>24</v>
      </c>
      <c r="Z1596" s="20"/>
      <c r="AA1596" s="21">
        <v>926000</v>
      </c>
      <c r="AB1596" s="21"/>
      <c r="AC1596" s="21"/>
      <c r="AD1596" s="21">
        <v>396243.67</v>
      </c>
      <c r="AE1596" s="21"/>
      <c r="AF1596" s="22">
        <f t="shared" si="24"/>
        <v>42.790893088552913</v>
      </c>
      <c r="AG1596" s="22"/>
      <c r="AH1596" s="22"/>
    </row>
    <row r="1597" spans="2:34" ht="23.25" customHeight="1" x14ac:dyDescent="0.25">
      <c r="B1597" s="9"/>
      <c r="C1597" s="9"/>
      <c r="D1597" s="9"/>
      <c r="E1597" s="9"/>
      <c r="F1597" s="9"/>
      <c r="G1597" s="9"/>
      <c r="H1597" s="9"/>
      <c r="I1597" s="10"/>
      <c r="J1597" s="23" t="s">
        <v>25</v>
      </c>
      <c r="K1597" s="23"/>
      <c r="L1597" s="23"/>
      <c r="M1597" s="23"/>
      <c r="N1597" s="23"/>
      <c r="O1597" s="23"/>
      <c r="P1597" s="23"/>
      <c r="Q1597" s="23"/>
      <c r="R1597" s="23"/>
      <c r="S1597" s="24" t="s">
        <v>923</v>
      </c>
      <c r="T1597" s="24"/>
      <c r="U1597" s="24"/>
      <c r="V1597" s="5" t="s">
        <v>727</v>
      </c>
      <c r="W1597" s="24" t="s">
        <v>52</v>
      </c>
      <c r="X1597" s="24"/>
      <c r="Y1597" s="24" t="s">
        <v>26</v>
      </c>
      <c r="Z1597" s="24"/>
      <c r="AA1597" s="21">
        <v>926000</v>
      </c>
      <c r="AB1597" s="21"/>
      <c r="AC1597" s="21"/>
      <c r="AD1597" s="21">
        <v>396243.67</v>
      </c>
      <c r="AE1597" s="21"/>
      <c r="AF1597" s="22">
        <f t="shared" si="24"/>
        <v>42.790893088552913</v>
      </c>
      <c r="AG1597" s="22"/>
      <c r="AH1597" s="22"/>
    </row>
    <row r="1598" spans="2:34" ht="15" customHeight="1" x14ac:dyDescent="0.25">
      <c r="B1598" s="9"/>
      <c r="C1598" s="9"/>
      <c r="D1598" s="9"/>
      <c r="E1598" s="9"/>
      <c r="F1598" s="9"/>
      <c r="G1598" s="9"/>
      <c r="H1598" s="9"/>
      <c r="I1598" s="19" t="s">
        <v>79</v>
      </c>
      <c r="J1598" s="19"/>
      <c r="K1598" s="19"/>
      <c r="L1598" s="19"/>
      <c r="M1598" s="19"/>
      <c r="N1598" s="19"/>
      <c r="O1598" s="19"/>
      <c r="P1598" s="19"/>
      <c r="Q1598" s="19"/>
      <c r="R1598" s="19"/>
      <c r="S1598" s="20" t="s">
        <v>923</v>
      </c>
      <c r="T1598" s="20"/>
      <c r="U1598" s="20"/>
      <c r="V1598" s="4" t="s">
        <v>727</v>
      </c>
      <c r="W1598" s="20" t="s">
        <v>52</v>
      </c>
      <c r="X1598" s="20"/>
      <c r="Y1598" s="20" t="s">
        <v>80</v>
      </c>
      <c r="Z1598" s="20"/>
      <c r="AA1598" s="21">
        <v>92638000</v>
      </c>
      <c r="AB1598" s="21"/>
      <c r="AC1598" s="21"/>
      <c r="AD1598" s="21">
        <v>81333233.989999995</v>
      </c>
      <c r="AE1598" s="21"/>
      <c r="AF1598" s="22">
        <f t="shared" si="24"/>
        <v>87.796837140266405</v>
      </c>
      <c r="AG1598" s="22"/>
      <c r="AH1598" s="22"/>
    </row>
    <row r="1599" spans="2:34" ht="15" customHeight="1" x14ac:dyDescent="0.25">
      <c r="B1599" s="9"/>
      <c r="C1599" s="9"/>
      <c r="D1599" s="9"/>
      <c r="E1599" s="9"/>
      <c r="F1599" s="9"/>
      <c r="G1599" s="9"/>
      <c r="H1599" s="9"/>
      <c r="I1599" s="10"/>
      <c r="J1599" s="23" t="s">
        <v>702</v>
      </c>
      <c r="K1599" s="23"/>
      <c r="L1599" s="23"/>
      <c r="M1599" s="23"/>
      <c r="N1599" s="23"/>
      <c r="O1599" s="23"/>
      <c r="P1599" s="23"/>
      <c r="Q1599" s="23"/>
      <c r="R1599" s="23"/>
      <c r="S1599" s="24" t="s">
        <v>923</v>
      </c>
      <c r="T1599" s="24"/>
      <c r="U1599" s="24"/>
      <c r="V1599" s="5" t="s">
        <v>727</v>
      </c>
      <c r="W1599" s="24" t="s">
        <v>52</v>
      </c>
      <c r="X1599" s="24"/>
      <c r="Y1599" s="24" t="s">
        <v>703</v>
      </c>
      <c r="Z1599" s="24"/>
      <c r="AA1599" s="21">
        <v>92638000</v>
      </c>
      <c r="AB1599" s="21"/>
      <c r="AC1599" s="21"/>
      <c r="AD1599" s="21">
        <v>81333233.989999995</v>
      </c>
      <c r="AE1599" s="21"/>
      <c r="AF1599" s="22">
        <f t="shared" si="24"/>
        <v>87.796837140266405</v>
      </c>
      <c r="AG1599" s="22"/>
      <c r="AH1599" s="22"/>
    </row>
    <row r="1600" spans="2:34" ht="23.25" customHeight="1" x14ac:dyDescent="0.25">
      <c r="B1600" s="19" t="s">
        <v>1015</v>
      </c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20" t="s">
        <v>1016</v>
      </c>
      <c r="T1600" s="20"/>
      <c r="U1600" s="20"/>
      <c r="V1600" s="4"/>
      <c r="W1600" s="20"/>
      <c r="X1600" s="20"/>
      <c r="Y1600" s="20"/>
      <c r="Z1600" s="20"/>
      <c r="AA1600" s="21">
        <v>28360142.309999999</v>
      </c>
      <c r="AB1600" s="21"/>
      <c r="AC1600" s="21"/>
      <c r="AD1600" s="21">
        <v>28244534.460000001</v>
      </c>
      <c r="AE1600" s="21"/>
      <c r="AF1600" s="22">
        <f t="shared" si="24"/>
        <v>99.592358004637958</v>
      </c>
      <c r="AG1600" s="22"/>
      <c r="AH1600" s="22"/>
    </row>
    <row r="1601" spans="1:34" ht="15" customHeight="1" x14ac:dyDescent="0.25">
      <c r="B1601" s="8"/>
      <c r="C1601" s="19" t="s">
        <v>7</v>
      </c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20" t="s">
        <v>1016</v>
      </c>
      <c r="T1601" s="20"/>
      <c r="U1601" s="20"/>
      <c r="V1601" s="4" t="s">
        <v>8</v>
      </c>
      <c r="W1601" s="20"/>
      <c r="X1601" s="20"/>
      <c r="Y1601" s="20"/>
      <c r="Z1601" s="20"/>
      <c r="AA1601" s="21">
        <v>28360142.309999999</v>
      </c>
      <c r="AB1601" s="21"/>
      <c r="AC1601" s="21"/>
      <c r="AD1601" s="21">
        <v>28244534.460000001</v>
      </c>
      <c r="AE1601" s="21"/>
      <c r="AF1601" s="22">
        <f t="shared" si="24"/>
        <v>99.592358004637958</v>
      </c>
      <c r="AG1601" s="22"/>
      <c r="AH1601" s="22"/>
    </row>
    <row r="1602" spans="1:34" ht="23.25" customHeight="1" x14ac:dyDescent="0.25">
      <c r="B1602" s="9"/>
      <c r="C1602" s="9"/>
      <c r="D1602" s="23" t="s">
        <v>9</v>
      </c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4" t="s">
        <v>1016</v>
      </c>
      <c r="T1602" s="24"/>
      <c r="U1602" s="24"/>
      <c r="V1602" s="5" t="s">
        <v>10</v>
      </c>
      <c r="W1602" s="24"/>
      <c r="X1602" s="24"/>
      <c r="Y1602" s="24"/>
      <c r="Z1602" s="24"/>
      <c r="AA1602" s="21">
        <v>28360142.309999999</v>
      </c>
      <c r="AB1602" s="21"/>
      <c r="AC1602" s="21"/>
      <c r="AD1602" s="21">
        <v>28244534.460000001</v>
      </c>
      <c r="AE1602" s="21"/>
      <c r="AF1602" s="22">
        <f t="shared" si="24"/>
        <v>99.592358004637958</v>
      </c>
      <c r="AG1602" s="22"/>
      <c r="AH1602" s="22"/>
    </row>
    <row r="1603" spans="1:34" ht="23.25" customHeight="1" x14ac:dyDescent="0.25">
      <c r="B1603" s="9"/>
      <c r="C1603" s="9"/>
      <c r="D1603" s="9"/>
      <c r="E1603" s="10"/>
      <c r="F1603" s="19" t="s">
        <v>87</v>
      </c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20" t="s">
        <v>1016</v>
      </c>
      <c r="T1603" s="20"/>
      <c r="U1603" s="20"/>
      <c r="V1603" s="4" t="s">
        <v>10</v>
      </c>
      <c r="W1603" s="20" t="s">
        <v>88</v>
      </c>
      <c r="X1603" s="20"/>
      <c r="Y1603" s="20"/>
      <c r="Z1603" s="20"/>
      <c r="AA1603" s="21">
        <v>28360142.309999999</v>
      </c>
      <c r="AB1603" s="21"/>
      <c r="AC1603" s="21"/>
      <c r="AD1603" s="21">
        <v>28244534.460000001</v>
      </c>
      <c r="AE1603" s="21"/>
      <c r="AF1603" s="22">
        <f t="shared" si="24"/>
        <v>99.592358004637958</v>
      </c>
      <c r="AG1603" s="22"/>
      <c r="AH1603" s="22"/>
    </row>
    <row r="1604" spans="1:34" ht="15" customHeight="1" x14ac:dyDescent="0.25">
      <c r="B1604" s="9"/>
      <c r="C1604" s="9"/>
      <c r="D1604" s="9"/>
      <c r="E1604" s="9"/>
      <c r="F1604" s="9"/>
      <c r="G1604" s="9"/>
      <c r="H1604" s="23" t="s">
        <v>1017</v>
      </c>
      <c r="I1604" s="23"/>
      <c r="J1604" s="23"/>
      <c r="K1604" s="23"/>
      <c r="L1604" s="23"/>
      <c r="M1604" s="23"/>
      <c r="N1604" s="23"/>
      <c r="O1604" s="23"/>
      <c r="P1604" s="23"/>
      <c r="Q1604" s="23"/>
      <c r="R1604" s="23"/>
      <c r="S1604" s="24" t="s">
        <v>1016</v>
      </c>
      <c r="T1604" s="24"/>
      <c r="U1604" s="24"/>
      <c r="V1604" s="5" t="s">
        <v>10</v>
      </c>
      <c r="W1604" s="24" t="s">
        <v>1018</v>
      </c>
      <c r="X1604" s="24"/>
      <c r="Y1604" s="24"/>
      <c r="Z1604" s="24"/>
      <c r="AA1604" s="21">
        <v>28360142.309999999</v>
      </c>
      <c r="AB1604" s="21"/>
      <c r="AC1604" s="21"/>
      <c r="AD1604" s="21">
        <v>28244534.460000001</v>
      </c>
      <c r="AE1604" s="21"/>
      <c r="AF1604" s="22">
        <f t="shared" si="24"/>
        <v>99.592358004637958</v>
      </c>
      <c r="AG1604" s="22"/>
      <c r="AH1604" s="22"/>
    </row>
    <row r="1605" spans="1:34" ht="45.75" customHeight="1" x14ac:dyDescent="0.25">
      <c r="B1605" s="9"/>
      <c r="C1605" s="9"/>
      <c r="D1605" s="9"/>
      <c r="E1605" s="9"/>
      <c r="F1605" s="9"/>
      <c r="G1605" s="9"/>
      <c r="H1605" s="9"/>
      <c r="I1605" s="19" t="s">
        <v>19</v>
      </c>
      <c r="J1605" s="19"/>
      <c r="K1605" s="19"/>
      <c r="L1605" s="19"/>
      <c r="M1605" s="19"/>
      <c r="N1605" s="19"/>
      <c r="O1605" s="19"/>
      <c r="P1605" s="19"/>
      <c r="Q1605" s="19"/>
      <c r="R1605" s="19"/>
      <c r="S1605" s="20" t="s">
        <v>1016</v>
      </c>
      <c r="T1605" s="20"/>
      <c r="U1605" s="20"/>
      <c r="V1605" s="4" t="s">
        <v>10</v>
      </c>
      <c r="W1605" s="20" t="s">
        <v>1018</v>
      </c>
      <c r="X1605" s="20"/>
      <c r="Y1605" s="20" t="s">
        <v>20</v>
      </c>
      <c r="Z1605" s="20"/>
      <c r="AA1605" s="21">
        <v>26612142.309999999</v>
      </c>
      <c r="AB1605" s="21"/>
      <c r="AC1605" s="21"/>
      <c r="AD1605" s="21">
        <v>26608838.25</v>
      </c>
      <c r="AE1605" s="21"/>
      <c r="AF1605" s="22">
        <f t="shared" si="24"/>
        <v>99.987584389255431</v>
      </c>
      <c r="AG1605" s="22"/>
      <c r="AH1605" s="22"/>
    </row>
    <row r="1606" spans="1:34" ht="23.25" customHeight="1" x14ac:dyDescent="0.25">
      <c r="B1606" s="9"/>
      <c r="C1606" s="9"/>
      <c r="D1606" s="9"/>
      <c r="E1606" s="9"/>
      <c r="F1606" s="9"/>
      <c r="G1606" s="9"/>
      <c r="H1606" s="9"/>
      <c r="I1606" s="10"/>
      <c r="J1606" s="23" t="s">
        <v>21</v>
      </c>
      <c r="K1606" s="23"/>
      <c r="L1606" s="23"/>
      <c r="M1606" s="23"/>
      <c r="N1606" s="23"/>
      <c r="O1606" s="23"/>
      <c r="P1606" s="23"/>
      <c r="Q1606" s="23"/>
      <c r="R1606" s="23"/>
      <c r="S1606" s="24" t="s">
        <v>1016</v>
      </c>
      <c r="T1606" s="24"/>
      <c r="U1606" s="24"/>
      <c r="V1606" s="5" t="s">
        <v>10</v>
      </c>
      <c r="W1606" s="24" t="s">
        <v>1018</v>
      </c>
      <c r="X1606" s="24"/>
      <c r="Y1606" s="24" t="s">
        <v>22</v>
      </c>
      <c r="Z1606" s="24"/>
      <c r="AA1606" s="21">
        <v>26612142.309999999</v>
      </c>
      <c r="AB1606" s="21"/>
      <c r="AC1606" s="21"/>
      <c r="AD1606" s="21">
        <v>26608838.25</v>
      </c>
      <c r="AE1606" s="21"/>
      <c r="AF1606" s="22">
        <f t="shared" si="24"/>
        <v>99.987584389255431</v>
      </c>
      <c r="AG1606" s="22"/>
      <c r="AH1606" s="22"/>
    </row>
    <row r="1607" spans="1:34" ht="23.25" customHeight="1" x14ac:dyDescent="0.25">
      <c r="B1607" s="9"/>
      <c r="C1607" s="9"/>
      <c r="D1607" s="9"/>
      <c r="E1607" s="9"/>
      <c r="F1607" s="9"/>
      <c r="G1607" s="9"/>
      <c r="H1607" s="9"/>
      <c r="I1607" s="19" t="s">
        <v>23</v>
      </c>
      <c r="J1607" s="19"/>
      <c r="K1607" s="19"/>
      <c r="L1607" s="19"/>
      <c r="M1607" s="19"/>
      <c r="N1607" s="19"/>
      <c r="O1607" s="19"/>
      <c r="P1607" s="19"/>
      <c r="Q1607" s="19"/>
      <c r="R1607" s="19"/>
      <c r="S1607" s="20" t="s">
        <v>1016</v>
      </c>
      <c r="T1607" s="20"/>
      <c r="U1607" s="20"/>
      <c r="V1607" s="4" t="s">
        <v>10</v>
      </c>
      <c r="W1607" s="20" t="s">
        <v>1018</v>
      </c>
      <c r="X1607" s="20"/>
      <c r="Y1607" s="20" t="s">
        <v>24</v>
      </c>
      <c r="Z1607" s="20"/>
      <c r="AA1607" s="21">
        <v>1619103</v>
      </c>
      <c r="AB1607" s="21"/>
      <c r="AC1607" s="21"/>
      <c r="AD1607" s="21">
        <v>1506799.21</v>
      </c>
      <c r="AE1607" s="21"/>
      <c r="AF1607" s="22">
        <f t="shared" si="24"/>
        <v>93.063826699104382</v>
      </c>
      <c r="AG1607" s="22"/>
      <c r="AH1607" s="22"/>
    </row>
    <row r="1608" spans="1:34" ht="23.25" customHeight="1" x14ac:dyDescent="0.25">
      <c r="B1608" s="9"/>
      <c r="C1608" s="9"/>
      <c r="D1608" s="9"/>
      <c r="E1608" s="9"/>
      <c r="F1608" s="9"/>
      <c r="G1608" s="9"/>
      <c r="H1608" s="9"/>
      <c r="I1608" s="10"/>
      <c r="J1608" s="23" t="s">
        <v>25</v>
      </c>
      <c r="K1608" s="23"/>
      <c r="L1608" s="23"/>
      <c r="M1608" s="23"/>
      <c r="N1608" s="23"/>
      <c r="O1608" s="23"/>
      <c r="P1608" s="23"/>
      <c r="Q1608" s="23"/>
      <c r="R1608" s="23"/>
      <c r="S1608" s="24" t="s">
        <v>1016</v>
      </c>
      <c r="T1608" s="24"/>
      <c r="U1608" s="24"/>
      <c r="V1608" s="5" t="s">
        <v>10</v>
      </c>
      <c r="W1608" s="24" t="s">
        <v>1018</v>
      </c>
      <c r="X1608" s="24"/>
      <c r="Y1608" s="24" t="s">
        <v>26</v>
      </c>
      <c r="Z1608" s="24"/>
      <c r="AA1608" s="21">
        <v>1619103</v>
      </c>
      <c r="AB1608" s="21"/>
      <c r="AC1608" s="21"/>
      <c r="AD1608" s="21">
        <v>1506799.21</v>
      </c>
      <c r="AE1608" s="21"/>
      <c r="AF1608" s="22">
        <f t="shared" ref="AF1608:AF1611" si="25">AD1608/AA1608*100</f>
        <v>93.063826699104382</v>
      </c>
      <c r="AG1608" s="22"/>
      <c r="AH1608" s="22"/>
    </row>
    <row r="1609" spans="1:34" ht="15" customHeight="1" x14ac:dyDescent="0.25">
      <c r="B1609" s="9"/>
      <c r="C1609" s="9"/>
      <c r="D1609" s="9"/>
      <c r="E1609" s="9"/>
      <c r="F1609" s="9"/>
      <c r="G1609" s="9"/>
      <c r="H1609" s="9"/>
      <c r="I1609" s="19" t="s">
        <v>27</v>
      </c>
      <c r="J1609" s="19"/>
      <c r="K1609" s="19"/>
      <c r="L1609" s="19"/>
      <c r="M1609" s="19"/>
      <c r="N1609" s="19"/>
      <c r="O1609" s="19"/>
      <c r="P1609" s="19"/>
      <c r="Q1609" s="19"/>
      <c r="R1609" s="19"/>
      <c r="S1609" s="20" t="s">
        <v>1016</v>
      </c>
      <c r="T1609" s="20"/>
      <c r="U1609" s="20"/>
      <c r="V1609" s="4" t="s">
        <v>10</v>
      </c>
      <c r="W1609" s="20" t="s">
        <v>1018</v>
      </c>
      <c r="X1609" s="20"/>
      <c r="Y1609" s="20" t="s">
        <v>28</v>
      </c>
      <c r="Z1609" s="20"/>
      <c r="AA1609" s="21">
        <v>128897</v>
      </c>
      <c r="AB1609" s="21"/>
      <c r="AC1609" s="21"/>
      <c r="AD1609" s="21">
        <v>128897</v>
      </c>
      <c r="AE1609" s="21"/>
      <c r="AF1609" s="22">
        <f t="shared" si="25"/>
        <v>100</v>
      </c>
      <c r="AG1609" s="22"/>
      <c r="AH1609" s="22"/>
    </row>
    <row r="1610" spans="1:34" ht="15" customHeight="1" x14ac:dyDescent="0.25">
      <c r="B1610" s="9"/>
      <c r="C1610" s="9"/>
      <c r="D1610" s="9"/>
      <c r="E1610" s="9"/>
      <c r="F1610" s="9"/>
      <c r="G1610" s="9"/>
      <c r="H1610" s="9"/>
      <c r="I1610" s="10"/>
      <c r="J1610" s="23" t="s">
        <v>29</v>
      </c>
      <c r="K1610" s="23"/>
      <c r="L1610" s="23"/>
      <c r="M1610" s="23"/>
      <c r="N1610" s="23"/>
      <c r="O1610" s="23"/>
      <c r="P1610" s="23"/>
      <c r="Q1610" s="23"/>
      <c r="R1610" s="23"/>
      <c r="S1610" s="24" t="s">
        <v>1016</v>
      </c>
      <c r="T1610" s="24"/>
      <c r="U1610" s="24"/>
      <c r="V1610" s="5" t="s">
        <v>10</v>
      </c>
      <c r="W1610" s="24" t="s">
        <v>1018</v>
      </c>
      <c r="X1610" s="24"/>
      <c r="Y1610" s="24" t="s">
        <v>30</v>
      </c>
      <c r="Z1610" s="24"/>
      <c r="AA1610" s="21">
        <v>128897</v>
      </c>
      <c r="AB1610" s="21"/>
      <c r="AC1610" s="21"/>
      <c r="AD1610" s="21">
        <v>128897</v>
      </c>
      <c r="AE1610" s="21"/>
      <c r="AF1610" s="22">
        <f t="shared" si="25"/>
        <v>100</v>
      </c>
      <c r="AG1610" s="22"/>
      <c r="AH1610" s="22"/>
    </row>
    <row r="1611" spans="1:34" ht="13.5" customHeight="1" x14ac:dyDescent="0.25">
      <c r="B1611" s="25" t="s">
        <v>1019</v>
      </c>
      <c r="C1611" s="25"/>
      <c r="D1611" s="25"/>
      <c r="E1611" s="25"/>
      <c r="F1611" s="25"/>
      <c r="G1611" s="25"/>
      <c r="H1611" s="25"/>
      <c r="I1611" s="25"/>
      <c r="J1611" s="25"/>
      <c r="K1611" s="25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25"/>
      <c r="X1611" s="25"/>
      <c r="Y1611" s="25"/>
      <c r="Z1611" s="25"/>
      <c r="AA1611" s="26">
        <v>24444787381.23</v>
      </c>
      <c r="AB1611" s="26"/>
      <c r="AC1611" s="26"/>
      <c r="AD1611" s="26">
        <v>23466751737.919998</v>
      </c>
      <c r="AE1611" s="26"/>
      <c r="AF1611" s="22">
        <f t="shared" si="25"/>
        <v>95.999001226490563</v>
      </c>
      <c r="AG1611" s="22"/>
      <c r="AH1611" s="22"/>
    </row>
    <row r="1612" spans="1:34" ht="11.25" customHeight="1" x14ac:dyDescent="0.2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"/>
      <c r="M1612" s="2"/>
      <c r="N1612" s="2"/>
      <c r="O1612" s="2"/>
      <c r="P1612" s="2"/>
      <c r="Q1612" s="2"/>
      <c r="R1612" s="27"/>
      <c r="S1612" s="27"/>
      <c r="T1612" s="2"/>
      <c r="U1612" s="27"/>
      <c r="V1612" s="27"/>
      <c r="W1612" s="27"/>
      <c r="X1612" s="27"/>
      <c r="Y1612" s="27"/>
      <c r="Z1612" s="27"/>
      <c r="AA1612" s="27"/>
      <c r="AB1612" s="2"/>
      <c r="AC1612" s="27"/>
      <c r="AD1612" s="27"/>
      <c r="AE1612" s="27"/>
      <c r="AF1612" s="27"/>
      <c r="AG1612" s="3"/>
    </row>
    <row r="1613" spans="1:34" x14ac:dyDescent="0.25">
      <c r="J1613" s="13" t="s">
        <v>1024</v>
      </c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</row>
  </sheetData>
  <mergeCells count="11270">
    <mergeCell ref="I1607:R1607"/>
    <mergeCell ref="S1607:U1607"/>
    <mergeCell ref="W1607:X1607"/>
    <mergeCell ref="Y1607:Z1607"/>
    <mergeCell ref="AA1607:AC1607"/>
    <mergeCell ref="AD1607:AE1607"/>
    <mergeCell ref="AF1607:AH1607"/>
    <mergeCell ref="J1608:R1608"/>
    <mergeCell ref="S1608:U1608"/>
    <mergeCell ref="W1608:X1608"/>
    <mergeCell ref="Y1608:Z1608"/>
    <mergeCell ref="AA1608:AC1608"/>
    <mergeCell ref="AD1608:AE1608"/>
    <mergeCell ref="AF1608:AH1608"/>
    <mergeCell ref="I1609:R1609"/>
    <mergeCell ref="S1609:U1609"/>
    <mergeCell ref="W1609:X1609"/>
    <mergeCell ref="Y1609:Z1609"/>
    <mergeCell ref="AA1609:AC1609"/>
    <mergeCell ref="AD1609:AE1609"/>
    <mergeCell ref="AF1609:AH1609"/>
    <mergeCell ref="J1610:R1610"/>
    <mergeCell ref="S1610:U1610"/>
    <mergeCell ref="W1610:X1610"/>
    <mergeCell ref="Y1610:Z1610"/>
    <mergeCell ref="AA1610:AC1610"/>
    <mergeCell ref="AD1610:AE1610"/>
    <mergeCell ref="AF1610:AH1610"/>
    <mergeCell ref="B1611:Z1611"/>
    <mergeCell ref="AA1611:AC1611"/>
    <mergeCell ref="AD1611:AE1611"/>
    <mergeCell ref="AF1611:AH1611"/>
    <mergeCell ref="A1612:K1612"/>
    <mergeCell ref="R1612:S1612"/>
    <mergeCell ref="U1612:W1612"/>
    <mergeCell ref="X1612:Y1612"/>
    <mergeCell ref="Z1612:AA1612"/>
    <mergeCell ref="AC1612:AD1612"/>
    <mergeCell ref="AE1612:AF1612"/>
    <mergeCell ref="D1602:R1602"/>
    <mergeCell ref="S1602:U1602"/>
    <mergeCell ref="W1602:X1602"/>
    <mergeCell ref="Y1602:Z1602"/>
    <mergeCell ref="AA1602:AC1602"/>
    <mergeCell ref="AD1602:AE1602"/>
    <mergeCell ref="AF1602:AH1602"/>
    <mergeCell ref="F1603:R1603"/>
    <mergeCell ref="S1603:U1603"/>
    <mergeCell ref="W1603:X1603"/>
    <mergeCell ref="Y1603:Z1603"/>
    <mergeCell ref="AA1603:AC1603"/>
    <mergeCell ref="AD1603:AE1603"/>
    <mergeCell ref="AF1603:AH1603"/>
    <mergeCell ref="H1604:R1604"/>
    <mergeCell ref="S1604:U1604"/>
    <mergeCell ref="W1604:X1604"/>
    <mergeCell ref="Y1604:Z1604"/>
    <mergeCell ref="AA1604:AC1604"/>
    <mergeCell ref="AD1604:AE1604"/>
    <mergeCell ref="AF1604:AH1604"/>
    <mergeCell ref="I1605:R1605"/>
    <mergeCell ref="S1605:U1605"/>
    <mergeCell ref="W1605:X1605"/>
    <mergeCell ref="Y1605:Z1605"/>
    <mergeCell ref="AA1605:AC1605"/>
    <mergeCell ref="AD1605:AE1605"/>
    <mergeCell ref="AF1605:AH1605"/>
    <mergeCell ref="J1606:R1606"/>
    <mergeCell ref="S1606:U1606"/>
    <mergeCell ref="W1606:X1606"/>
    <mergeCell ref="Y1606:Z1606"/>
    <mergeCell ref="AA1606:AC1606"/>
    <mergeCell ref="AD1606:AE1606"/>
    <mergeCell ref="AF1606:AH1606"/>
    <mergeCell ref="J1597:R1597"/>
    <mergeCell ref="S1597:U1597"/>
    <mergeCell ref="W1597:X1597"/>
    <mergeCell ref="Y1597:Z1597"/>
    <mergeCell ref="AA1597:AC1597"/>
    <mergeCell ref="AD1597:AE1597"/>
    <mergeCell ref="AF1597:AH1597"/>
    <mergeCell ref="I1598:R1598"/>
    <mergeCell ref="S1598:U1598"/>
    <mergeCell ref="W1598:X1598"/>
    <mergeCell ref="Y1598:Z1598"/>
    <mergeCell ref="AA1598:AC1598"/>
    <mergeCell ref="AD1598:AE1598"/>
    <mergeCell ref="AF1598:AH1598"/>
    <mergeCell ref="J1599:R1599"/>
    <mergeCell ref="S1599:U1599"/>
    <mergeCell ref="W1599:X1599"/>
    <mergeCell ref="Y1599:Z1599"/>
    <mergeCell ref="AA1599:AC1599"/>
    <mergeCell ref="AD1599:AE1599"/>
    <mergeCell ref="AF1599:AH1599"/>
    <mergeCell ref="B1600:R1600"/>
    <mergeCell ref="S1600:U1600"/>
    <mergeCell ref="W1600:X1600"/>
    <mergeCell ref="Y1600:Z1600"/>
    <mergeCell ref="AA1600:AC1600"/>
    <mergeCell ref="AD1600:AE1600"/>
    <mergeCell ref="AF1600:AH1600"/>
    <mergeCell ref="C1601:R1601"/>
    <mergeCell ref="S1601:U1601"/>
    <mergeCell ref="W1601:X1601"/>
    <mergeCell ref="Y1601:Z1601"/>
    <mergeCell ref="AA1601:AC1601"/>
    <mergeCell ref="AD1601:AE1601"/>
    <mergeCell ref="AF1601:AH1601"/>
    <mergeCell ref="F1592:R1592"/>
    <mergeCell ref="S1592:U1592"/>
    <mergeCell ref="W1592:X1592"/>
    <mergeCell ref="Y1592:Z1592"/>
    <mergeCell ref="AA1592:AC1592"/>
    <mergeCell ref="AD1592:AE1592"/>
    <mergeCell ref="AF1592:AH1592"/>
    <mergeCell ref="F1593:R1593"/>
    <mergeCell ref="S1593:U1593"/>
    <mergeCell ref="W1593:X1593"/>
    <mergeCell ref="Y1593:Z1593"/>
    <mergeCell ref="AA1593:AC1593"/>
    <mergeCell ref="AD1593:AE1593"/>
    <mergeCell ref="AF1593:AH1593"/>
    <mergeCell ref="H1594:R1594"/>
    <mergeCell ref="S1594:U1594"/>
    <mergeCell ref="W1594:X1594"/>
    <mergeCell ref="Y1594:Z1594"/>
    <mergeCell ref="AA1594:AC1594"/>
    <mergeCell ref="AD1594:AE1594"/>
    <mergeCell ref="AF1594:AH1594"/>
    <mergeCell ref="H1595:R1595"/>
    <mergeCell ref="S1595:U1595"/>
    <mergeCell ref="W1595:X1595"/>
    <mergeCell ref="Y1595:Z1595"/>
    <mergeCell ref="AA1595:AC1595"/>
    <mergeCell ref="AD1595:AE1595"/>
    <mergeCell ref="AF1595:AH1595"/>
    <mergeCell ref="I1596:R1596"/>
    <mergeCell ref="S1596:U1596"/>
    <mergeCell ref="W1596:X1596"/>
    <mergeCell ref="Y1596:Z1596"/>
    <mergeCell ref="AA1596:AC1596"/>
    <mergeCell ref="AD1596:AE1596"/>
    <mergeCell ref="AF1596:AH1596"/>
    <mergeCell ref="H1587:R1587"/>
    <mergeCell ref="S1587:U1587"/>
    <mergeCell ref="W1587:X1587"/>
    <mergeCell ref="Y1587:Z1587"/>
    <mergeCell ref="AA1587:AC1587"/>
    <mergeCell ref="AD1587:AE1587"/>
    <mergeCell ref="AF1587:AH1587"/>
    <mergeCell ref="H1588:R1588"/>
    <mergeCell ref="S1588:U1588"/>
    <mergeCell ref="W1588:X1588"/>
    <mergeCell ref="Y1588:Z1588"/>
    <mergeCell ref="AA1588:AC1588"/>
    <mergeCell ref="AD1588:AE1588"/>
    <mergeCell ref="AF1588:AH1588"/>
    <mergeCell ref="I1589:R1589"/>
    <mergeCell ref="S1589:U1589"/>
    <mergeCell ref="W1589:X1589"/>
    <mergeCell ref="Y1589:Z1589"/>
    <mergeCell ref="AA1589:AC1589"/>
    <mergeCell ref="AD1589:AE1589"/>
    <mergeCell ref="AF1589:AH1589"/>
    <mergeCell ref="J1590:R1590"/>
    <mergeCell ref="S1590:U1590"/>
    <mergeCell ref="W1590:X1590"/>
    <mergeCell ref="Y1590:Z1590"/>
    <mergeCell ref="AA1590:AC1590"/>
    <mergeCell ref="AD1590:AE1590"/>
    <mergeCell ref="AF1590:AH1590"/>
    <mergeCell ref="D1591:R1591"/>
    <mergeCell ref="S1591:U1591"/>
    <mergeCell ref="W1591:X1591"/>
    <mergeCell ref="Y1591:Z1591"/>
    <mergeCell ref="AA1591:AC1591"/>
    <mergeCell ref="AD1591:AE1591"/>
    <mergeCell ref="AF1591:AH1591"/>
    <mergeCell ref="J1582:R1582"/>
    <mergeCell ref="S1582:U1582"/>
    <mergeCell ref="W1582:X1582"/>
    <mergeCell ref="Y1582:Z1582"/>
    <mergeCell ref="AA1582:AC1582"/>
    <mergeCell ref="AD1582:AE1582"/>
    <mergeCell ref="AF1582:AH1582"/>
    <mergeCell ref="C1583:R1583"/>
    <mergeCell ref="S1583:U1583"/>
    <mergeCell ref="W1583:X1583"/>
    <mergeCell ref="Y1583:Z1583"/>
    <mergeCell ref="AA1583:AC1583"/>
    <mergeCell ref="AD1583:AE1583"/>
    <mergeCell ref="AF1583:AH1583"/>
    <mergeCell ref="D1584:R1584"/>
    <mergeCell ref="S1584:U1584"/>
    <mergeCell ref="W1584:X1584"/>
    <mergeCell ref="Y1584:Z1584"/>
    <mergeCell ref="AA1584:AC1584"/>
    <mergeCell ref="AD1584:AE1584"/>
    <mergeCell ref="AF1584:AH1584"/>
    <mergeCell ref="F1585:R1585"/>
    <mergeCell ref="S1585:U1585"/>
    <mergeCell ref="W1585:X1585"/>
    <mergeCell ref="Y1585:Z1585"/>
    <mergeCell ref="AA1585:AC1585"/>
    <mergeCell ref="AD1585:AE1585"/>
    <mergeCell ref="AF1585:AH1585"/>
    <mergeCell ref="F1586:R1586"/>
    <mergeCell ref="S1586:U1586"/>
    <mergeCell ref="W1586:X1586"/>
    <mergeCell ref="Y1586:Z1586"/>
    <mergeCell ref="AA1586:AC1586"/>
    <mergeCell ref="AD1586:AE1586"/>
    <mergeCell ref="AF1586:AH1586"/>
    <mergeCell ref="I1577:R1577"/>
    <mergeCell ref="S1577:U1577"/>
    <mergeCell ref="W1577:X1577"/>
    <mergeCell ref="Y1577:Z1577"/>
    <mergeCell ref="AA1577:AC1577"/>
    <mergeCell ref="AD1577:AE1577"/>
    <mergeCell ref="AF1577:AH1577"/>
    <mergeCell ref="J1578:R1578"/>
    <mergeCell ref="S1578:U1578"/>
    <mergeCell ref="W1578:X1578"/>
    <mergeCell ref="Y1578:Z1578"/>
    <mergeCell ref="AA1578:AC1578"/>
    <mergeCell ref="AD1578:AE1578"/>
    <mergeCell ref="AF1578:AH1578"/>
    <mergeCell ref="F1579:R1579"/>
    <mergeCell ref="S1579:U1579"/>
    <mergeCell ref="W1579:X1579"/>
    <mergeCell ref="Y1579:Z1579"/>
    <mergeCell ref="AA1579:AC1579"/>
    <mergeCell ref="AD1579:AE1579"/>
    <mergeCell ref="AF1579:AH1579"/>
    <mergeCell ref="H1580:R1580"/>
    <mergeCell ref="S1580:U1580"/>
    <mergeCell ref="W1580:X1580"/>
    <mergeCell ref="Y1580:Z1580"/>
    <mergeCell ref="AA1580:AC1580"/>
    <mergeCell ref="AD1580:AE1580"/>
    <mergeCell ref="AF1580:AH1580"/>
    <mergeCell ref="I1581:R1581"/>
    <mergeCell ref="S1581:U1581"/>
    <mergeCell ref="W1581:X1581"/>
    <mergeCell ref="Y1581:Z1581"/>
    <mergeCell ref="AA1581:AC1581"/>
    <mergeCell ref="AD1581:AE1581"/>
    <mergeCell ref="AF1581:AH1581"/>
    <mergeCell ref="I1572:R1572"/>
    <mergeCell ref="S1572:U1572"/>
    <mergeCell ref="W1572:X1572"/>
    <mergeCell ref="Y1572:Z1572"/>
    <mergeCell ref="AA1572:AC1572"/>
    <mergeCell ref="AD1572:AE1572"/>
    <mergeCell ref="AF1572:AH1572"/>
    <mergeCell ref="J1573:R1573"/>
    <mergeCell ref="S1573:U1573"/>
    <mergeCell ref="W1573:X1573"/>
    <mergeCell ref="Y1573:Z1573"/>
    <mergeCell ref="AA1573:AC1573"/>
    <mergeCell ref="AD1573:AE1573"/>
    <mergeCell ref="AF1573:AH1573"/>
    <mergeCell ref="H1574:R1574"/>
    <mergeCell ref="S1574:U1574"/>
    <mergeCell ref="W1574:X1574"/>
    <mergeCell ref="Y1574:Z1574"/>
    <mergeCell ref="AA1574:AC1574"/>
    <mergeCell ref="AD1574:AE1574"/>
    <mergeCell ref="AF1574:AH1574"/>
    <mergeCell ref="I1575:R1575"/>
    <mergeCell ref="S1575:U1575"/>
    <mergeCell ref="W1575:X1575"/>
    <mergeCell ref="Y1575:Z1575"/>
    <mergeCell ref="AA1575:AC1575"/>
    <mergeCell ref="AD1575:AE1575"/>
    <mergeCell ref="AF1575:AH1575"/>
    <mergeCell ref="J1576:R1576"/>
    <mergeCell ref="S1576:U1576"/>
    <mergeCell ref="W1576:X1576"/>
    <mergeCell ref="Y1576:Z1576"/>
    <mergeCell ref="AA1576:AC1576"/>
    <mergeCell ref="AD1576:AE1576"/>
    <mergeCell ref="AF1576:AH1576"/>
    <mergeCell ref="J1567:R1567"/>
    <mergeCell ref="S1567:U1567"/>
    <mergeCell ref="W1567:X1567"/>
    <mergeCell ref="Y1567:Z1567"/>
    <mergeCell ref="AA1567:AC1567"/>
    <mergeCell ref="AD1567:AE1567"/>
    <mergeCell ref="AF1567:AH1567"/>
    <mergeCell ref="H1568:R1568"/>
    <mergeCell ref="S1568:U1568"/>
    <mergeCell ref="W1568:X1568"/>
    <mergeCell ref="Y1568:Z1568"/>
    <mergeCell ref="AA1568:AC1568"/>
    <mergeCell ref="AD1568:AE1568"/>
    <mergeCell ref="AF1568:AH1568"/>
    <mergeCell ref="I1569:R1569"/>
    <mergeCell ref="S1569:U1569"/>
    <mergeCell ref="W1569:X1569"/>
    <mergeCell ref="Y1569:Z1569"/>
    <mergeCell ref="AA1569:AC1569"/>
    <mergeCell ref="AD1569:AE1569"/>
    <mergeCell ref="AF1569:AH1569"/>
    <mergeCell ref="J1570:R1570"/>
    <mergeCell ref="S1570:U1570"/>
    <mergeCell ref="W1570:X1570"/>
    <mergeCell ref="Y1570:Z1570"/>
    <mergeCell ref="AA1570:AC1570"/>
    <mergeCell ref="AD1570:AE1570"/>
    <mergeCell ref="AF1570:AH1570"/>
    <mergeCell ref="H1571:R1571"/>
    <mergeCell ref="S1571:U1571"/>
    <mergeCell ref="W1571:X1571"/>
    <mergeCell ref="Y1571:Z1571"/>
    <mergeCell ref="AA1571:AC1571"/>
    <mergeCell ref="AD1571:AE1571"/>
    <mergeCell ref="AF1571:AH1571"/>
    <mergeCell ref="I1562:R1562"/>
    <mergeCell ref="S1562:U1562"/>
    <mergeCell ref="W1562:X1562"/>
    <mergeCell ref="Y1562:Z1562"/>
    <mergeCell ref="AA1562:AC1562"/>
    <mergeCell ref="AD1562:AE1562"/>
    <mergeCell ref="AF1562:AH1562"/>
    <mergeCell ref="J1563:R1563"/>
    <mergeCell ref="S1563:U1563"/>
    <mergeCell ref="W1563:X1563"/>
    <mergeCell ref="Y1563:Z1563"/>
    <mergeCell ref="AA1563:AC1563"/>
    <mergeCell ref="AD1563:AE1563"/>
    <mergeCell ref="AF1563:AH1563"/>
    <mergeCell ref="I1564:R1564"/>
    <mergeCell ref="S1564:U1564"/>
    <mergeCell ref="W1564:X1564"/>
    <mergeCell ref="Y1564:Z1564"/>
    <mergeCell ref="AA1564:AC1564"/>
    <mergeCell ref="AD1564:AE1564"/>
    <mergeCell ref="AF1564:AH1564"/>
    <mergeCell ref="J1565:R1565"/>
    <mergeCell ref="S1565:U1565"/>
    <mergeCell ref="W1565:X1565"/>
    <mergeCell ref="Y1565:Z1565"/>
    <mergeCell ref="AA1565:AC1565"/>
    <mergeCell ref="AD1565:AE1565"/>
    <mergeCell ref="AF1565:AH1565"/>
    <mergeCell ref="I1566:R1566"/>
    <mergeCell ref="S1566:U1566"/>
    <mergeCell ref="W1566:X1566"/>
    <mergeCell ref="Y1566:Z1566"/>
    <mergeCell ref="AA1566:AC1566"/>
    <mergeCell ref="AD1566:AE1566"/>
    <mergeCell ref="AF1566:AH1566"/>
    <mergeCell ref="F1557:R1557"/>
    <mergeCell ref="S1557:U1557"/>
    <mergeCell ref="W1557:X1557"/>
    <mergeCell ref="Y1557:Z1557"/>
    <mergeCell ref="AA1557:AC1557"/>
    <mergeCell ref="AD1557:AE1557"/>
    <mergeCell ref="AF1557:AH1557"/>
    <mergeCell ref="H1558:R1558"/>
    <mergeCell ref="S1558:U1558"/>
    <mergeCell ref="W1558:X1558"/>
    <mergeCell ref="Y1558:Z1558"/>
    <mergeCell ref="AA1558:AC1558"/>
    <mergeCell ref="AD1558:AE1558"/>
    <mergeCell ref="AF1558:AH1558"/>
    <mergeCell ref="H1559:R1559"/>
    <mergeCell ref="S1559:U1559"/>
    <mergeCell ref="W1559:X1559"/>
    <mergeCell ref="Y1559:Z1559"/>
    <mergeCell ref="AA1559:AC1559"/>
    <mergeCell ref="AD1559:AE1559"/>
    <mergeCell ref="AF1559:AH1559"/>
    <mergeCell ref="I1560:R1560"/>
    <mergeCell ref="S1560:U1560"/>
    <mergeCell ref="W1560:X1560"/>
    <mergeCell ref="Y1560:Z1560"/>
    <mergeCell ref="AA1560:AC1560"/>
    <mergeCell ref="AD1560:AE1560"/>
    <mergeCell ref="AF1560:AH1560"/>
    <mergeCell ref="J1561:R1561"/>
    <mergeCell ref="S1561:U1561"/>
    <mergeCell ref="W1561:X1561"/>
    <mergeCell ref="Y1561:Z1561"/>
    <mergeCell ref="AA1561:AC1561"/>
    <mergeCell ref="AD1561:AE1561"/>
    <mergeCell ref="AF1561:AH1561"/>
    <mergeCell ref="J1552:R1552"/>
    <mergeCell ref="S1552:U1552"/>
    <mergeCell ref="W1552:X1552"/>
    <mergeCell ref="Y1552:Z1552"/>
    <mergeCell ref="AA1552:AC1552"/>
    <mergeCell ref="AD1552:AE1552"/>
    <mergeCell ref="AF1552:AH1552"/>
    <mergeCell ref="H1553:R1553"/>
    <mergeCell ref="S1553:U1553"/>
    <mergeCell ref="W1553:X1553"/>
    <mergeCell ref="Y1553:Z1553"/>
    <mergeCell ref="AA1553:AC1553"/>
    <mergeCell ref="AD1553:AE1553"/>
    <mergeCell ref="AF1553:AH1553"/>
    <mergeCell ref="H1554:R1554"/>
    <mergeCell ref="S1554:U1554"/>
    <mergeCell ref="W1554:X1554"/>
    <mergeCell ref="Y1554:Z1554"/>
    <mergeCell ref="AA1554:AC1554"/>
    <mergeCell ref="AD1554:AE1554"/>
    <mergeCell ref="AF1554:AH1554"/>
    <mergeCell ref="I1555:R1555"/>
    <mergeCell ref="S1555:U1555"/>
    <mergeCell ref="W1555:X1555"/>
    <mergeCell ref="Y1555:Z1555"/>
    <mergeCell ref="AA1555:AC1555"/>
    <mergeCell ref="AD1555:AE1555"/>
    <mergeCell ref="AF1555:AH1555"/>
    <mergeCell ref="J1556:R1556"/>
    <mergeCell ref="S1556:U1556"/>
    <mergeCell ref="W1556:X1556"/>
    <mergeCell ref="Y1556:Z1556"/>
    <mergeCell ref="AA1556:AC1556"/>
    <mergeCell ref="AD1556:AE1556"/>
    <mergeCell ref="AF1556:AH1556"/>
    <mergeCell ref="J1547:R1547"/>
    <mergeCell ref="S1547:U1547"/>
    <mergeCell ref="W1547:X1547"/>
    <mergeCell ref="Y1547:Z1547"/>
    <mergeCell ref="AA1547:AC1547"/>
    <mergeCell ref="AD1547:AE1547"/>
    <mergeCell ref="AF1547:AH1547"/>
    <mergeCell ref="F1548:R1548"/>
    <mergeCell ref="S1548:U1548"/>
    <mergeCell ref="W1548:X1548"/>
    <mergeCell ref="Y1548:Z1548"/>
    <mergeCell ref="AA1548:AC1548"/>
    <mergeCell ref="AD1548:AE1548"/>
    <mergeCell ref="AF1548:AH1548"/>
    <mergeCell ref="H1549:R1549"/>
    <mergeCell ref="S1549:U1549"/>
    <mergeCell ref="W1549:X1549"/>
    <mergeCell ref="Y1549:Z1549"/>
    <mergeCell ref="AA1549:AC1549"/>
    <mergeCell ref="AD1549:AE1549"/>
    <mergeCell ref="AF1549:AH1549"/>
    <mergeCell ref="H1550:R1550"/>
    <mergeCell ref="S1550:U1550"/>
    <mergeCell ref="W1550:X1550"/>
    <mergeCell ref="Y1550:Z1550"/>
    <mergeCell ref="AA1550:AC1550"/>
    <mergeCell ref="AD1550:AE1550"/>
    <mergeCell ref="AF1550:AH1550"/>
    <mergeCell ref="I1551:R1551"/>
    <mergeCell ref="S1551:U1551"/>
    <mergeCell ref="W1551:X1551"/>
    <mergeCell ref="Y1551:Z1551"/>
    <mergeCell ref="AA1551:AC1551"/>
    <mergeCell ref="AD1551:AE1551"/>
    <mergeCell ref="AF1551:AH1551"/>
    <mergeCell ref="I1542:R1542"/>
    <mergeCell ref="S1542:U1542"/>
    <mergeCell ref="W1542:X1542"/>
    <mergeCell ref="Y1542:Z1542"/>
    <mergeCell ref="AA1542:AC1542"/>
    <mergeCell ref="AD1542:AE1542"/>
    <mergeCell ref="AF1542:AH1542"/>
    <mergeCell ref="J1543:R1543"/>
    <mergeCell ref="S1543:U1543"/>
    <mergeCell ref="W1543:X1543"/>
    <mergeCell ref="Y1543:Z1543"/>
    <mergeCell ref="AA1543:AC1543"/>
    <mergeCell ref="AD1543:AE1543"/>
    <mergeCell ref="AF1543:AH1543"/>
    <mergeCell ref="H1544:R1544"/>
    <mergeCell ref="S1544:U1544"/>
    <mergeCell ref="W1544:X1544"/>
    <mergeCell ref="Y1544:Z1544"/>
    <mergeCell ref="AA1544:AC1544"/>
    <mergeCell ref="AD1544:AE1544"/>
    <mergeCell ref="AF1544:AH1544"/>
    <mergeCell ref="H1545:R1545"/>
    <mergeCell ref="S1545:U1545"/>
    <mergeCell ref="W1545:X1545"/>
    <mergeCell ref="Y1545:Z1545"/>
    <mergeCell ref="AA1545:AC1545"/>
    <mergeCell ref="AD1545:AE1545"/>
    <mergeCell ref="AF1545:AH1545"/>
    <mergeCell ref="I1546:R1546"/>
    <mergeCell ref="S1546:U1546"/>
    <mergeCell ref="W1546:X1546"/>
    <mergeCell ref="Y1546:Z1546"/>
    <mergeCell ref="AA1546:AC1546"/>
    <mergeCell ref="AD1546:AE1546"/>
    <mergeCell ref="AF1546:AH1546"/>
    <mergeCell ref="F1537:R1537"/>
    <mergeCell ref="S1537:U1537"/>
    <mergeCell ref="W1537:X1537"/>
    <mergeCell ref="Y1537:Z1537"/>
    <mergeCell ref="AA1537:AC1537"/>
    <mergeCell ref="AD1537:AE1537"/>
    <mergeCell ref="AF1537:AH1537"/>
    <mergeCell ref="H1538:R1538"/>
    <mergeCell ref="S1538:U1538"/>
    <mergeCell ref="W1538:X1538"/>
    <mergeCell ref="Y1538:Z1538"/>
    <mergeCell ref="AA1538:AC1538"/>
    <mergeCell ref="AD1538:AE1538"/>
    <mergeCell ref="AF1538:AH1538"/>
    <mergeCell ref="H1539:R1539"/>
    <mergeCell ref="S1539:U1539"/>
    <mergeCell ref="W1539:X1539"/>
    <mergeCell ref="Y1539:Z1539"/>
    <mergeCell ref="AA1539:AC1539"/>
    <mergeCell ref="AD1539:AE1539"/>
    <mergeCell ref="AF1539:AH1539"/>
    <mergeCell ref="I1540:R1540"/>
    <mergeCell ref="S1540:U1540"/>
    <mergeCell ref="W1540:X1540"/>
    <mergeCell ref="Y1540:Z1540"/>
    <mergeCell ref="AA1540:AC1540"/>
    <mergeCell ref="AD1540:AE1540"/>
    <mergeCell ref="AF1540:AH1540"/>
    <mergeCell ref="J1541:R1541"/>
    <mergeCell ref="S1541:U1541"/>
    <mergeCell ref="W1541:X1541"/>
    <mergeCell ref="Y1541:Z1541"/>
    <mergeCell ref="AA1541:AC1541"/>
    <mergeCell ref="AD1541:AE1541"/>
    <mergeCell ref="AF1541:AH1541"/>
    <mergeCell ref="H1532:R1532"/>
    <mergeCell ref="S1532:U1532"/>
    <mergeCell ref="W1532:X1532"/>
    <mergeCell ref="Y1532:Z1532"/>
    <mergeCell ref="AA1532:AC1532"/>
    <mergeCell ref="AD1532:AE1532"/>
    <mergeCell ref="AF1532:AH1532"/>
    <mergeCell ref="I1533:R1533"/>
    <mergeCell ref="S1533:U1533"/>
    <mergeCell ref="W1533:X1533"/>
    <mergeCell ref="Y1533:Z1533"/>
    <mergeCell ref="AA1533:AC1533"/>
    <mergeCell ref="AD1533:AE1533"/>
    <mergeCell ref="AF1533:AH1533"/>
    <mergeCell ref="J1534:R1534"/>
    <mergeCell ref="S1534:U1534"/>
    <mergeCell ref="W1534:X1534"/>
    <mergeCell ref="Y1534:Z1534"/>
    <mergeCell ref="AA1534:AC1534"/>
    <mergeCell ref="AD1534:AE1534"/>
    <mergeCell ref="AF1534:AH1534"/>
    <mergeCell ref="D1535:R1535"/>
    <mergeCell ref="S1535:U1535"/>
    <mergeCell ref="W1535:X1535"/>
    <mergeCell ref="Y1535:Z1535"/>
    <mergeCell ref="AA1535:AC1535"/>
    <mergeCell ref="AD1535:AE1535"/>
    <mergeCell ref="AF1535:AH1535"/>
    <mergeCell ref="F1536:R1536"/>
    <mergeCell ref="S1536:U1536"/>
    <mergeCell ref="W1536:X1536"/>
    <mergeCell ref="Y1536:Z1536"/>
    <mergeCell ref="AA1536:AC1536"/>
    <mergeCell ref="AD1536:AE1536"/>
    <mergeCell ref="AF1536:AH1536"/>
    <mergeCell ref="I1527:R1527"/>
    <mergeCell ref="S1527:U1527"/>
    <mergeCell ref="W1527:X1527"/>
    <mergeCell ref="Y1527:Z1527"/>
    <mergeCell ref="AA1527:AC1527"/>
    <mergeCell ref="AD1527:AE1527"/>
    <mergeCell ref="AF1527:AH1527"/>
    <mergeCell ref="J1528:R1528"/>
    <mergeCell ref="S1528:U1528"/>
    <mergeCell ref="W1528:X1528"/>
    <mergeCell ref="Y1528:Z1528"/>
    <mergeCell ref="AA1528:AC1528"/>
    <mergeCell ref="AD1528:AE1528"/>
    <mergeCell ref="AF1528:AH1528"/>
    <mergeCell ref="F1529:R1529"/>
    <mergeCell ref="S1529:U1529"/>
    <mergeCell ref="W1529:X1529"/>
    <mergeCell ref="Y1529:Z1529"/>
    <mergeCell ref="AA1529:AC1529"/>
    <mergeCell ref="AD1529:AE1529"/>
    <mergeCell ref="AF1529:AH1529"/>
    <mergeCell ref="F1530:R1530"/>
    <mergeCell ref="S1530:U1530"/>
    <mergeCell ref="W1530:X1530"/>
    <mergeCell ref="Y1530:Z1530"/>
    <mergeCell ref="AA1530:AC1530"/>
    <mergeCell ref="AD1530:AE1530"/>
    <mergeCell ref="AF1530:AH1530"/>
    <mergeCell ref="H1531:R1531"/>
    <mergeCell ref="S1531:U1531"/>
    <mergeCell ref="W1531:X1531"/>
    <mergeCell ref="Y1531:Z1531"/>
    <mergeCell ref="AA1531:AC1531"/>
    <mergeCell ref="AD1531:AE1531"/>
    <mergeCell ref="AF1531:AH1531"/>
    <mergeCell ref="I1522:R1522"/>
    <mergeCell ref="S1522:U1522"/>
    <mergeCell ref="W1522:X1522"/>
    <mergeCell ref="Y1522:Z1522"/>
    <mergeCell ref="AA1522:AC1522"/>
    <mergeCell ref="AD1522:AE1522"/>
    <mergeCell ref="AF1522:AH1522"/>
    <mergeCell ref="J1523:R1523"/>
    <mergeCell ref="S1523:U1523"/>
    <mergeCell ref="W1523:X1523"/>
    <mergeCell ref="Y1523:Z1523"/>
    <mergeCell ref="AA1523:AC1523"/>
    <mergeCell ref="AD1523:AE1523"/>
    <mergeCell ref="AF1523:AH1523"/>
    <mergeCell ref="H1524:R1524"/>
    <mergeCell ref="S1524:U1524"/>
    <mergeCell ref="W1524:X1524"/>
    <mergeCell ref="Y1524:Z1524"/>
    <mergeCell ref="AA1524:AC1524"/>
    <mergeCell ref="AD1524:AE1524"/>
    <mergeCell ref="AF1524:AH1524"/>
    <mergeCell ref="I1525:R1525"/>
    <mergeCell ref="S1525:U1525"/>
    <mergeCell ref="W1525:X1525"/>
    <mergeCell ref="Y1525:Z1525"/>
    <mergeCell ref="AA1525:AC1525"/>
    <mergeCell ref="AD1525:AE1525"/>
    <mergeCell ref="AF1525:AH1525"/>
    <mergeCell ref="J1526:R1526"/>
    <mergeCell ref="S1526:U1526"/>
    <mergeCell ref="W1526:X1526"/>
    <mergeCell ref="Y1526:Z1526"/>
    <mergeCell ref="AA1526:AC1526"/>
    <mergeCell ref="AD1526:AE1526"/>
    <mergeCell ref="AF1526:AH1526"/>
    <mergeCell ref="F1517:R1517"/>
    <mergeCell ref="S1517:U1517"/>
    <mergeCell ref="W1517:X1517"/>
    <mergeCell ref="Y1517:Z1517"/>
    <mergeCell ref="AA1517:AC1517"/>
    <mergeCell ref="AD1517:AE1517"/>
    <mergeCell ref="AF1517:AH1517"/>
    <mergeCell ref="H1518:R1518"/>
    <mergeCell ref="S1518:U1518"/>
    <mergeCell ref="W1518:X1518"/>
    <mergeCell ref="Y1518:Z1518"/>
    <mergeCell ref="AA1518:AC1518"/>
    <mergeCell ref="AD1518:AE1518"/>
    <mergeCell ref="AF1518:AH1518"/>
    <mergeCell ref="H1519:R1519"/>
    <mergeCell ref="S1519:U1519"/>
    <mergeCell ref="W1519:X1519"/>
    <mergeCell ref="Y1519:Z1519"/>
    <mergeCell ref="AA1519:AC1519"/>
    <mergeCell ref="AD1519:AE1519"/>
    <mergeCell ref="AF1519:AH1519"/>
    <mergeCell ref="I1520:R1520"/>
    <mergeCell ref="S1520:U1520"/>
    <mergeCell ref="W1520:X1520"/>
    <mergeCell ref="Y1520:Z1520"/>
    <mergeCell ref="AA1520:AC1520"/>
    <mergeCell ref="AD1520:AE1520"/>
    <mergeCell ref="AF1520:AH1520"/>
    <mergeCell ref="J1521:R1521"/>
    <mergeCell ref="S1521:U1521"/>
    <mergeCell ref="W1521:X1521"/>
    <mergeCell ref="Y1521:Z1521"/>
    <mergeCell ref="AA1521:AC1521"/>
    <mergeCell ref="AD1521:AE1521"/>
    <mergeCell ref="AF1521:AH1521"/>
    <mergeCell ref="H1512:R1512"/>
    <mergeCell ref="S1512:U1512"/>
    <mergeCell ref="W1512:X1512"/>
    <mergeCell ref="Y1512:Z1512"/>
    <mergeCell ref="AA1512:AC1512"/>
    <mergeCell ref="AD1512:AE1512"/>
    <mergeCell ref="AF1512:AH1512"/>
    <mergeCell ref="I1513:R1513"/>
    <mergeCell ref="S1513:U1513"/>
    <mergeCell ref="W1513:X1513"/>
    <mergeCell ref="Y1513:Z1513"/>
    <mergeCell ref="AA1513:AC1513"/>
    <mergeCell ref="AD1513:AE1513"/>
    <mergeCell ref="AF1513:AH1513"/>
    <mergeCell ref="J1514:R1514"/>
    <mergeCell ref="S1514:U1514"/>
    <mergeCell ref="W1514:X1514"/>
    <mergeCell ref="Y1514:Z1514"/>
    <mergeCell ref="AA1514:AC1514"/>
    <mergeCell ref="AD1514:AE1514"/>
    <mergeCell ref="AF1514:AH1514"/>
    <mergeCell ref="D1515:R1515"/>
    <mergeCell ref="S1515:U1515"/>
    <mergeCell ref="W1515:X1515"/>
    <mergeCell ref="Y1515:Z1515"/>
    <mergeCell ref="AA1515:AC1515"/>
    <mergeCell ref="AD1515:AE1515"/>
    <mergeCell ref="AF1515:AH1515"/>
    <mergeCell ref="F1516:R1516"/>
    <mergeCell ref="S1516:U1516"/>
    <mergeCell ref="W1516:X1516"/>
    <mergeCell ref="Y1516:Z1516"/>
    <mergeCell ref="AA1516:AC1516"/>
    <mergeCell ref="AD1516:AE1516"/>
    <mergeCell ref="AF1516:AH1516"/>
    <mergeCell ref="F1507:R1507"/>
    <mergeCell ref="S1507:U1507"/>
    <mergeCell ref="W1507:X1507"/>
    <mergeCell ref="Y1507:Z1507"/>
    <mergeCell ref="AA1507:AC1507"/>
    <mergeCell ref="AD1507:AE1507"/>
    <mergeCell ref="AF1507:AH1507"/>
    <mergeCell ref="H1508:R1508"/>
    <mergeCell ref="S1508:U1508"/>
    <mergeCell ref="W1508:X1508"/>
    <mergeCell ref="Y1508:Z1508"/>
    <mergeCell ref="AA1508:AC1508"/>
    <mergeCell ref="AD1508:AE1508"/>
    <mergeCell ref="AF1508:AH1508"/>
    <mergeCell ref="H1509:R1509"/>
    <mergeCell ref="S1509:U1509"/>
    <mergeCell ref="W1509:X1509"/>
    <mergeCell ref="Y1509:Z1509"/>
    <mergeCell ref="AA1509:AC1509"/>
    <mergeCell ref="AD1509:AE1509"/>
    <mergeCell ref="AF1509:AH1509"/>
    <mergeCell ref="I1510:R1510"/>
    <mergeCell ref="S1510:U1510"/>
    <mergeCell ref="W1510:X1510"/>
    <mergeCell ref="Y1510:Z1510"/>
    <mergeCell ref="AA1510:AC1510"/>
    <mergeCell ref="AD1510:AE1510"/>
    <mergeCell ref="AF1510:AH1510"/>
    <mergeCell ref="J1511:R1511"/>
    <mergeCell ref="S1511:U1511"/>
    <mergeCell ref="W1511:X1511"/>
    <mergeCell ref="Y1511:Z1511"/>
    <mergeCell ref="AA1511:AC1511"/>
    <mergeCell ref="AD1511:AE1511"/>
    <mergeCell ref="AF1511:AH1511"/>
    <mergeCell ref="J1502:R1502"/>
    <mergeCell ref="S1502:U1502"/>
    <mergeCell ref="W1502:X1502"/>
    <mergeCell ref="Y1502:Z1502"/>
    <mergeCell ref="AA1502:AC1502"/>
    <mergeCell ref="AD1502:AE1502"/>
    <mergeCell ref="AF1502:AH1502"/>
    <mergeCell ref="I1503:R1503"/>
    <mergeCell ref="S1503:U1503"/>
    <mergeCell ref="W1503:X1503"/>
    <mergeCell ref="Y1503:Z1503"/>
    <mergeCell ref="AA1503:AC1503"/>
    <mergeCell ref="AD1503:AE1503"/>
    <mergeCell ref="AF1503:AH1503"/>
    <mergeCell ref="J1504:R1504"/>
    <mergeCell ref="S1504:U1504"/>
    <mergeCell ref="W1504:X1504"/>
    <mergeCell ref="Y1504:Z1504"/>
    <mergeCell ref="AA1504:AC1504"/>
    <mergeCell ref="AD1504:AE1504"/>
    <mergeCell ref="AF1504:AH1504"/>
    <mergeCell ref="D1505:R1505"/>
    <mergeCell ref="S1505:U1505"/>
    <mergeCell ref="W1505:X1505"/>
    <mergeCell ref="Y1505:Z1505"/>
    <mergeCell ref="AA1505:AC1505"/>
    <mergeCell ref="AD1505:AE1505"/>
    <mergeCell ref="AF1505:AH1505"/>
    <mergeCell ref="F1506:R1506"/>
    <mergeCell ref="S1506:U1506"/>
    <mergeCell ref="W1506:X1506"/>
    <mergeCell ref="Y1506:Z1506"/>
    <mergeCell ref="AA1506:AC1506"/>
    <mergeCell ref="AD1506:AE1506"/>
    <mergeCell ref="AF1506:AH1506"/>
    <mergeCell ref="H1497:R1497"/>
    <mergeCell ref="S1497:U1497"/>
    <mergeCell ref="W1497:X1497"/>
    <mergeCell ref="Y1497:Z1497"/>
    <mergeCell ref="AA1497:AC1497"/>
    <mergeCell ref="AD1497:AE1497"/>
    <mergeCell ref="AF1497:AH1497"/>
    <mergeCell ref="H1498:R1498"/>
    <mergeCell ref="S1498:U1498"/>
    <mergeCell ref="W1498:X1498"/>
    <mergeCell ref="Y1498:Z1498"/>
    <mergeCell ref="AA1498:AC1498"/>
    <mergeCell ref="AD1498:AE1498"/>
    <mergeCell ref="AF1498:AH1498"/>
    <mergeCell ref="I1499:R1499"/>
    <mergeCell ref="S1499:U1499"/>
    <mergeCell ref="W1499:X1499"/>
    <mergeCell ref="Y1499:Z1499"/>
    <mergeCell ref="AA1499:AC1499"/>
    <mergeCell ref="AD1499:AE1499"/>
    <mergeCell ref="AF1499:AH1499"/>
    <mergeCell ref="J1500:R1500"/>
    <mergeCell ref="S1500:U1500"/>
    <mergeCell ref="W1500:X1500"/>
    <mergeCell ref="Y1500:Z1500"/>
    <mergeCell ref="AA1500:AC1500"/>
    <mergeCell ref="AD1500:AE1500"/>
    <mergeCell ref="AF1500:AH1500"/>
    <mergeCell ref="J1501:R1501"/>
    <mergeCell ref="S1501:U1501"/>
    <mergeCell ref="W1501:X1501"/>
    <mergeCell ref="Y1501:Z1501"/>
    <mergeCell ref="AA1501:AC1501"/>
    <mergeCell ref="AD1501:AE1501"/>
    <mergeCell ref="AF1501:AH1501"/>
    <mergeCell ref="H1492:R1492"/>
    <mergeCell ref="S1492:U1492"/>
    <mergeCell ref="W1492:X1492"/>
    <mergeCell ref="Y1492:Z1492"/>
    <mergeCell ref="AA1492:AC1492"/>
    <mergeCell ref="AD1492:AE1492"/>
    <mergeCell ref="AF1492:AH1492"/>
    <mergeCell ref="I1493:R1493"/>
    <mergeCell ref="S1493:U1493"/>
    <mergeCell ref="W1493:X1493"/>
    <mergeCell ref="Y1493:Z1493"/>
    <mergeCell ref="AA1493:AC1493"/>
    <mergeCell ref="AD1493:AE1493"/>
    <mergeCell ref="AF1493:AH1493"/>
    <mergeCell ref="J1494:R1494"/>
    <mergeCell ref="S1494:U1494"/>
    <mergeCell ref="W1494:X1494"/>
    <mergeCell ref="Y1494:Z1494"/>
    <mergeCell ref="AA1494:AC1494"/>
    <mergeCell ref="AD1494:AE1494"/>
    <mergeCell ref="AF1494:AH1494"/>
    <mergeCell ref="I1495:R1495"/>
    <mergeCell ref="S1495:U1495"/>
    <mergeCell ref="W1495:X1495"/>
    <mergeCell ref="Y1495:Z1495"/>
    <mergeCell ref="AA1495:AC1495"/>
    <mergeCell ref="AD1495:AE1495"/>
    <mergeCell ref="AF1495:AH1495"/>
    <mergeCell ref="J1496:R1496"/>
    <mergeCell ref="S1496:U1496"/>
    <mergeCell ref="W1496:X1496"/>
    <mergeCell ref="Y1496:Z1496"/>
    <mergeCell ref="AA1496:AC1496"/>
    <mergeCell ref="AD1496:AE1496"/>
    <mergeCell ref="AF1496:AH1496"/>
    <mergeCell ref="H1487:R1487"/>
    <mergeCell ref="S1487:U1487"/>
    <mergeCell ref="W1487:X1487"/>
    <mergeCell ref="Y1487:Z1487"/>
    <mergeCell ref="AA1487:AC1487"/>
    <mergeCell ref="AD1487:AE1487"/>
    <mergeCell ref="AF1487:AH1487"/>
    <mergeCell ref="I1488:R1488"/>
    <mergeCell ref="S1488:U1488"/>
    <mergeCell ref="W1488:X1488"/>
    <mergeCell ref="Y1488:Z1488"/>
    <mergeCell ref="AA1488:AC1488"/>
    <mergeCell ref="AD1488:AE1488"/>
    <mergeCell ref="AF1488:AH1488"/>
    <mergeCell ref="J1489:R1489"/>
    <mergeCell ref="S1489:U1489"/>
    <mergeCell ref="W1489:X1489"/>
    <mergeCell ref="Y1489:Z1489"/>
    <mergeCell ref="AA1489:AC1489"/>
    <mergeCell ref="AD1489:AE1489"/>
    <mergeCell ref="AF1489:AH1489"/>
    <mergeCell ref="F1490:R1490"/>
    <mergeCell ref="S1490:U1490"/>
    <mergeCell ref="W1490:X1490"/>
    <mergeCell ref="Y1490:Z1490"/>
    <mergeCell ref="AA1490:AC1490"/>
    <mergeCell ref="AD1490:AE1490"/>
    <mergeCell ref="AF1490:AH1490"/>
    <mergeCell ref="H1491:R1491"/>
    <mergeCell ref="S1491:U1491"/>
    <mergeCell ref="W1491:X1491"/>
    <mergeCell ref="Y1491:Z1491"/>
    <mergeCell ref="AA1491:AC1491"/>
    <mergeCell ref="AD1491:AE1491"/>
    <mergeCell ref="AF1491:AH1491"/>
    <mergeCell ref="F1482:R1482"/>
    <mergeCell ref="S1482:U1482"/>
    <mergeCell ref="W1482:X1482"/>
    <mergeCell ref="Y1482:Z1482"/>
    <mergeCell ref="AA1482:AC1482"/>
    <mergeCell ref="AD1482:AE1482"/>
    <mergeCell ref="AF1482:AH1482"/>
    <mergeCell ref="H1483:R1483"/>
    <mergeCell ref="S1483:U1483"/>
    <mergeCell ref="W1483:X1483"/>
    <mergeCell ref="Y1483:Z1483"/>
    <mergeCell ref="AA1483:AC1483"/>
    <mergeCell ref="AD1483:AE1483"/>
    <mergeCell ref="AF1483:AH1483"/>
    <mergeCell ref="H1484:R1484"/>
    <mergeCell ref="S1484:U1484"/>
    <mergeCell ref="W1484:X1484"/>
    <mergeCell ref="Y1484:Z1484"/>
    <mergeCell ref="AA1484:AC1484"/>
    <mergeCell ref="AD1484:AE1484"/>
    <mergeCell ref="AF1484:AH1484"/>
    <mergeCell ref="I1485:R1485"/>
    <mergeCell ref="S1485:U1485"/>
    <mergeCell ref="W1485:X1485"/>
    <mergeCell ref="Y1485:Z1485"/>
    <mergeCell ref="AA1485:AC1485"/>
    <mergeCell ref="AD1485:AE1485"/>
    <mergeCell ref="AF1485:AH1485"/>
    <mergeCell ref="J1486:R1486"/>
    <mergeCell ref="S1486:U1486"/>
    <mergeCell ref="W1486:X1486"/>
    <mergeCell ref="Y1486:Z1486"/>
    <mergeCell ref="AA1486:AC1486"/>
    <mergeCell ref="AD1486:AE1486"/>
    <mergeCell ref="AF1486:AH1486"/>
    <mergeCell ref="H1477:R1477"/>
    <mergeCell ref="S1477:U1477"/>
    <mergeCell ref="W1477:X1477"/>
    <mergeCell ref="Y1477:Z1477"/>
    <mergeCell ref="AA1477:AC1477"/>
    <mergeCell ref="AD1477:AE1477"/>
    <mergeCell ref="AF1477:AH1477"/>
    <mergeCell ref="I1478:R1478"/>
    <mergeCell ref="S1478:U1478"/>
    <mergeCell ref="W1478:X1478"/>
    <mergeCell ref="Y1478:Z1478"/>
    <mergeCell ref="AA1478:AC1478"/>
    <mergeCell ref="AD1478:AE1478"/>
    <mergeCell ref="AF1478:AH1478"/>
    <mergeCell ref="J1479:R1479"/>
    <mergeCell ref="S1479:U1479"/>
    <mergeCell ref="W1479:X1479"/>
    <mergeCell ref="Y1479:Z1479"/>
    <mergeCell ref="AA1479:AC1479"/>
    <mergeCell ref="AD1479:AE1479"/>
    <mergeCell ref="AF1479:AH1479"/>
    <mergeCell ref="D1480:R1480"/>
    <mergeCell ref="S1480:U1480"/>
    <mergeCell ref="W1480:X1480"/>
    <mergeCell ref="Y1480:Z1480"/>
    <mergeCell ref="AA1480:AC1480"/>
    <mergeCell ref="AD1480:AE1480"/>
    <mergeCell ref="AF1480:AH1480"/>
    <mergeCell ref="F1481:R1481"/>
    <mergeCell ref="S1481:U1481"/>
    <mergeCell ref="W1481:X1481"/>
    <mergeCell ref="Y1481:Z1481"/>
    <mergeCell ref="AA1481:AC1481"/>
    <mergeCell ref="AD1481:AE1481"/>
    <mergeCell ref="AF1481:AH1481"/>
    <mergeCell ref="I1472:R1472"/>
    <mergeCell ref="S1472:U1472"/>
    <mergeCell ref="W1472:X1472"/>
    <mergeCell ref="Y1472:Z1472"/>
    <mergeCell ref="AA1472:AC1472"/>
    <mergeCell ref="AD1472:AE1472"/>
    <mergeCell ref="AF1472:AH1472"/>
    <mergeCell ref="J1473:R1473"/>
    <mergeCell ref="S1473:U1473"/>
    <mergeCell ref="W1473:X1473"/>
    <mergeCell ref="Y1473:Z1473"/>
    <mergeCell ref="AA1473:AC1473"/>
    <mergeCell ref="AD1473:AE1473"/>
    <mergeCell ref="AF1473:AH1473"/>
    <mergeCell ref="F1474:R1474"/>
    <mergeCell ref="S1474:U1474"/>
    <mergeCell ref="W1474:X1474"/>
    <mergeCell ref="Y1474:Z1474"/>
    <mergeCell ref="AA1474:AC1474"/>
    <mergeCell ref="AD1474:AE1474"/>
    <mergeCell ref="AF1474:AH1474"/>
    <mergeCell ref="F1475:R1475"/>
    <mergeCell ref="S1475:U1475"/>
    <mergeCell ref="W1475:X1475"/>
    <mergeCell ref="Y1475:Z1475"/>
    <mergeCell ref="AA1475:AC1475"/>
    <mergeCell ref="AD1475:AE1475"/>
    <mergeCell ref="AF1475:AH1475"/>
    <mergeCell ref="H1476:R1476"/>
    <mergeCell ref="S1476:U1476"/>
    <mergeCell ref="W1476:X1476"/>
    <mergeCell ref="Y1476:Z1476"/>
    <mergeCell ref="AA1476:AC1476"/>
    <mergeCell ref="AD1476:AE1476"/>
    <mergeCell ref="AF1476:AH1476"/>
    <mergeCell ref="J1467:R1467"/>
    <mergeCell ref="S1467:U1467"/>
    <mergeCell ref="W1467:X1467"/>
    <mergeCell ref="Y1467:Z1467"/>
    <mergeCell ref="AA1467:AC1467"/>
    <mergeCell ref="AD1467:AE1467"/>
    <mergeCell ref="AF1467:AH1467"/>
    <mergeCell ref="F1468:R1468"/>
    <mergeCell ref="S1468:U1468"/>
    <mergeCell ref="W1468:X1468"/>
    <mergeCell ref="Y1468:Z1468"/>
    <mergeCell ref="AA1468:AC1468"/>
    <mergeCell ref="AD1468:AE1468"/>
    <mergeCell ref="AF1468:AH1468"/>
    <mergeCell ref="F1469:R1469"/>
    <mergeCell ref="S1469:U1469"/>
    <mergeCell ref="W1469:X1469"/>
    <mergeCell ref="Y1469:Z1469"/>
    <mergeCell ref="AA1469:AC1469"/>
    <mergeCell ref="AD1469:AE1469"/>
    <mergeCell ref="AF1469:AH1469"/>
    <mergeCell ref="H1470:R1470"/>
    <mergeCell ref="S1470:U1470"/>
    <mergeCell ref="W1470:X1470"/>
    <mergeCell ref="Y1470:Z1470"/>
    <mergeCell ref="AA1470:AC1470"/>
    <mergeCell ref="AD1470:AE1470"/>
    <mergeCell ref="AF1470:AH1470"/>
    <mergeCell ref="H1471:R1471"/>
    <mergeCell ref="S1471:U1471"/>
    <mergeCell ref="W1471:X1471"/>
    <mergeCell ref="Y1471:Z1471"/>
    <mergeCell ref="AA1471:AC1471"/>
    <mergeCell ref="AD1471:AE1471"/>
    <mergeCell ref="AF1471:AH1471"/>
    <mergeCell ref="J1462:R1462"/>
    <mergeCell ref="S1462:U1462"/>
    <mergeCell ref="W1462:X1462"/>
    <mergeCell ref="Y1462:Z1462"/>
    <mergeCell ref="AA1462:AC1462"/>
    <mergeCell ref="AD1462:AE1462"/>
    <mergeCell ref="AF1462:AH1462"/>
    <mergeCell ref="F1463:R1463"/>
    <mergeCell ref="S1463:U1463"/>
    <mergeCell ref="W1463:X1463"/>
    <mergeCell ref="Y1463:Z1463"/>
    <mergeCell ref="AA1463:AC1463"/>
    <mergeCell ref="AD1463:AE1463"/>
    <mergeCell ref="AF1463:AH1463"/>
    <mergeCell ref="H1464:R1464"/>
    <mergeCell ref="S1464:U1464"/>
    <mergeCell ref="W1464:X1464"/>
    <mergeCell ref="Y1464:Z1464"/>
    <mergeCell ref="AA1464:AC1464"/>
    <mergeCell ref="AD1464:AE1464"/>
    <mergeCell ref="AF1464:AH1464"/>
    <mergeCell ref="H1465:R1465"/>
    <mergeCell ref="S1465:U1465"/>
    <mergeCell ref="W1465:X1465"/>
    <mergeCell ref="Y1465:Z1465"/>
    <mergeCell ref="AA1465:AC1465"/>
    <mergeCell ref="AD1465:AE1465"/>
    <mergeCell ref="AF1465:AH1465"/>
    <mergeCell ref="I1466:R1466"/>
    <mergeCell ref="S1466:U1466"/>
    <mergeCell ref="W1466:X1466"/>
    <mergeCell ref="Y1466:Z1466"/>
    <mergeCell ref="AA1466:AC1466"/>
    <mergeCell ref="AD1466:AE1466"/>
    <mergeCell ref="AF1466:AH1466"/>
    <mergeCell ref="I1457:R1457"/>
    <mergeCell ref="S1457:U1457"/>
    <mergeCell ref="W1457:X1457"/>
    <mergeCell ref="Y1457:Z1457"/>
    <mergeCell ref="AA1457:AC1457"/>
    <mergeCell ref="AD1457:AE1457"/>
    <mergeCell ref="AF1457:AH1457"/>
    <mergeCell ref="J1458:R1458"/>
    <mergeCell ref="S1458:U1458"/>
    <mergeCell ref="W1458:X1458"/>
    <mergeCell ref="Y1458:Z1458"/>
    <mergeCell ref="AA1458:AC1458"/>
    <mergeCell ref="AD1458:AE1458"/>
    <mergeCell ref="AF1458:AH1458"/>
    <mergeCell ref="H1459:R1459"/>
    <mergeCell ref="S1459:U1459"/>
    <mergeCell ref="W1459:X1459"/>
    <mergeCell ref="Y1459:Z1459"/>
    <mergeCell ref="AA1459:AC1459"/>
    <mergeCell ref="AD1459:AE1459"/>
    <mergeCell ref="AF1459:AH1459"/>
    <mergeCell ref="H1460:R1460"/>
    <mergeCell ref="S1460:U1460"/>
    <mergeCell ref="W1460:X1460"/>
    <mergeCell ref="Y1460:Z1460"/>
    <mergeCell ref="AA1460:AC1460"/>
    <mergeCell ref="AD1460:AE1460"/>
    <mergeCell ref="AF1460:AH1460"/>
    <mergeCell ref="I1461:R1461"/>
    <mergeCell ref="S1461:U1461"/>
    <mergeCell ref="W1461:X1461"/>
    <mergeCell ref="Y1461:Z1461"/>
    <mergeCell ref="AA1461:AC1461"/>
    <mergeCell ref="AD1461:AE1461"/>
    <mergeCell ref="AF1461:AH1461"/>
    <mergeCell ref="H1452:R1452"/>
    <mergeCell ref="S1452:U1452"/>
    <mergeCell ref="W1452:X1452"/>
    <mergeCell ref="Y1452:Z1452"/>
    <mergeCell ref="AA1452:AC1452"/>
    <mergeCell ref="AD1452:AE1452"/>
    <mergeCell ref="AF1452:AH1452"/>
    <mergeCell ref="I1453:R1453"/>
    <mergeCell ref="S1453:U1453"/>
    <mergeCell ref="W1453:X1453"/>
    <mergeCell ref="Y1453:Z1453"/>
    <mergeCell ref="AA1453:AC1453"/>
    <mergeCell ref="AD1453:AE1453"/>
    <mergeCell ref="AF1453:AH1453"/>
    <mergeCell ref="J1454:R1454"/>
    <mergeCell ref="S1454:U1454"/>
    <mergeCell ref="W1454:X1454"/>
    <mergeCell ref="Y1454:Z1454"/>
    <mergeCell ref="AA1454:AC1454"/>
    <mergeCell ref="AD1454:AE1454"/>
    <mergeCell ref="AF1454:AH1454"/>
    <mergeCell ref="I1455:R1455"/>
    <mergeCell ref="S1455:U1455"/>
    <mergeCell ref="W1455:X1455"/>
    <mergeCell ref="Y1455:Z1455"/>
    <mergeCell ref="AA1455:AC1455"/>
    <mergeCell ref="AD1455:AE1455"/>
    <mergeCell ref="AF1455:AH1455"/>
    <mergeCell ref="J1456:R1456"/>
    <mergeCell ref="S1456:U1456"/>
    <mergeCell ref="W1456:X1456"/>
    <mergeCell ref="Y1456:Z1456"/>
    <mergeCell ref="AA1456:AC1456"/>
    <mergeCell ref="AD1456:AE1456"/>
    <mergeCell ref="AF1456:AH1456"/>
    <mergeCell ref="J1447:R1447"/>
    <mergeCell ref="S1447:U1447"/>
    <mergeCell ref="W1447:X1447"/>
    <mergeCell ref="Y1447:Z1447"/>
    <mergeCell ref="AA1447:AC1447"/>
    <mergeCell ref="AD1447:AE1447"/>
    <mergeCell ref="AF1447:AH1447"/>
    <mergeCell ref="H1448:R1448"/>
    <mergeCell ref="S1448:U1448"/>
    <mergeCell ref="W1448:X1448"/>
    <mergeCell ref="Y1448:Z1448"/>
    <mergeCell ref="AA1448:AC1448"/>
    <mergeCell ref="AD1448:AE1448"/>
    <mergeCell ref="AF1448:AH1448"/>
    <mergeCell ref="I1449:R1449"/>
    <mergeCell ref="S1449:U1449"/>
    <mergeCell ref="W1449:X1449"/>
    <mergeCell ref="Y1449:Z1449"/>
    <mergeCell ref="AA1449:AC1449"/>
    <mergeCell ref="AD1449:AE1449"/>
    <mergeCell ref="AF1449:AH1449"/>
    <mergeCell ref="J1450:R1450"/>
    <mergeCell ref="S1450:U1450"/>
    <mergeCell ref="W1450:X1450"/>
    <mergeCell ref="Y1450:Z1450"/>
    <mergeCell ref="AA1450:AC1450"/>
    <mergeCell ref="AD1450:AE1450"/>
    <mergeCell ref="AF1450:AH1450"/>
    <mergeCell ref="H1451:R1451"/>
    <mergeCell ref="S1451:U1451"/>
    <mergeCell ref="W1451:X1451"/>
    <mergeCell ref="Y1451:Z1451"/>
    <mergeCell ref="AA1451:AC1451"/>
    <mergeCell ref="AD1451:AE1451"/>
    <mergeCell ref="AF1451:AH1451"/>
    <mergeCell ref="H1442:R1442"/>
    <mergeCell ref="S1442:U1442"/>
    <mergeCell ref="W1442:X1442"/>
    <mergeCell ref="Y1442:Z1442"/>
    <mergeCell ref="AA1442:AC1442"/>
    <mergeCell ref="AD1442:AE1442"/>
    <mergeCell ref="AF1442:AH1442"/>
    <mergeCell ref="I1443:R1443"/>
    <mergeCell ref="S1443:U1443"/>
    <mergeCell ref="W1443:X1443"/>
    <mergeCell ref="Y1443:Z1443"/>
    <mergeCell ref="AA1443:AC1443"/>
    <mergeCell ref="AD1443:AE1443"/>
    <mergeCell ref="AF1443:AH1443"/>
    <mergeCell ref="J1444:R1444"/>
    <mergeCell ref="S1444:U1444"/>
    <mergeCell ref="W1444:X1444"/>
    <mergeCell ref="Y1444:Z1444"/>
    <mergeCell ref="AA1444:AC1444"/>
    <mergeCell ref="AD1444:AE1444"/>
    <mergeCell ref="AF1444:AH1444"/>
    <mergeCell ref="H1445:R1445"/>
    <mergeCell ref="S1445:U1445"/>
    <mergeCell ref="W1445:X1445"/>
    <mergeCell ref="Y1445:Z1445"/>
    <mergeCell ref="AA1445:AC1445"/>
    <mergeCell ref="AD1445:AE1445"/>
    <mergeCell ref="AF1445:AH1445"/>
    <mergeCell ref="I1446:R1446"/>
    <mergeCell ref="S1446:U1446"/>
    <mergeCell ref="W1446:X1446"/>
    <mergeCell ref="Y1446:Z1446"/>
    <mergeCell ref="AA1446:AC1446"/>
    <mergeCell ref="AD1446:AE1446"/>
    <mergeCell ref="AF1446:AH1446"/>
    <mergeCell ref="J1437:R1437"/>
    <mergeCell ref="S1437:U1437"/>
    <mergeCell ref="W1437:X1437"/>
    <mergeCell ref="Y1437:Z1437"/>
    <mergeCell ref="AA1437:AC1437"/>
    <mergeCell ref="AD1437:AE1437"/>
    <mergeCell ref="AF1437:AH1437"/>
    <mergeCell ref="H1438:R1438"/>
    <mergeCell ref="S1438:U1438"/>
    <mergeCell ref="W1438:X1438"/>
    <mergeCell ref="Y1438:Z1438"/>
    <mergeCell ref="AA1438:AC1438"/>
    <mergeCell ref="AD1438:AE1438"/>
    <mergeCell ref="AF1438:AH1438"/>
    <mergeCell ref="I1439:R1439"/>
    <mergeCell ref="S1439:U1439"/>
    <mergeCell ref="W1439:X1439"/>
    <mergeCell ref="Y1439:Z1439"/>
    <mergeCell ref="AA1439:AC1439"/>
    <mergeCell ref="AD1439:AE1439"/>
    <mergeCell ref="AF1439:AH1439"/>
    <mergeCell ref="J1440:R1440"/>
    <mergeCell ref="S1440:U1440"/>
    <mergeCell ref="W1440:X1440"/>
    <mergeCell ref="Y1440:Z1440"/>
    <mergeCell ref="AA1440:AC1440"/>
    <mergeCell ref="AD1440:AE1440"/>
    <mergeCell ref="AF1440:AH1440"/>
    <mergeCell ref="H1441:R1441"/>
    <mergeCell ref="S1441:U1441"/>
    <mergeCell ref="W1441:X1441"/>
    <mergeCell ref="Y1441:Z1441"/>
    <mergeCell ref="AA1441:AC1441"/>
    <mergeCell ref="AD1441:AE1441"/>
    <mergeCell ref="AF1441:AH1441"/>
    <mergeCell ref="J1432:R1432"/>
    <mergeCell ref="S1432:U1432"/>
    <mergeCell ref="W1432:X1432"/>
    <mergeCell ref="Y1432:Z1432"/>
    <mergeCell ref="AA1432:AC1432"/>
    <mergeCell ref="AD1432:AE1432"/>
    <mergeCell ref="AF1432:AH1432"/>
    <mergeCell ref="I1433:R1433"/>
    <mergeCell ref="S1433:U1433"/>
    <mergeCell ref="W1433:X1433"/>
    <mergeCell ref="Y1433:Z1433"/>
    <mergeCell ref="AA1433:AC1433"/>
    <mergeCell ref="AD1433:AE1433"/>
    <mergeCell ref="AF1433:AH1433"/>
    <mergeCell ref="J1434:R1434"/>
    <mergeCell ref="S1434:U1434"/>
    <mergeCell ref="W1434:X1434"/>
    <mergeCell ref="Y1434:Z1434"/>
    <mergeCell ref="AA1434:AC1434"/>
    <mergeCell ref="AD1434:AE1434"/>
    <mergeCell ref="AF1434:AH1434"/>
    <mergeCell ref="H1435:R1435"/>
    <mergeCell ref="S1435:U1435"/>
    <mergeCell ref="W1435:X1435"/>
    <mergeCell ref="Y1435:Z1435"/>
    <mergeCell ref="AA1435:AC1435"/>
    <mergeCell ref="AD1435:AE1435"/>
    <mergeCell ref="AF1435:AH1435"/>
    <mergeCell ref="I1436:R1436"/>
    <mergeCell ref="S1436:U1436"/>
    <mergeCell ref="W1436:X1436"/>
    <mergeCell ref="Y1436:Z1436"/>
    <mergeCell ref="AA1436:AC1436"/>
    <mergeCell ref="AD1436:AE1436"/>
    <mergeCell ref="AF1436:AH1436"/>
    <mergeCell ref="J1427:R1427"/>
    <mergeCell ref="S1427:U1427"/>
    <mergeCell ref="W1427:X1427"/>
    <mergeCell ref="Y1427:Z1427"/>
    <mergeCell ref="AA1427:AC1427"/>
    <mergeCell ref="AD1427:AE1427"/>
    <mergeCell ref="AF1427:AH1427"/>
    <mergeCell ref="H1428:R1428"/>
    <mergeCell ref="S1428:U1428"/>
    <mergeCell ref="W1428:X1428"/>
    <mergeCell ref="Y1428:Z1428"/>
    <mergeCell ref="AA1428:AC1428"/>
    <mergeCell ref="AD1428:AE1428"/>
    <mergeCell ref="AF1428:AH1428"/>
    <mergeCell ref="I1429:R1429"/>
    <mergeCell ref="S1429:U1429"/>
    <mergeCell ref="W1429:X1429"/>
    <mergeCell ref="Y1429:Z1429"/>
    <mergeCell ref="AA1429:AC1429"/>
    <mergeCell ref="AD1429:AE1429"/>
    <mergeCell ref="AF1429:AH1429"/>
    <mergeCell ref="J1430:R1430"/>
    <mergeCell ref="S1430:U1430"/>
    <mergeCell ref="W1430:X1430"/>
    <mergeCell ref="Y1430:Z1430"/>
    <mergeCell ref="AA1430:AC1430"/>
    <mergeCell ref="AD1430:AE1430"/>
    <mergeCell ref="AF1430:AH1430"/>
    <mergeCell ref="I1431:R1431"/>
    <mergeCell ref="S1431:U1431"/>
    <mergeCell ref="W1431:X1431"/>
    <mergeCell ref="Y1431:Z1431"/>
    <mergeCell ref="AA1431:AC1431"/>
    <mergeCell ref="AD1431:AE1431"/>
    <mergeCell ref="AF1431:AH1431"/>
    <mergeCell ref="H1422:R1422"/>
    <mergeCell ref="S1422:U1422"/>
    <mergeCell ref="W1422:X1422"/>
    <mergeCell ref="Y1422:Z1422"/>
    <mergeCell ref="AA1422:AC1422"/>
    <mergeCell ref="AD1422:AE1422"/>
    <mergeCell ref="AF1422:AH1422"/>
    <mergeCell ref="I1423:R1423"/>
    <mergeCell ref="S1423:U1423"/>
    <mergeCell ref="W1423:X1423"/>
    <mergeCell ref="Y1423:Z1423"/>
    <mergeCell ref="AA1423:AC1423"/>
    <mergeCell ref="AD1423:AE1423"/>
    <mergeCell ref="AF1423:AH1423"/>
    <mergeCell ref="J1424:R1424"/>
    <mergeCell ref="S1424:U1424"/>
    <mergeCell ref="W1424:X1424"/>
    <mergeCell ref="Y1424:Z1424"/>
    <mergeCell ref="AA1424:AC1424"/>
    <mergeCell ref="AD1424:AE1424"/>
    <mergeCell ref="AF1424:AH1424"/>
    <mergeCell ref="H1425:R1425"/>
    <mergeCell ref="S1425:U1425"/>
    <mergeCell ref="W1425:X1425"/>
    <mergeCell ref="Y1425:Z1425"/>
    <mergeCell ref="AA1425:AC1425"/>
    <mergeCell ref="AD1425:AE1425"/>
    <mergeCell ref="AF1425:AH1425"/>
    <mergeCell ref="I1426:R1426"/>
    <mergeCell ref="S1426:U1426"/>
    <mergeCell ref="W1426:X1426"/>
    <mergeCell ref="Y1426:Z1426"/>
    <mergeCell ref="AA1426:AC1426"/>
    <mergeCell ref="AD1426:AE1426"/>
    <mergeCell ref="AF1426:AH1426"/>
    <mergeCell ref="J1417:R1417"/>
    <mergeCell ref="S1417:U1417"/>
    <mergeCell ref="W1417:X1417"/>
    <mergeCell ref="Y1417:Z1417"/>
    <mergeCell ref="AA1417:AC1417"/>
    <mergeCell ref="AD1417:AE1417"/>
    <mergeCell ref="AF1417:AH1417"/>
    <mergeCell ref="I1418:R1418"/>
    <mergeCell ref="S1418:U1418"/>
    <mergeCell ref="W1418:X1418"/>
    <mergeCell ref="Y1418:Z1418"/>
    <mergeCell ref="AA1418:AC1418"/>
    <mergeCell ref="AD1418:AE1418"/>
    <mergeCell ref="AF1418:AH1418"/>
    <mergeCell ref="J1419:R1419"/>
    <mergeCell ref="S1419:U1419"/>
    <mergeCell ref="W1419:X1419"/>
    <mergeCell ref="Y1419:Z1419"/>
    <mergeCell ref="AA1419:AC1419"/>
    <mergeCell ref="AD1419:AE1419"/>
    <mergeCell ref="AF1419:AH1419"/>
    <mergeCell ref="I1420:R1420"/>
    <mergeCell ref="S1420:U1420"/>
    <mergeCell ref="W1420:X1420"/>
    <mergeCell ref="Y1420:Z1420"/>
    <mergeCell ref="AA1420:AC1420"/>
    <mergeCell ref="AD1420:AE1420"/>
    <mergeCell ref="AF1420:AH1420"/>
    <mergeCell ref="J1421:R1421"/>
    <mergeCell ref="S1421:U1421"/>
    <mergeCell ref="W1421:X1421"/>
    <mergeCell ref="Y1421:Z1421"/>
    <mergeCell ref="AA1421:AC1421"/>
    <mergeCell ref="AD1421:AE1421"/>
    <mergeCell ref="AF1421:AH1421"/>
    <mergeCell ref="J1412:R1412"/>
    <mergeCell ref="S1412:U1412"/>
    <mergeCell ref="W1412:X1412"/>
    <mergeCell ref="Y1412:Z1412"/>
    <mergeCell ref="AA1412:AC1412"/>
    <mergeCell ref="AD1412:AE1412"/>
    <mergeCell ref="AF1412:AH1412"/>
    <mergeCell ref="I1413:R1413"/>
    <mergeCell ref="S1413:U1413"/>
    <mergeCell ref="W1413:X1413"/>
    <mergeCell ref="Y1413:Z1413"/>
    <mergeCell ref="AA1413:AC1413"/>
    <mergeCell ref="AD1413:AE1413"/>
    <mergeCell ref="AF1413:AH1413"/>
    <mergeCell ref="J1414:R1414"/>
    <mergeCell ref="S1414:U1414"/>
    <mergeCell ref="W1414:X1414"/>
    <mergeCell ref="Y1414:Z1414"/>
    <mergeCell ref="AA1414:AC1414"/>
    <mergeCell ref="AD1414:AE1414"/>
    <mergeCell ref="AF1414:AH1414"/>
    <mergeCell ref="H1415:R1415"/>
    <mergeCell ref="S1415:U1415"/>
    <mergeCell ref="W1415:X1415"/>
    <mergeCell ref="Y1415:Z1415"/>
    <mergeCell ref="AA1415:AC1415"/>
    <mergeCell ref="AD1415:AE1415"/>
    <mergeCell ref="AF1415:AH1415"/>
    <mergeCell ref="I1416:R1416"/>
    <mergeCell ref="S1416:U1416"/>
    <mergeCell ref="W1416:X1416"/>
    <mergeCell ref="Y1416:Z1416"/>
    <mergeCell ref="AA1416:AC1416"/>
    <mergeCell ref="AD1416:AE1416"/>
    <mergeCell ref="AF1416:AH1416"/>
    <mergeCell ref="H1407:R1407"/>
    <mergeCell ref="S1407:U1407"/>
    <mergeCell ref="W1407:X1407"/>
    <mergeCell ref="Y1407:Z1407"/>
    <mergeCell ref="AA1407:AC1407"/>
    <mergeCell ref="AD1407:AE1407"/>
    <mergeCell ref="AF1407:AH1407"/>
    <mergeCell ref="I1408:R1408"/>
    <mergeCell ref="S1408:U1408"/>
    <mergeCell ref="W1408:X1408"/>
    <mergeCell ref="Y1408:Z1408"/>
    <mergeCell ref="AA1408:AC1408"/>
    <mergeCell ref="AD1408:AE1408"/>
    <mergeCell ref="AF1408:AH1408"/>
    <mergeCell ref="J1409:R1409"/>
    <mergeCell ref="S1409:U1409"/>
    <mergeCell ref="W1409:X1409"/>
    <mergeCell ref="Y1409:Z1409"/>
    <mergeCell ref="AA1409:AC1409"/>
    <mergeCell ref="AD1409:AE1409"/>
    <mergeCell ref="AF1409:AH1409"/>
    <mergeCell ref="H1410:R1410"/>
    <mergeCell ref="S1410:U1410"/>
    <mergeCell ref="W1410:X1410"/>
    <mergeCell ref="Y1410:Z1410"/>
    <mergeCell ref="AA1410:AC1410"/>
    <mergeCell ref="AD1410:AE1410"/>
    <mergeCell ref="AF1410:AH1410"/>
    <mergeCell ref="I1411:R1411"/>
    <mergeCell ref="S1411:U1411"/>
    <mergeCell ref="W1411:X1411"/>
    <mergeCell ref="Y1411:Z1411"/>
    <mergeCell ref="AA1411:AC1411"/>
    <mergeCell ref="AD1411:AE1411"/>
    <mergeCell ref="AF1411:AH1411"/>
    <mergeCell ref="H1402:R1402"/>
    <mergeCell ref="S1402:U1402"/>
    <mergeCell ref="W1402:X1402"/>
    <mergeCell ref="Y1402:Z1402"/>
    <mergeCell ref="AA1402:AC1402"/>
    <mergeCell ref="AD1402:AE1402"/>
    <mergeCell ref="AF1402:AH1402"/>
    <mergeCell ref="I1403:R1403"/>
    <mergeCell ref="S1403:U1403"/>
    <mergeCell ref="W1403:X1403"/>
    <mergeCell ref="Y1403:Z1403"/>
    <mergeCell ref="AA1403:AC1403"/>
    <mergeCell ref="AD1403:AE1403"/>
    <mergeCell ref="AF1403:AH1403"/>
    <mergeCell ref="J1404:R1404"/>
    <mergeCell ref="S1404:U1404"/>
    <mergeCell ref="W1404:X1404"/>
    <mergeCell ref="Y1404:Z1404"/>
    <mergeCell ref="AA1404:AC1404"/>
    <mergeCell ref="AD1404:AE1404"/>
    <mergeCell ref="AF1404:AH1404"/>
    <mergeCell ref="I1405:R1405"/>
    <mergeCell ref="S1405:U1405"/>
    <mergeCell ref="W1405:X1405"/>
    <mergeCell ref="Y1405:Z1405"/>
    <mergeCell ref="AA1405:AC1405"/>
    <mergeCell ref="AD1405:AE1405"/>
    <mergeCell ref="AF1405:AH1405"/>
    <mergeCell ref="J1406:R1406"/>
    <mergeCell ref="S1406:U1406"/>
    <mergeCell ref="W1406:X1406"/>
    <mergeCell ref="Y1406:Z1406"/>
    <mergeCell ref="AA1406:AC1406"/>
    <mergeCell ref="AD1406:AE1406"/>
    <mergeCell ref="AF1406:AH1406"/>
    <mergeCell ref="J1397:R1397"/>
    <mergeCell ref="S1397:U1397"/>
    <mergeCell ref="W1397:X1397"/>
    <mergeCell ref="Y1397:Z1397"/>
    <mergeCell ref="AA1397:AC1397"/>
    <mergeCell ref="AD1397:AE1397"/>
    <mergeCell ref="AF1397:AH1397"/>
    <mergeCell ref="D1398:R1398"/>
    <mergeCell ref="S1398:U1398"/>
    <mergeCell ref="W1398:X1398"/>
    <mergeCell ref="Y1398:Z1398"/>
    <mergeCell ref="AA1398:AC1398"/>
    <mergeCell ref="AD1398:AE1398"/>
    <mergeCell ref="AF1398:AH1398"/>
    <mergeCell ref="F1399:R1399"/>
    <mergeCell ref="S1399:U1399"/>
    <mergeCell ref="W1399:X1399"/>
    <mergeCell ref="Y1399:Z1399"/>
    <mergeCell ref="AA1399:AC1399"/>
    <mergeCell ref="AD1399:AE1399"/>
    <mergeCell ref="AF1399:AH1399"/>
    <mergeCell ref="F1400:R1400"/>
    <mergeCell ref="S1400:U1400"/>
    <mergeCell ref="W1400:X1400"/>
    <mergeCell ref="Y1400:Z1400"/>
    <mergeCell ref="AA1400:AC1400"/>
    <mergeCell ref="AD1400:AE1400"/>
    <mergeCell ref="AF1400:AH1400"/>
    <mergeCell ref="H1401:R1401"/>
    <mergeCell ref="S1401:U1401"/>
    <mergeCell ref="W1401:X1401"/>
    <mergeCell ref="Y1401:Z1401"/>
    <mergeCell ref="AA1401:AC1401"/>
    <mergeCell ref="AD1401:AE1401"/>
    <mergeCell ref="AF1401:AH1401"/>
    <mergeCell ref="F1392:R1392"/>
    <mergeCell ref="S1392:U1392"/>
    <mergeCell ref="W1392:X1392"/>
    <mergeCell ref="Y1392:Z1392"/>
    <mergeCell ref="AA1392:AC1392"/>
    <mergeCell ref="AD1392:AE1392"/>
    <mergeCell ref="AF1392:AH1392"/>
    <mergeCell ref="F1393:R1393"/>
    <mergeCell ref="S1393:U1393"/>
    <mergeCell ref="W1393:X1393"/>
    <mergeCell ref="Y1393:Z1393"/>
    <mergeCell ref="AA1393:AC1393"/>
    <mergeCell ref="AD1393:AE1393"/>
    <mergeCell ref="AF1393:AH1393"/>
    <mergeCell ref="H1394:R1394"/>
    <mergeCell ref="S1394:U1394"/>
    <mergeCell ref="W1394:X1394"/>
    <mergeCell ref="Y1394:Z1394"/>
    <mergeCell ref="AA1394:AC1394"/>
    <mergeCell ref="AD1394:AE1394"/>
    <mergeCell ref="AF1394:AH1394"/>
    <mergeCell ref="H1395:R1395"/>
    <mergeCell ref="S1395:U1395"/>
    <mergeCell ref="W1395:X1395"/>
    <mergeCell ref="Y1395:Z1395"/>
    <mergeCell ref="AA1395:AC1395"/>
    <mergeCell ref="AD1395:AE1395"/>
    <mergeCell ref="AF1395:AH1395"/>
    <mergeCell ref="I1396:R1396"/>
    <mergeCell ref="S1396:U1396"/>
    <mergeCell ref="W1396:X1396"/>
    <mergeCell ref="Y1396:Z1396"/>
    <mergeCell ref="AA1396:AC1396"/>
    <mergeCell ref="AD1396:AE1396"/>
    <mergeCell ref="AF1396:AH1396"/>
    <mergeCell ref="F1387:R1387"/>
    <mergeCell ref="S1387:U1387"/>
    <mergeCell ref="W1387:X1387"/>
    <mergeCell ref="Y1387:Z1387"/>
    <mergeCell ref="AA1387:AC1387"/>
    <mergeCell ref="AD1387:AE1387"/>
    <mergeCell ref="AF1387:AH1387"/>
    <mergeCell ref="H1388:R1388"/>
    <mergeCell ref="S1388:U1388"/>
    <mergeCell ref="W1388:X1388"/>
    <mergeCell ref="Y1388:Z1388"/>
    <mergeCell ref="AA1388:AC1388"/>
    <mergeCell ref="AD1388:AE1388"/>
    <mergeCell ref="AF1388:AH1388"/>
    <mergeCell ref="H1389:R1389"/>
    <mergeCell ref="S1389:U1389"/>
    <mergeCell ref="W1389:X1389"/>
    <mergeCell ref="Y1389:Z1389"/>
    <mergeCell ref="AA1389:AC1389"/>
    <mergeCell ref="AD1389:AE1389"/>
    <mergeCell ref="AF1389:AH1389"/>
    <mergeCell ref="I1390:R1390"/>
    <mergeCell ref="S1390:U1390"/>
    <mergeCell ref="W1390:X1390"/>
    <mergeCell ref="Y1390:Z1390"/>
    <mergeCell ref="AA1390:AC1390"/>
    <mergeCell ref="AD1390:AE1390"/>
    <mergeCell ref="AF1390:AH1390"/>
    <mergeCell ref="J1391:R1391"/>
    <mergeCell ref="S1391:U1391"/>
    <mergeCell ref="W1391:X1391"/>
    <mergeCell ref="Y1391:Z1391"/>
    <mergeCell ref="AA1391:AC1391"/>
    <mergeCell ref="AD1391:AE1391"/>
    <mergeCell ref="AF1391:AH1391"/>
    <mergeCell ref="H1382:R1382"/>
    <mergeCell ref="S1382:U1382"/>
    <mergeCell ref="W1382:X1382"/>
    <mergeCell ref="Y1382:Z1382"/>
    <mergeCell ref="AA1382:AC1382"/>
    <mergeCell ref="AD1382:AE1382"/>
    <mergeCell ref="AF1382:AH1382"/>
    <mergeCell ref="H1383:R1383"/>
    <mergeCell ref="S1383:U1383"/>
    <mergeCell ref="W1383:X1383"/>
    <mergeCell ref="Y1383:Z1383"/>
    <mergeCell ref="AA1383:AC1383"/>
    <mergeCell ref="AD1383:AE1383"/>
    <mergeCell ref="AF1383:AH1383"/>
    <mergeCell ref="I1384:R1384"/>
    <mergeCell ref="S1384:U1384"/>
    <mergeCell ref="W1384:X1384"/>
    <mergeCell ref="Y1384:Z1384"/>
    <mergeCell ref="AA1384:AC1384"/>
    <mergeCell ref="AD1384:AE1384"/>
    <mergeCell ref="AF1384:AH1384"/>
    <mergeCell ref="J1385:R1385"/>
    <mergeCell ref="S1385:U1385"/>
    <mergeCell ref="W1385:X1385"/>
    <mergeCell ref="Y1385:Z1385"/>
    <mergeCell ref="AA1385:AC1385"/>
    <mergeCell ref="AD1385:AE1385"/>
    <mergeCell ref="AF1385:AH1385"/>
    <mergeCell ref="F1386:R1386"/>
    <mergeCell ref="S1386:U1386"/>
    <mergeCell ref="W1386:X1386"/>
    <mergeCell ref="Y1386:Z1386"/>
    <mergeCell ref="AA1386:AC1386"/>
    <mergeCell ref="AD1386:AE1386"/>
    <mergeCell ref="AF1386:AH1386"/>
    <mergeCell ref="I1377:R1377"/>
    <mergeCell ref="S1377:U1377"/>
    <mergeCell ref="W1377:X1377"/>
    <mergeCell ref="Y1377:Z1377"/>
    <mergeCell ref="AA1377:AC1377"/>
    <mergeCell ref="AD1377:AE1377"/>
    <mergeCell ref="AF1377:AH1377"/>
    <mergeCell ref="J1378:R1378"/>
    <mergeCell ref="S1378:U1378"/>
    <mergeCell ref="W1378:X1378"/>
    <mergeCell ref="Y1378:Z1378"/>
    <mergeCell ref="AA1378:AC1378"/>
    <mergeCell ref="AD1378:AE1378"/>
    <mergeCell ref="AF1378:AH1378"/>
    <mergeCell ref="H1379:R1379"/>
    <mergeCell ref="S1379:U1379"/>
    <mergeCell ref="W1379:X1379"/>
    <mergeCell ref="Y1379:Z1379"/>
    <mergeCell ref="AA1379:AC1379"/>
    <mergeCell ref="AD1379:AE1379"/>
    <mergeCell ref="AF1379:AH1379"/>
    <mergeCell ref="I1380:R1380"/>
    <mergeCell ref="S1380:U1380"/>
    <mergeCell ref="W1380:X1380"/>
    <mergeCell ref="Y1380:Z1380"/>
    <mergeCell ref="AA1380:AC1380"/>
    <mergeCell ref="AD1380:AE1380"/>
    <mergeCell ref="AF1380:AH1380"/>
    <mergeCell ref="J1381:R1381"/>
    <mergeCell ref="S1381:U1381"/>
    <mergeCell ref="W1381:X1381"/>
    <mergeCell ref="Y1381:Z1381"/>
    <mergeCell ref="AA1381:AC1381"/>
    <mergeCell ref="AD1381:AE1381"/>
    <mergeCell ref="AF1381:AH1381"/>
    <mergeCell ref="H1372:R1372"/>
    <mergeCell ref="S1372:U1372"/>
    <mergeCell ref="W1372:X1372"/>
    <mergeCell ref="Y1372:Z1372"/>
    <mergeCell ref="AA1372:AC1372"/>
    <mergeCell ref="AD1372:AE1372"/>
    <mergeCell ref="AF1372:AH1372"/>
    <mergeCell ref="H1373:R1373"/>
    <mergeCell ref="S1373:U1373"/>
    <mergeCell ref="W1373:X1373"/>
    <mergeCell ref="Y1373:Z1373"/>
    <mergeCell ref="AA1373:AC1373"/>
    <mergeCell ref="AD1373:AE1373"/>
    <mergeCell ref="AF1373:AH1373"/>
    <mergeCell ref="I1374:R1374"/>
    <mergeCell ref="S1374:U1374"/>
    <mergeCell ref="W1374:X1374"/>
    <mergeCell ref="Y1374:Z1374"/>
    <mergeCell ref="AA1374:AC1374"/>
    <mergeCell ref="AD1374:AE1374"/>
    <mergeCell ref="AF1374:AH1374"/>
    <mergeCell ref="J1375:R1375"/>
    <mergeCell ref="S1375:U1375"/>
    <mergeCell ref="W1375:X1375"/>
    <mergeCell ref="Y1375:Z1375"/>
    <mergeCell ref="AA1375:AC1375"/>
    <mergeCell ref="AD1375:AE1375"/>
    <mergeCell ref="AF1375:AH1375"/>
    <mergeCell ref="H1376:R1376"/>
    <mergeCell ref="S1376:U1376"/>
    <mergeCell ref="W1376:X1376"/>
    <mergeCell ref="Y1376:Z1376"/>
    <mergeCell ref="AA1376:AC1376"/>
    <mergeCell ref="AD1376:AE1376"/>
    <mergeCell ref="AF1376:AH1376"/>
    <mergeCell ref="I1367:R1367"/>
    <mergeCell ref="S1367:U1367"/>
    <mergeCell ref="W1367:X1367"/>
    <mergeCell ref="Y1367:Z1367"/>
    <mergeCell ref="AA1367:AC1367"/>
    <mergeCell ref="AD1367:AE1367"/>
    <mergeCell ref="AF1367:AH1367"/>
    <mergeCell ref="J1368:R1368"/>
    <mergeCell ref="S1368:U1368"/>
    <mergeCell ref="W1368:X1368"/>
    <mergeCell ref="Y1368:Z1368"/>
    <mergeCell ref="AA1368:AC1368"/>
    <mergeCell ref="AD1368:AE1368"/>
    <mergeCell ref="AF1368:AH1368"/>
    <mergeCell ref="H1369:R1369"/>
    <mergeCell ref="S1369:U1369"/>
    <mergeCell ref="W1369:X1369"/>
    <mergeCell ref="Y1369:Z1369"/>
    <mergeCell ref="AA1369:AC1369"/>
    <mergeCell ref="AD1369:AE1369"/>
    <mergeCell ref="AF1369:AH1369"/>
    <mergeCell ref="I1370:R1370"/>
    <mergeCell ref="S1370:U1370"/>
    <mergeCell ref="W1370:X1370"/>
    <mergeCell ref="Y1370:Z1370"/>
    <mergeCell ref="AA1370:AC1370"/>
    <mergeCell ref="AD1370:AE1370"/>
    <mergeCell ref="AF1370:AH1370"/>
    <mergeCell ref="J1371:R1371"/>
    <mergeCell ref="S1371:U1371"/>
    <mergeCell ref="W1371:X1371"/>
    <mergeCell ref="Y1371:Z1371"/>
    <mergeCell ref="AA1371:AC1371"/>
    <mergeCell ref="AD1371:AE1371"/>
    <mergeCell ref="AF1371:AH1371"/>
    <mergeCell ref="I1362:R1362"/>
    <mergeCell ref="S1362:U1362"/>
    <mergeCell ref="W1362:X1362"/>
    <mergeCell ref="Y1362:Z1362"/>
    <mergeCell ref="AA1362:AC1362"/>
    <mergeCell ref="AD1362:AE1362"/>
    <mergeCell ref="AF1362:AH1362"/>
    <mergeCell ref="J1363:R1363"/>
    <mergeCell ref="S1363:U1363"/>
    <mergeCell ref="W1363:X1363"/>
    <mergeCell ref="Y1363:Z1363"/>
    <mergeCell ref="AA1363:AC1363"/>
    <mergeCell ref="AD1363:AE1363"/>
    <mergeCell ref="AF1363:AH1363"/>
    <mergeCell ref="H1364:R1364"/>
    <mergeCell ref="S1364:U1364"/>
    <mergeCell ref="W1364:X1364"/>
    <mergeCell ref="Y1364:Z1364"/>
    <mergeCell ref="AA1364:AC1364"/>
    <mergeCell ref="AD1364:AE1364"/>
    <mergeCell ref="AF1364:AH1364"/>
    <mergeCell ref="I1365:R1365"/>
    <mergeCell ref="S1365:U1365"/>
    <mergeCell ref="W1365:X1365"/>
    <mergeCell ref="Y1365:Z1365"/>
    <mergeCell ref="AA1365:AC1365"/>
    <mergeCell ref="AD1365:AE1365"/>
    <mergeCell ref="AF1365:AH1365"/>
    <mergeCell ref="J1366:R1366"/>
    <mergeCell ref="S1366:U1366"/>
    <mergeCell ref="W1366:X1366"/>
    <mergeCell ref="Y1366:Z1366"/>
    <mergeCell ref="AA1366:AC1366"/>
    <mergeCell ref="AD1366:AE1366"/>
    <mergeCell ref="AF1366:AH1366"/>
    <mergeCell ref="I1357:R1357"/>
    <mergeCell ref="S1357:U1357"/>
    <mergeCell ref="W1357:X1357"/>
    <mergeCell ref="Y1357:Z1357"/>
    <mergeCell ref="AA1357:AC1357"/>
    <mergeCell ref="AD1357:AE1357"/>
    <mergeCell ref="AF1357:AH1357"/>
    <mergeCell ref="J1358:R1358"/>
    <mergeCell ref="S1358:U1358"/>
    <mergeCell ref="W1358:X1358"/>
    <mergeCell ref="Y1358:Z1358"/>
    <mergeCell ref="AA1358:AC1358"/>
    <mergeCell ref="AD1358:AE1358"/>
    <mergeCell ref="AF1358:AH1358"/>
    <mergeCell ref="I1359:R1359"/>
    <mergeCell ref="S1359:U1359"/>
    <mergeCell ref="W1359:X1359"/>
    <mergeCell ref="Y1359:Z1359"/>
    <mergeCell ref="AA1359:AC1359"/>
    <mergeCell ref="AD1359:AE1359"/>
    <mergeCell ref="AF1359:AH1359"/>
    <mergeCell ref="J1360:R1360"/>
    <mergeCell ref="S1360:U1360"/>
    <mergeCell ref="W1360:X1360"/>
    <mergeCell ref="Y1360:Z1360"/>
    <mergeCell ref="AA1360:AC1360"/>
    <mergeCell ref="AD1360:AE1360"/>
    <mergeCell ref="AF1360:AH1360"/>
    <mergeCell ref="H1361:R1361"/>
    <mergeCell ref="S1361:U1361"/>
    <mergeCell ref="W1361:X1361"/>
    <mergeCell ref="Y1361:Z1361"/>
    <mergeCell ref="AA1361:AC1361"/>
    <mergeCell ref="AD1361:AE1361"/>
    <mergeCell ref="AF1361:AH1361"/>
    <mergeCell ref="J1352:R1352"/>
    <mergeCell ref="S1352:U1352"/>
    <mergeCell ref="W1352:X1352"/>
    <mergeCell ref="Y1352:Z1352"/>
    <mergeCell ref="AA1352:AC1352"/>
    <mergeCell ref="AD1352:AE1352"/>
    <mergeCell ref="AF1352:AH1352"/>
    <mergeCell ref="H1353:R1353"/>
    <mergeCell ref="S1353:U1353"/>
    <mergeCell ref="W1353:X1353"/>
    <mergeCell ref="Y1353:Z1353"/>
    <mergeCell ref="AA1353:AC1353"/>
    <mergeCell ref="AD1353:AE1353"/>
    <mergeCell ref="AF1353:AH1353"/>
    <mergeCell ref="I1354:R1354"/>
    <mergeCell ref="S1354:U1354"/>
    <mergeCell ref="W1354:X1354"/>
    <mergeCell ref="Y1354:Z1354"/>
    <mergeCell ref="AA1354:AC1354"/>
    <mergeCell ref="AD1354:AE1354"/>
    <mergeCell ref="AF1354:AH1354"/>
    <mergeCell ref="J1355:R1355"/>
    <mergeCell ref="S1355:U1355"/>
    <mergeCell ref="W1355:X1355"/>
    <mergeCell ref="Y1355:Z1355"/>
    <mergeCell ref="AA1355:AC1355"/>
    <mergeCell ref="AD1355:AE1355"/>
    <mergeCell ref="AF1355:AH1355"/>
    <mergeCell ref="H1356:R1356"/>
    <mergeCell ref="S1356:U1356"/>
    <mergeCell ref="W1356:X1356"/>
    <mergeCell ref="Y1356:Z1356"/>
    <mergeCell ref="AA1356:AC1356"/>
    <mergeCell ref="AD1356:AE1356"/>
    <mergeCell ref="AF1356:AH1356"/>
    <mergeCell ref="J1347:R1347"/>
    <mergeCell ref="S1347:U1347"/>
    <mergeCell ref="W1347:X1347"/>
    <mergeCell ref="Y1347:Z1347"/>
    <mergeCell ref="AA1347:AC1347"/>
    <mergeCell ref="AD1347:AE1347"/>
    <mergeCell ref="AF1347:AH1347"/>
    <mergeCell ref="I1348:R1348"/>
    <mergeCell ref="S1348:U1348"/>
    <mergeCell ref="W1348:X1348"/>
    <mergeCell ref="Y1348:Z1348"/>
    <mergeCell ref="AA1348:AC1348"/>
    <mergeCell ref="AD1348:AE1348"/>
    <mergeCell ref="AF1348:AH1348"/>
    <mergeCell ref="J1349:R1349"/>
    <mergeCell ref="S1349:U1349"/>
    <mergeCell ref="W1349:X1349"/>
    <mergeCell ref="Y1349:Z1349"/>
    <mergeCell ref="AA1349:AC1349"/>
    <mergeCell ref="AD1349:AE1349"/>
    <mergeCell ref="AF1349:AH1349"/>
    <mergeCell ref="H1350:R1350"/>
    <mergeCell ref="S1350:U1350"/>
    <mergeCell ref="W1350:X1350"/>
    <mergeCell ref="Y1350:Z1350"/>
    <mergeCell ref="AA1350:AC1350"/>
    <mergeCell ref="AD1350:AE1350"/>
    <mergeCell ref="AF1350:AH1350"/>
    <mergeCell ref="I1351:R1351"/>
    <mergeCell ref="S1351:U1351"/>
    <mergeCell ref="W1351:X1351"/>
    <mergeCell ref="Y1351:Z1351"/>
    <mergeCell ref="AA1351:AC1351"/>
    <mergeCell ref="AD1351:AE1351"/>
    <mergeCell ref="AF1351:AH1351"/>
    <mergeCell ref="F1342:R1342"/>
    <mergeCell ref="S1342:U1342"/>
    <mergeCell ref="W1342:X1342"/>
    <mergeCell ref="Y1342:Z1342"/>
    <mergeCell ref="AA1342:AC1342"/>
    <mergeCell ref="AD1342:AE1342"/>
    <mergeCell ref="AF1342:AH1342"/>
    <mergeCell ref="F1343:R1343"/>
    <mergeCell ref="S1343:U1343"/>
    <mergeCell ref="W1343:X1343"/>
    <mergeCell ref="Y1343:Z1343"/>
    <mergeCell ref="AA1343:AC1343"/>
    <mergeCell ref="AD1343:AE1343"/>
    <mergeCell ref="AF1343:AH1343"/>
    <mergeCell ref="H1344:R1344"/>
    <mergeCell ref="S1344:U1344"/>
    <mergeCell ref="W1344:X1344"/>
    <mergeCell ref="Y1344:Z1344"/>
    <mergeCell ref="AA1344:AC1344"/>
    <mergeCell ref="AD1344:AE1344"/>
    <mergeCell ref="AF1344:AH1344"/>
    <mergeCell ref="H1345:R1345"/>
    <mergeCell ref="S1345:U1345"/>
    <mergeCell ref="W1345:X1345"/>
    <mergeCell ref="Y1345:Z1345"/>
    <mergeCell ref="AA1345:AC1345"/>
    <mergeCell ref="AD1345:AE1345"/>
    <mergeCell ref="AF1345:AH1345"/>
    <mergeCell ref="I1346:R1346"/>
    <mergeCell ref="S1346:U1346"/>
    <mergeCell ref="W1346:X1346"/>
    <mergeCell ref="Y1346:Z1346"/>
    <mergeCell ref="AA1346:AC1346"/>
    <mergeCell ref="AD1346:AE1346"/>
    <mergeCell ref="AF1346:AH1346"/>
    <mergeCell ref="H1337:R1337"/>
    <mergeCell ref="S1337:U1337"/>
    <mergeCell ref="W1337:X1337"/>
    <mergeCell ref="Y1337:Z1337"/>
    <mergeCell ref="AA1337:AC1337"/>
    <mergeCell ref="AD1337:AE1337"/>
    <mergeCell ref="AF1337:AH1337"/>
    <mergeCell ref="I1338:R1338"/>
    <mergeCell ref="S1338:U1338"/>
    <mergeCell ref="W1338:X1338"/>
    <mergeCell ref="Y1338:Z1338"/>
    <mergeCell ref="AA1338:AC1338"/>
    <mergeCell ref="AD1338:AE1338"/>
    <mergeCell ref="AF1338:AH1338"/>
    <mergeCell ref="J1339:R1339"/>
    <mergeCell ref="S1339:U1339"/>
    <mergeCell ref="W1339:X1339"/>
    <mergeCell ref="Y1339:Z1339"/>
    <mergeCell ref="AA1339:AC1339"/>
    <mergeCell ref="AD1339:AE1339"/>
    <mergeCell ref="AF1339:AH1339"/>
    <mergeCell ref="C1340:R1340"/>
    <mergeCell ref="S1340:U1340"/>
    <mergeCell ref="W1340:X1340"/>
    <mergeCell ref="Y1340:Z1340"/>
    <mergeCell ref="AA1340:AC1340"/>
    <mergeCell ref="AD1340:AE1340"/>
    <mergeCell ref="AF1340:AH1340"/>
    <mergeCell ref="D1341:R1341"/>
    <mergeCell ref="S1341:U1341"/>
    <mergeCell ref="W1341:X1341"/>
    <mergeCell ref="Y1341:Z1341"/>
    <mergeCell ref="AA1341:AC1341"/>
    <mergeCell ref="AD1341:AE1341"/>
    <mergeCell ref="AF1341:AH1341"/>
    <mergeCell ref="C1332:R1332"/>
    <mergeCell ref="S1332:U1332"/>
    <mergeCell ref="W1332:X1332"/>
    <mergeCell ref="Y1332:Z1332"/>
    <mergeCell ref="AA1332:AC1332"/>
    <mergeCell ref="AD1332:AE1332"/>
    <mergeCell ref="AF1332:AH1332"/>
    <mergeCell ref="D1333:R1333"/>
    <mergeCell ref="S1333:U1333"/>
    <mergeCell ref="W1333:X1333"/>
    <mergeCell ref="Y1333:Z1333"/>
    <mergeCell ref="AA1333:AC1333"/>
    <mergeCell ref="AD1333:AE1333"/>
    <mergeCell ref="AF1333:AH1333"/>
    <mergeCell ref="F1334:R1334"/>
    <mergeCell ref="S1334:U1334"/>
    <mergeCell ref="W1334:X1334"/>
    <mergeCell ref="Y1334:Z1334"/>
    <mergeCell ref="AA1334:AC1334"/>
    <mergeCell ref="AD1334:AE1334"/>
    <mergeCell ref="AF1334:AH1334"/>
    <mergeCell ref="F1335:R1335"/>
    <mergeCell ref="S1335:U1335"/>
    <mergeCell ref="W1335:X1335"/>
    <mergeCell ref="Y1335:Z1335"/>
    <mergeCell ref="AA1335:AC1335"/>
    <mergeCell ref="AD1335:AE1335"/>
    <mergeCell ref="AF1335:AH1335"/>
    <mergeCell ref="H1336:R1336"/>
    <mergeCell ref="S1336:U1336"/>
    <mergeCell ref="W1336:X1336"/>
    <mergeCell ref="Y1336:Z1336"/>
    <mergeCell ref="AA1336:AC1336"/>
    <mergeCell ref="AD1336:AE1336"/>
    <mergeCell ref="AF1336:AH1336"/>
    <mergeCell ref="F1327:R1327"/>
    <mergeCell ref="S1327:U1327"/>
    <mergeCell ref="W1327:X1327"/>
    <mergeCell ref="Y1327:Z1327"/>
    <mergeCell ref="AA1327:AC1327"/>
    <mergeCell ref="AD1327:AE1327"/>
    <mergeCell ref="AF1327:AH1327"/>
    <mergeCell ref="H1328:R1328"/>
    <mergeCell ref="S1328:U1328"/>
    <mergeCell ref="W1328:X1328"/>
    <mergeCell ref="Y1328:Z1328"/>
    <mergeCell ref="AA1328:AC1328"/>
    <mergeCell ref="AD1328:AE1328"/>
    <mergeCell ref="AF1328:AH1328"/>
    <mergeCell ref="I1329:R1329"/>
    <mergeCell ref="S1329:U1329"/>
    <mergeCell ref="W1329:X1329"/>
    <mergeCell ref="Y1329:Z1329"/>
    <mergeCell ref="AA1329:AC1329"/>
    <mergeCell ref="AD1329:AE1329"/>
    <mergeCell ref="AF1329:AH1329"/>
    <mergeCell ref="J1330:R1330"/>
    <mergeCell ref="S1330:U1330"/>
    <mergeCell ref="W1330:X1330"/>
    <mergeCell ref="Y1330:Z1330"/>
    <mergeCell ref="AA1330:AC1330"/>
    <mergeCell ref="AD1330:AE1330"/>
    <mergeCell ref="AF1330:AH1330"/>
    <mergeCell ref="B1331:R1331"/>
    <mergeCell ref="S1331:U1331"/>
    <mergeCell ref="W1331:X1331"/>
    <mergeCell ref="Y1331:Z1331"/>
    <mergeCell ref="AA1331:AC1331"/>
    <mergeCell ref="AD1331:AE1331"/>
    <mergeCell ref="AF1331:AH1331"/>
    <mergeCell ref="J1322:R1322"/>
    <mergeCell ref="S1322:U1322"/>
    <mergeCell ref="W1322:X1322"/>
    <mergeCell ref="Y1322:Z1322"/>
    <mergeCell ref="AA1322:AC1322"/>
    <mergeCell ref="AD1322:AE1322"/>
    <mergeCell ref="AF1322:AH1322"/>
    <mergeCell ref="I1323:R1323"/>
    <mergeCell ref="S1323:U1323"/>
    <mergeCell ref="W1323:X1323"/>
    <mergeCell ref="Y1323:Z1323"/>
    <mergeCell ref="AA1323:AC1323"/>
    <mergeCell ref="AD1323:AE1323"/>
    <mergeCell ref="AF1323:AH1323"/>
    <mergeCell ref="J1324:R1324"/>
    <mergeCell ref="S1324:U1324"/>
    <mergeCell ref="W1324:X1324"/>
    <mergeCell ref="Y1324:Z1324"/>
    <mergeCell ref="AA1324:AC1324"/>
    <mergeCell ref="AD1324:AE1324"/>
    <mergeCell ref="AF1324:AH1324"/>
    <mergeCell ref="I1325:R1325"/>
    <mergeCell ref="S1325:U1325"/>
    <mergeCell ref="W1325:X1325"/>
    <mergeCell ref="Y1325:Z1325"/>
    <mergeCell ref="AA1325:AC1325"/>
    <mergeCell ref="AD1325:AE1325"/>
    <mergeCell ref="AF1325:AH1325"/>
    <mergeCell ref="J1326:R1326"/>
    <mergeCell ref="S1326:U1326"/>
    <mergeCell ref="W1326:X1326"/>
    <mergeCell ref="Y1326:Z1326"/>
    <mergeCell ref="AA1326:AC1326"/>
    <mergeCell ref="AD1326:AE1326"/>
    <mergeCell ref="AF1326:AH1326"/>
    <mergeCell ref="F1317:R1317"/>
    <mergeCell ref="S1317:U1317"/>
    <mergeCell ref="W1317:X1317"/>
    <mergeCell ref="Y1317:Z1317"/>
    <mergeCell ref="AA1317:AC1317"/>
    <mergeCell ref="AD1317:AE1317"/>
    <mergeCell ref="AF1317:AH1317"/>
    <mergeCell ref="F1318:R1318"/>
    <mergeCell ref="S1318:U1318"/>
    <mergeCell ref="W1318:X1318"/>
    <mergeCell ref="Y1318:Z1318"/>
    <mergeCell ref="AA1318:AC1318"/>
    <mergeCell ref="AD1318:AE1318"/>
    <mergeCell ref="AF1318:AH1318"/>
    <mergeCell ref="H1319:R1319"/>
    <mergeCell ref="S1319:U1319"/>
    <mergeCell ref="W1319:X1319"/>
    <mergeCell ref="Y1319:Z1319"/>
    <mergeCell ref="AA1319:AC1319"/>
    <mergeCell ref="AD1319:AE1319"/>
    <mergeCell ref="AF1319:AH1319"/>
    <mergeCell ref="H1320:R1320"/>
    <mergeCell ref="S1320:U1320"/>
    <mergeCell ref="W1320:X1320"/>
    <mergeCell ref="Y1320:Z1320"/>
    <mergeCell ref="AA1320:AC1320"/>
    <mergeCell ref="AD1320:AE1320"/>
    <mergeCell ref="AF1320:AH1320"/>
    <mergeCell ref="I1321:R1321"/>
    <mergeCell ref="S1321:U1321"/>
    <mergeCell ref="W1321:X1321"/>
    <mergeCell ref="Y1321:Z1321"/>
    <mergeCell ref="AA1321:AC1321"/>
    <mergeCell ref="AD1321:AE1321"/>
    <mergeCell ref="AF1321:AH1321"/>
    <mergeCell ref="H1312:R1312"/>
    <mergeCell ref="S1312:U1312"/>
    <mergeCell ref="W1312:X1312"/>
    <mergeCell ref="Y1312:Z1312"/>
    <mergeCell ref="AA1312:AC1312"/>
    <mergeCell ref="AD1312:AE1312"/>
    <mergeCell ref="AF1312:AH1312"/>
    <mergeCell ref="I1313:R1313"/>
    <mergeCell ref="S1313:U1313"/>
    <mergeCell ref="W1313:X1313"/>
    <mergeCell ref="Y1313:Z1313"/>
    <mergeCell ref="AA1313:AC1313"/>
    <mergeCell ref="AD1313:AE1313"/>
    <mergeCell ref="AF1313:AH1313"/>
    <mergeCell ref="J1314:R1314"/>
    <mergeCell ref="S1314:U1314"/>
    <mergeCell ref="W1314:X1314"/>
    <mergeCell ref="Y1314:Z1314"/>
    <mergeCell ref="AA1314:AC1314"/>
    <mergeCell ref="AD1314:AE1314"/>
    <mergeCell ref="AF1314:AH1314"/>
    <mergeCell ref="J1315:R1315"/>
    <mergeCell ref="S1315:U1315"/>
    <mergeCell ref="W1315:X1315"/>
    <mergeCell ref="Y1315:Z1315"/>
    <mergeCell ref="AA1315:AC1315"/>
    <mergeCell ref="AD1315:AE1315"/>
    <mergeCell ref="AF1315:AH1315"/>
    <mergeCell ref="D1316:R1316"/>
    <mergeCell ref="S1316:U1316"/>
    <mergeCell ref="W1316:X1316"/>
    <mergeCell ref="Y1316:Z1316"/>
    <mergeCell ref="AA1316:AC1316"/>
    <mergeCell ref="AD1316:AE1316"/>
    <mergeCell ref="AF1316:AH1316"/>
    <mergeCell ref="I1307:R1307"/>
    <mergeCell ref="S1307:U1307"/>
    <mergeCell ref="W1307:X1307"/>
    <mergeCell ref="Y1307:Z1307"/>
    <mergeCell ref="AA1307:AC1307"/>
    <mergeCell ref="AD1307:AE1307"/>
    <mergeCell ref="AF1307:AH1307"/>
    <mergeCell ref="J1308:R1308"/>
    <mergeCell ref="S1308:U1308"/>
    <mergeCell ref="W1308:X1308"/>
    <mergeCell ref="Y1308:Z1308"/>
    <mergeCell ref="AA1308:AC1308"/>
    <mergeCell ref="AD1308:AE1308"/>
    <mergeCell ref="AF1308:AH1308"/>
    <mergeCell ref="F1309:R1309"/>
    <mergeCell ref="S1309:U1309"/>
    <mergeCell ref="W1309:X1309"/>
    <mergeCell ref="Y1309:Z1309"/>
    <mergeCell ref="AA1309:AC1309"/>
    <mergeCell ref="AD1309:AE1309"/>
    <mergeCell ref="AF1309:AH1309"/>
    <mergeCell ref="F1310:R1310"/>
    <mergeCell ref="S1310:U1310"/>
    <mergeCell ref="W1310:X1310"/>
    <mergeCell ref="Y1310:Z1310"/>
    <mergeCell ref="AA1310:AC1310"/>
    <mergeCell ref="AD1310:AE1310"/>
    <mergeCell ref="AF1310:AH1310"/>
    <mergeCell ref="H1311:R1311"/>
    <mergeCell ref="S1311:U1311"/>
    <mergeCell ref="W1311:X1311"/>
    <mergeCell ref="Y1311:Z1311"/>
    <mergeCell ref="AA1311:AC1311"/>
    <mergeCell ref="AD1311:AE1311"/>
    <mergeCell ref="AF1311:AH1311"/>
    <mergeCell ref="F1302:R1302"/>
    <mergeCell ref="S1302:U1302"/>
    <mergeCell ref="W1302:X1302"/>
    <mergeCell ref="Y1302:Z1302"/>
    <mergeCell ref="AA1302:AC1302"/>
    <mergeCell ref="AD1302:AE1302"/>
    <mergeCell ref="AF1302:AH1302"/>
    <mergeCell ref="H1303:R1303"/>
    <mergeCell ref="S1303:U1303"/>
    <mergeCell ref="W1303:X1303"/>
    <mergeCell ref="Y1303:Z1303"/>
    <mergeCell ref="AA1303:AC1303"/>
    <mergeCell ref="AD1303:AE1303"/>
    <mergeCell ref="AF1303:AH1303"/>
    <mergeCell ref="H1304:R1304"/>
    <mergeCell ref="S1304:U1304"/>
    <mergeCell ref="W1304:X1304"/>
    <mergeCell ref="Y1304:Z1304"/>
    <mergeCell ref="AA1304:AC1304"/>
    <mergeCell ref="AD1304:AE1304"/>
    <mergeCell ref="AF1304:AH1304"/>
    <mergeCell ref="I1305:R1305"/>
    <mergeCell ref="S1305:U1305"/>
    <mergeCell ref="W1305:X1305"/>
    <mergeCell ref="Y1305:Z1305"/>
    <mergeCell ref="AA1305:AC1305"/>
    <mergeCell ref="AD1305:AE1305"/>
    <mergeCell ref="AF1305:AH1305"/>
    <mergeCell ref="J1306:R1306"/>
    <mergeCell ref="S1306:U1306"/>
    <mergeCell ref="W1306:X1306"/>
    <mergeCell ref="Y1306:Z1306"/>
    <mergeCell ref="AA1306:AC1306"/>
    <mergeCell ref="AD1306:AE1306"/>
    <mergeCell ref="AF1306:AH1306"/>
    <mergeCell ref="F1297:R1297"/>
    <mergeCell ref="S1297:U1297"/>
    <mergeCell ref="W1297:X1297"/>
    <mergeCell ref="Y1297:Z1297"/>
    <mergeCell ref="AA1297:AC1297"/>
    <mergeCell ref="AD1297:AE1297"/>
    <mergeCell ref="AF1297:AH1297"/>
    <mergeCell ref="H1298:R1298"/>
    <mergeCell ref="S1298:U1298"/>
    <mergeCell ref="W1298:X1298"/>
    <mergeCell ref="Y1298:Z1298"/>
    <mergeCell ref="AA1298:AC1298"/>
    <mergeCell ref="AD1298:AE1298"/>
    <mergeCell ref="AF1298:AH1298"/>
    <mergeCell ref="H1299:R1299"/>
    <mergeCell ref="S1299:U1299"/>
    <mergeCell ref="W1299:X1299"/>
    <mergeCell ref="Y1299:Z1299"/>
    <mergeCell ref="AA1299:AC1299"/>
    <mergeCell ref="AD1299:AE1299"/>
    <mergeCell ref="AF1299:AH1299"/>
    <mergeCell ref="I1300:R1300"/>
    <mergeCell ref="S1300:U1300"/>
    <mergeCell ref="W1300:X1300"/>
    <mergeCell ref="Y1300:Z1300"/>
    <mergeCell ref="AA1300:AC1300"/>
    <mergeCell ref="AD1300:AE1300"/>
    <mergeCell ref="AF1300:AH1300"/>
    <mergeCell ref="J1301:R1301"/>
    <mergeCell ref="S1301:U1301"/>
    <mergeCell ref="W1301:X1301"/>
    <mergeCell ref="Y1301:Z1301"/>
    <mergeCell ref="AA1301:AC1301"/>
    <mergeCell ref="AD1301:AE1301"/>
    <mergeCell ref="AF1301:AH1301"/>
    <mergeCell ref="J1292:R1292"/>
    <mergeCell ref="S1292:U1292"/>
    <mergeCell ref="W1292:X1292"/>
    <mergeCell ref="Y1292:Z1292"/>
    <mergeCell ref="AA1292:AC1292"/>
    <mergeCell ref="AD1292:AE1292"/>
    <mergeCell ref="AF1292:AH1292"/>
    <mergeCell ref="H1293:R1293"/>
    <mergeCell ref="S1293:U1293"/>
    <mergeCell ref="W1293:X1293"/>
    <mergeCell ref="Y1293:Z1293"/>
    <mergeCell ref="AA1293:AC1293"/>
    <mergeCell ref="AD1293:AE1293"/>
    <mergeCell ref="AF1293:AH1293"/>
    <mergeCell ref="H1294:R1294"/>
    <mergeCell ref="S1294:U1294"/>
    <mergeCell ref="W1294:X1294"/>
    <mergeCell ref="Y1294:Z1294"/>
    <mergeCell ref="AA1294:AC1294"/>
    <mergeCell ref="AD1294:AE1294"/>
    <mergeCell ref="AF1294:AH1294"/>
    <mergeCell ref="I1295:R1295"/>
    <mergeCell ref="S1295:U1295"/>
    <mergeCell ref="W1295:X1295"/>
    <mergeCell ref="Y1295:Z1295"/>
    <mergeCell ref="AA1295:AC1295"/>
    <mergeCell ref="AD1295:AE1295"/>
    <mergeCell ref="AF1295:AH1295"/>
    <mergeCell ref="J1296:R1296"/>
    <mergeCell ref="S1296:U1296"/>
    <mergeCell ref="W1296:X1296"/>
    <mergeCell ref="Y1296:Z1296"/>
    <mergeCell ref="AA1296:AC1296"/>
    <mergeCell ref="AD1296:AE1296"/>
    <mergeCell ref="AF1296:AH1296"/>
    <mergeCell ref="J1287:R1287"/>
    <mergeCell ref="S1287:U1287"/>
    <mergeCell ref="W1287:X1287"/>
    <mergeCell ref="Y1287:Z1287"/>
    <mergeCell ref="AA1287:AC1287"/>
    <mergeCell ref="AD1287:AE1287"/>
    <mergeCell ref="AF1287:AH1287"/>
    <mergeCell ref="H1288:R1288"/>
    <mergeCell ref="S1288:U1288"/>
    <mergeCell ref="W1288:X1288"/>
    <mergeCell ref="Y1288:Z1288"/>
    <mergeCell ref="AA1288:AC1288"/>
    <mergeCell ref="AD1288:AE1288"/>
    <mergeCell ref="AF1288:AH1288"/>
    <mergeCell ref="H1289:R1289"/>
    <mergeCell ref="S1289:U1289"/>
    <mergeCell ref="W1289:X1289"/>
    <mergeCell ref="Y1289:Z1289"/>
    <mergeCell ref="AA1289:AC1289"/>
    <mergeCell ref="AD1289:AE1289"/>
    <mergeCell ref="AF1289:AH1289"/>
    <mergeCell ref="I1290:R1290"/>
    <mergeCell ref="S1290:U1290"/>
    <mergeCell ref="W1290:X1290"/>
    <mergeCell ref="Y1290:Z1290"/>
    <mergeCell ref="AA1290:AC1290"/>
    <mergeCell ref="AD1290:AE1290"/>
    <mergeCell ref="AF1290:AH1290"/>
    <mergeCell ref="J1291:R1291"/>
    <mergeCell ref="S1291:U1291"/>
    <mergeCell ref="W1291:X1291"/>
    <mergeCell ref="Y1291:Z1291"/>
    <mergeCell ref="AA1291:AC1291"/>
    <mergeCell ref="AD1291:AE1291"/>
    <mergeCell ref="AF1291:AH1291"/>
    <mergeCell ref="J1282:R1282"/>
    <mergeCell ref="S1282:U1282"/>
    <mergeCell ref="W1282:X1282"/>
    <mergeCell ref="Y1282:Z1282"/>
    <mergeCell ref="AA1282:AC1282"/>
    <mergeCell ref="AD1282:AE1282"/>
    <mergeCell ref="AF1282:AH1282"/>
    <mergeCell ref="J1283:R1283"/>
    <mergeCell ref="S1283:U1283"/>
    <mergeCell ref="W1283:X1283"/>
    <mergeCell ref="Y1283:Z1283"/>
    <mergeCell ref="AA1283:AC1283"/>
    <mergeCell ref="AD1283:AE1283"/>
    <mergeCell ref="AF1283:AH1283"/>
    <mergeCell ref="H1284:R1284"/>
    <mergeCell ref="S1284:U1284"/>
    <mergeCell ref="W1284:X1284"/>
    <mergeCell ref="Y1284:Z1284"/>
    <mergeCell ref="AA1284:AC1284"/>
    <mergeCell ref="AD1284:AE1284"/>
    <mergeCell ref="AF1284:AH1284"/>
    <mergeCell ref="I1285:R1285"/>
    <mergeCell ref="S1285:U1285"/>
    <mergeCell ref="W1285:X1285"/>
    <mergeCell ref="Y1285:Z1285"/>
    <mergeCell ref="AA1285:AC1285"/>
    <mergeCell ref="AD1285:AE1285"/>
    <mergeCell ref="AF1285:AH1285"/>
    <mergeCell ref="J1286:R1286"/>
    <mergeCell ref="S1286:U1286"/>
    <mergeCell ref="W1286:X1286"/>
    <mergeCell ref="Y1286:Z1286"/>
    <mergeCell ref="AA1286:AC1286"/>
    <mergeCell ref="AD1286:AE1286"/>
    <mergeCell ref="AF1286:AH1286"/>
    <mergeCell ref="I1277:R1277"/>
    <mergeCell ref="S1277:U1277"/>
    <mergeCell ref="W1277:X1277"/>
    <mergeCell ref="Y1277:Z1277"/>
    <mergeCell ref="AA1277:AC1277"/>
    <mergeCell ref="AD1277:AE1277"/>
    <mergeCell ref="AF1277:AH1277"/>
    <mergeCell ref="J1278:R1278"/>
    <mergeCell ref="S1278:U1278"/>
    <mergeCell ref="W1278:X1278"/>
    <mergeCell ref="Y1278:Z1278"/>
    <mergeCell ref="AA1278:AC1278"/>
    <mergeCell ref="AD1278:AE1278"/>
    <mergeCell ref="AF1278:AH1278"/>
    <mergeCell ref="J1279:R1279"/>
    <mergeCell ref="S1279:U1279"/>
    <mergeCell ref="W1279:X1279"/>
    <mergeCell ref="Y1279:Z1279"/>
    <mergeCell ref="AA1279:AC1279"/>
    <mergeCell ref="AD1279:AE1279"/>
    <mergeCell ref="AF1279:AH1279"/>
    <mergeCell ref="H1280:R1280"/>
    <mergeCell ref="S1280:U1280"/>
    <mergeCell ref="W1280:X1280"/>
    <mergeCell ref="Y1280:Z1280"/>
    <mergeCell ref="AA1280:AC1280"/>
    <mergeCell ref="AD1280:AE1280"/>
    <mergeCell ref="AF1280:AH1280"/>
    <mergeCell ref="I1281:R1281"/>
    <mergeCell ref="S1281:U1281"/>
    <mergeCell ref="W1281:X1281"/>
    <mergeCell ref="Y1281:Z1281"/>
    <mergeCell ref="AA1281:AC1281"/>
    <mergeCell ref="AD1281:AE1281"/>
    <mergeCell ref="AF1281:AH1281"/>
    <mergeCell ref="H1272:R1272"/>
    <mergeCell ref="S1272:U1272"/>
    <mergeCell ref="W1272:X1272"/>
    <mergeCell ref="Y1272:Z1272"/>
    <mergeCell ref="AA1272:AC1272"/>
    <mergeCell ref="AD1272:AE1272"/>
    <mergeCell ref="AF1272:AH1272"/>
    <mergeCell ref="I1273:R1273"/>
    <mergeCell ref="S1273:U1273"/>
    <mergeCell ref="W1273:X1273"/>
    <mergeCell ref="Y1273:Z1273"/>
    <mergeCell ref="AA1273:AC1273"/>
    <mergeCell ref="AD1273:AE1273"/>
    <mergeCell ref="AF1273:AH1273"/>
    <mergeCell ref="J1274:R1274"/>
    <mergeCell ref="S1274:U1274"/>
    <mergeCell ref="W1274:X1274"/>
    <mergeCell ref="Y1274:Z1274"/>
    <mergeCell ref="AA1274:AC1274"/>
    <mergeCell ref="AD1274:AE1274"/>
    <mergeCell ref="AF1274:AH1274"/>
    <mergeCell ref="H1275:R1275"/>
    <mergeCell ref="S1275:U1275"/>
    <mergeCell ref="W1275:X1275"/>
    <mergeCell ref="Y1275:Z1275"/>
    <mergeCell ref="AA1275:AC1275"/>
    <mergeCell ref="AD1275:AE1275"/>
    <mergeCell ref="AF1275:AH1275"/>
    <mergeCell ref="H1276:R1276"/>
    <mergeCell ref="S1276:U1276"/>
    <mergeCell ref="W1276:X1276"/>
    <mergeCell ref="Y1276:Z1276"/>
    <mergeCell ref="AA1276:AC1276"/>
    <mergeCell ref="AD1276:AE1276"/>
    <mergeCell ref="AF1276:AH1276"/>
    <mergeCell ref="H1267:R1267"/>
    <mergeCell ref="S1267:U1267"/>
    <mergeCell ref="W1267:X1267"/>
    <mergeCell ref="Y1267:Z1267"/>
    <mergeCell ref="AA1267:AC1267"/>
    <mergeCell ref="AD1267:AE1267"/>
    <mergeCell ref="AF1267:AH1267"/>
    <mergeCell ref="I1268:R1268"/>
    <mergeCell ref="S1268:U1268"/>
    <mergeCell ref="W1268:X1268"/>
    <mergeCell ref="Y1268:Z1268"/>
    <mergeCell ref="AA1268:AC1268"/>
    <mergeCell ref="AD1268:AE1268"/>
    <mergeCell ref="AF1268:AH1268"/>
    <mergeCell ref="J1269:R1269"/>
    <mergeCell ref="S1269:U1269"/>
    <mergeCell ref="W1269:X1269"/>
    <mergeCell ref="Y1269:Z1269"/>
    <mergeCell ref="AA1269:AC1269"/>
    <mergeCell ref="AD1269:AE1269"/>
    <mergeCell ref="AF1269:AH1269"/>
    <mergeCell ref="F1270:R1270"/>
    <mergeCell ref="S1270:U1270"/>
    <mergeCell ref="W1270:X1270"/>
    <mergeCell ref="Y1270:Z1270"/>
    <mergeCell ref="AA1270:AC1270"/>
    <mergeCell ref="AD1270:AE1270"/>
    <mergeCell ref="AF1270:AH1270"/>
    <mergeCell ref="H1271:R1271"/>
    <mergeCell ref="S1271:U1271"/>
    <mergeCell ref="W1271:X1271"/>
    <mergeCell ref="Y1271:Z1271"/>
    <mergeCell ref="AA1271:AC1271"/>
    <mergeCell ref="AD1271:AE1271"/>
    <mergeCell ref="AF1271:AH1271"/>
    <mergeCell ref="I1262:R1262"/>
    <mergeCell ref="S1262:U1262"/>
    <mergeCell ref="W1262:X1262"/>
    <mergeCell ref="Y1262:Z1262"/>
    <mergeCell ref="AA1262:AC1262"/>
    <mergeCell ref="AD1262:AE1262"/>
    <mergeCell ref="AF1262:AH1262"/>
    <mergeCell ref="J1263:R1263"/>
    <mergeCell ref="S1263:U1263"/>
    <mergeCell ref="W1263:X1263"/>
    <mergeCell ref="Y1263:Z1263"/>
    <mergeCell ref="AA1263:AC1263"/>
    <mergeCell ref="AD1263:AE1263"/>
    <mergeCell ref="AF1263:AH1263"/>
    <mergeCell ref="H1264:R1264"/>
    <mergeCell ref="S1264:U1264"/>
    <mergeCell ref="W1264:X1264"/>
    <mergeCell ref="Y1264:Z1264"/>
    <mergeCell ref="AA1264:AC1264"/>
    <mergeCell ref="AD1264:AE1264"/>
    <mergeCell ref="AF1264:AH1264"/>
    <mergeCell ref="I1265:R1265"/>
    <mergeCell ref="S1265:U1265"/>
    <mergeCell ref="W1265:X1265"/>
    <mergeCell ref="Y1265:Z1265"/>
    <mergeCell ref="AA1265:AC1265"/>
    <mergeCell ref="AD1265:AE1265"/>
    <mergeCell ref="AF1265:AH1265"/>
    <mergeCell ref="J1266:R1266"/>
    <mergeCell ref="S1266:U1266"/>
    <mergeCell ref="W1266:X1266"/>
    <mergeCell ref="Y1266:Z1266"/>
    <mergeCell ref="AA1266:AC1266"/>
    <mergeCell ref="AD1266:AE1266"/>
    <mergeCell ref="AF1266:AH1266"/>
    <mergeCell ref="H1257:R1257"/>
    <mergeCell ref="S1257:U1257"/>
    <mergeCell ref="W1257:X1257"/>
    <mergeCell ref="Y1257:Z1257"/>
    <mergeCell ref="AA1257:AC1257"/>
    <mergeCell ref="AD1257:AE1257"/>
    <mergeCell ref="AF1257:AH1257"/>
    <mergeCell ref="I1258:R1258"/>
    <mergeCell ref="S1258:U1258"/>
    <mergeCell ref="W1258:X1258"/>
    <mergeCell ref="Y1258:Z1258"/>
    <mergeCell ref="AA1258:AC1258"/>
    <mergeCell ref="AD1258:AE1258"/>
    <mergeCell ref="AF1258:AH1258"/>
    <mergeCell ref="J1259:R1259"/>
    <mergeCell ref="S1259:U1259"/>
    <mergeCell ref="W1259:X1259"/>
    <mergeCell ref="Y1259:Z1259"/>
    <mergeCell ref="AA1259:AC1259"/>
    <mergeCell ref="AD1259:AE1259"/>
    <mergeCell ref="AF1259:AH1259"/>
    <mergeCell ref="H1260:R1260"/>
    <mergeCell ref="S1260:U1260"/>
    <mergeCell ref="W1260:X1260"/>
    <mergeCell ref="Y1260:Z1260"/>
    <mergeCell ref="AA1260:AC1260"/>
    <mergeCell ref="AD1260:AE1260"/>
    <mergeCell ref="AF1260:AH1260"/>
    <mergeCell ref="H1261:R1261"/>
    <mergeCell ref="S1261:U1261"/>
    <mergeCell ref="W1261:X1261"/>
    <mergeCell ref="Y1261:Z1261"/>
    <mergeCell ref="AA1261:AC1261"/>
    <mergeCell ref="AD1261:AE1261"/>
    <mergeCell ref="AF1261:AH1261"/>
    <mergeCell ref="I1252:R1252"/>
    <mergeCell ref="S1252:U1252"/>
    <mergeCell ref="W1252:X1252"/>
    <mergeCell ref="Y1252:Z1252"/>
    <mergeCell ref="AA1252:AC1252"/>
    <mergeCell ref="AD1252:AE1252"/>
    <mergeCell ref="AF1252:AH1252"/>
    <mergeCell ref="J1253:R1253"/>
    <mergeCell ref="S1253:U1253"/>
    <mergeCell ref="W1253:X1253"/>
    <mergeCell ref="Y1253:Z1253"/>
    <mergeCell ref="AA1253:AC1253"/>
    <mergeCell ref="AD1253:AE1253"/>
    <mergeCell ref="AF1253:AH1253"/>
    <mergeCell ref="H1254:R1254"/>
    <mergeCell ref="S1254:U1254"/>
    <mergeCell ref="W1254:X1254"/>
    <mergeCell ref="Y1254:Z1254"/>
    <mergeCell ref="AA1254:AC1254"/>
    <mergeCell ref="AD1254:AE1254"/>
    <mergeCell ref="AF1254:AH1254"/>
    <mergeCell ref="I1255:R1255"/>
    <mergeCell ref="S1255:U1255"/>
    <mergeCell ref="W1255:X1255"/>
    <mergeCell ref="Y1255:Z1255"/>
    <mergeCell ref="AA1255:AC1255"/>
    <mergeCell ref="AD1255:AE1255"/>
    <mergeCell ref="AF1255:AH1255"/>
    <mergeCell ref="J1256:R1256"/>
    <mergeCell ref="S1256:U1256"/>
    <mergeCell ref="W1256:X1256"/>
    <mergeCell ref="Y1256:Z1256"/>
    <mergeCell ref="AA1256:AC1256"/>
    <mergeCell ref="AD1256:AE1256"/>
    <mergeCell ref="AF1256:AH1256"/>
    <mergeCell ref="H1247:R1247"/>
    <mergeCell ref="S1247:U1247"/>
    <mergeCell ref="W1247:X1247"/>
    <mergeCell ref="Y1247:Z1247"/>
    <mergeCell ref="AA1247:AC1247"/>
    <mergeCell ref="AD1247:AE1247"/>
    <mergeCell ref="AF1247:AH1247"/>
    <mergeCell ref="H1248:R1248"/>
    <mergeCell ref="S1248:U1248"/>
    <mergeCell ref="W1248:X1248"/>
    <mergeCell ref="Y1248:Z1248"/>
    <mergeCell ref="AA1248:AC1248"/>
    <mergeCell ref="AD1248:AE1248"/>
    <mergeCell ref="AF1248:AH1248"/>
    <mergeCell ref="I1249:R1249"/>
    <mergeCell ref="S1249:U1249"/>
    <mergeCell ref="W1249:X1249"/>
    <mergeCell ref="Y1249:Z1249"/>
    <mergeCell ref="AA1249:AC1249"/>
    <mergeCell ref="AD1249:AE1249"/>
    <mergeCell ref="AF1249:AH1249"/>
    <mergeCell ref="J1250:R1250"/>
    <mergeCell ref="S1250:U1250"/>
    <mergeCell ref="W1250:X1250"/>
    <mergeCell ref="Y1250:Z1250"/>
    <mergeCell ref="AA1250:AC1250"/>
    <mergeCell ref="AD1250:AE1250"/>
    <mergeCell ref="AF1250:AH1250"/>
    <mergeCell ref="H1251:R1251"/>
    <mergeCell ref="S1251:U1251"/>
    <mergeCell ref="W1251:X1251"/>
    <mergeCell ref="Y1251:Z1251"/>
    <mergeCell ref="AA1251:AC1251"/>
    <mergeCell ref="AD1251:AE1251"/>
    <mergeCell ref="AF1251:AH1251"/>
    <mergeCell ref="J1242:R1242"/>
    <mergeCell ref="S1242:U1242"/>
    <mergeCell ref="W1242:X1242"/>
    <mergeCell ref="Y1242:Z1242"/>
    <mergeCell ref="AA1242:AC1242"/>
    <mergeCell ref="AD1242:AE1242"/>
    <mergeCell ref="AF1242:AH1242"/>
    <mergeCell ref="C1243:R1243"/>
    <mergeCell ref="S1243:U1243"/>
    <mergeCell ref="W1243:X1243"/>
    <mergeCell ref="Y1243:Z1243"/>
    <mergeCell ref="AA1243:AC1243"/>
    <mergeCell ref="AD1243:AE1243"/>
    <mergeCell ref="AF1243:AH1243"/>
    <mergeCell ref="D1244:R1244"/>
    <mergeCell ref="S1244:U1244"/>
    <mergeCell ref="W1244:X1244"/>
    <mergeCell ref="Y1244:Z1244"/>
    <mergeCell ref="AA1244:AC1244"/>
    <mergeCell ref="AD1244:AE1244"/>
    <mergeCell ref="AF1244:AH1244"/>
    <mergeCell ref="F1245:R1245"/>
    <mergeCell ref="S1245:U1245"/>
    <mergeCell ref="W1245:X1245"/>
    <mergeCell ref="Y1245:Z1245"/>
    <mergeCell ref="AA1245:AC1245"/>
    <mergeCell ref="AD1245:AE1245"/>
    <mergeCell ref="AF1245:AH1245"/>
    <mergeCell ref="F1246:R1246"/>
    <mergeCell ref="S1246:U1246"/>
    <mergeCell ref="W1246:X1246"/>
    <mergeCell ref="Y1246:Z1246"/>
    <mergeCell ref="AA1246:AC1246"/>
    <mergeCell ref="AD1246:AE1246"/>
    <mergeCell ref="AF1246:AH1246"/>
    <mergeCell ref="J1237:R1237"/>
    <mergeCell ref="S1237:U1237"/>
    <mergeCell ref="W1237:X1237"/>
    <mergeCell ref="Y1237:Z1237"/>
    <mergeCell ref="AA1237:AC1237"/>
    <mergeCell ref="AD1237:AE1237"/>
    <mergeCell ref="AF1237:AH1237"/>
    <mergeCell ref="F1238:R1238"/>
    <mergeCell ref="S1238:U1238"/>
    <mergeCell ref="W1238:X1238"/>
    <mergeCell ref="Y1238:Z1238"/>
    <mergeCell ref="AA1238:AC1238"/>
    <mergeCell ref="AD1238:AE1238"/>
    <mergeCell ref="AF1238:AH1238"/>
    <mergeCell ref="H1239:R1239"/>
    <mergeCell ref="S1239:U1239"/>
    <mergeCell ref="W1239:X1239"/>
    <mergeCell ref="Y1239:Z1239"/>
    <mergeCell ref="AA1239:AC1239"/>
    <mergeCell ref="AD1239:AE1239"/>
    <mergeCell ref="AF1239:AH1239"/>
    <mergeCell ref="H1240:R1240"/>
    <mergeCell ref="S1240:U1240"/>
    <mergeCell ref="W1240:X1240"/>
    <mergeCell ref="Y1240:Z1240"/>
    <mergeCell ref="AA1240:AC1240"/>
    <mergeCell ref="AD1240:AE1240"/>
    <mergeCell ref="AF1240:AH1240"/>
    <mergeCell ref="I1241:R1241"/>
    <mergeCell ref="S1241:U1241"/>
    <mergeCell ref="W1241:X1241"/>
    <mergeCell ref="Y1241:Z1241"/>
    <mergeCell ref="AA1241:AC1241"/>
    <mergeCell ref="AD1241:AE1241"/>
    <mergeCell ref="AF1241:AH1241"/>
    <mergeCell ref="J1232:R1232"/>
    <mergeCell ref="S1232:U1232"/>
    <mergeCell ref="W1232:X1232"/>
    <mergeCell ref="Y1232:Z1232"/>
    <mergeCell ref="AA1232:AC1232"/>
    <mergeCell ref="AD1232:AE1232"/>
    <mergeCell ref="AF1232:AH1232"/>
    <mergeCell ref="J1233:R1233"/>
    <mergeCell ref="S1233:U1233"/>
    <mergeCell ref="W1233:X1233"/>
    <mergeCell ref="Y1233:Z1233"/>
    <mergeCell ref="AA1233:AC1233"/>
    <mergeCell ref="AD1233:AE1233"/>
    <mergeCell ref="AF1233:AH1233"/>
    <mergeCell ref="H1234:R1234"/>
    <mergeCell ref="S1234:U1234"/>
    <mergeCell ref="W1234:X1234"/>
    <mergeCell ref="Y1234:Z1234"/>
    <mergeCell ref="AA1234:AC1234"/>
    <mergeCell ref="AD1234:AE1234"/>
    <mergeCell ref="AF1234:AH1234"/>
    <mergeCell ref="H1235:R1235"/>
    <mergeCell ref="S1235:U1235"/>
    <mergeCell ref="W1235:X1235"/>
    <mergeCell ref="Y1235:Z1235"/>
    <mergeCell ref="AA1235:AC1235"/>
    <mergeCell ref="AD1235:AE1235"/>
    <mergeCell ref="AF1235:AH1235"/>
    <mergeCell ref="I1236:R1236"/>
    <mergeCell ref="S1236:U1236"/>
    <mergeCell ref="W1236:X1236"/>
    <mergeCell ref="Y1236:Z1236"/>
    <mergeCell ref="AA1236:AC1236"/>
    <mergeCell ref="AD1236:AE1236"/>
    <mergeCell ref="AF1236:AH1236"/>
    <mergeCell ref="H1227:R1227"/>
    <mergeCell ref="S1227:U1227"/>
    <mergeCell ref="W1227:X1227"/>
    <mergeCell ref="Y1227:Z1227"/>
    <mergeCell ref="AA1227:AC1227"/>
    <mergeCell ref="AD1227:AE1227"/>
    <mergeCell ref="AF1227:AH1227"/>
    <mergeCell ref="H1228:R1228"/>
    <mergeCell ref="S1228:U1228"/>
    <mergeCell ref="W1228:X1228"/>
    <mergeCell ref="Y1228:Z1228"/>
    <mergeCell ref="AA1228:AC1228"/>
    <mergeCell ref="AD1228:AE1228"/>
    <mergeCell ref="AF1228:AH1228"/>
    <mergeCell ref="I1229:R1229"/>
    <mergeCell ref="S1229:U1229"/>
    <mergeCell ref="W1229:X1229"/>
    <mergeCell ref="Y1229:Z1229"/>
    <mergeCell ref="AA1229:AC1229"/>
    <mergeCell ref="AD1229:AE1229"/>
    <mergeCell ref="AF1229:AH1229"/>
    <mergeCell ref="J1230:R1230"/>
    <mergeCell ref="S1230:U1230"/>
    <mergeCell ref="W1230:X1230"/>
    <mergeCell ref="Y1230:Z1230"/>
    <mergeCell ref="AA1230:AC1230"/>
    <mergeCell ref="AD1230:AE1230"/>
    <mergeCell ref="AF1230:AH1230"/>
    <mergeCell ref="I1231:R1231"/>
    <mergeCell ref="S1231:U1231"/>
    <mergeCell ref="W1231:X1231"/>
    <mergeCell ref="Y1231:Z1231"/>
    <mergeCell ref="AA1231:AC1231"/>
    <mergeCell ref="AD1231:AE1231"/>
    <mergeCell ref="AF1231:AH1231"/>
    <mergeCell ref="H1222:R1222"/>
    <mergeCell ref="S1222:U1222"/>
    <mergeCell ref="W1222:X1222"/>
    <mergeCell ref="Y1222:Z1222"/>
    <mergeCell ref="AA1222:AC1222"/>
    <mergeCell ref="AD1222:AE1222"/>
    <mergeCell ref="AF1222:AH1222"/>
    <mergeCell ref="H1223:R1223"/>
    <mergeCell ref="S1223:U1223"/>
    <mergeCell ref="W1223:X1223"/>
    <mergeCell ref="Y1223:Z1223"/>
    <mergeCell ref="AA1223:AC1223"/>
    <mergeCell ref="AD1223:AE1223"/>
    <mergeCell ref="AF1223:AH1223"/>
    <mergeCell ref="I1224:R1224"/>
    <mergeCell ref="S1224:U1224"/>
    <mergeCell ref="W1224:X1224"/>
    <mergeCell ref="Y1224:Z1224"/>
    <mergeCell ref="AA1224:AC1224"/>
    <mergeCell ref="AD1224:AE1224"/>
    <mergeCell ref="AF1224:AH1224"/>
    <mergeCell ref="J1225:R1225"/>
    <mergeCell ref="S1225:U1225"/>
    <mergeCell ref="W1225:X1225"/>
    <mergeCell ref="Y1225:Z1225"/>
    <mergeCell ref="AA1225:AC1225"/>
    <mergeCell ref="AD1225:AE1225"/>
    <mergeCell ref="AF1225:AH1225"/>
    <mergeCell ref="F1226:R1226"/>
    <mergeCell ref="S1226:U1226"/>
    <mergeCell ref="W1226:X1226"/>
    <mergeCell ref="Y1226:Z1226"/>
    <mergeCell ref="AA1226:AC1226"/>
    <mergeCell ref="AD1226:AE1226"/>
    <mergeCell ref="AF1226:AH1226"/>
    <mergeCell ref="I1217:R1217"/>
    <mergeCell ref="S1217:U1217"/>
    <mergeCell ref="W1217:X1217"/>
    <mergeCell ref="Y1217:Z1217"/>
    <mergeCell ref="AA1217:AC1217"/>
    <mergeCell ref="AD1217:AE1217"/>
    <mergeCell ref="AF1217:AH1217"/>
    <mergeCell ref="J1218:R1218"/>
    <mergeCell ref="S1218:U1218"/>
    <mergeCell ref="W1218:X1218"/>
    <mergeCell ref="Y1218:Z1218"/>
    <mergeCell ref="AA1218:AC1218"/>
    <mergeCell ref="AD1218:AE1218"/>
    <mergeCell ref="AF1218:AH1218"/>
    <mergeCell ref="D1219:R1219"/>
    <mergeCell ref="S1219:U1219"/>
    <mergeCell ref="W1219:X1219"/>
    <mergeCell ref="Y1219:Z1219"/>
    <mergeCell ref="AA1219:AC1219"/>
    <mergeCell ref="AD1219:AE1219"/>
    <mergeCell ref="AF1219:AH1219"/>
    <mergeCell ref="F1220:R1220"/>
    <mergeCell ref="S1220:U1220"/>
    <mergeCell ref="W1220:X1220"/>
    <mergeCell ref="Y1220:Z1220"/>
    <mergeCell ref="AA1220:AC1220"/>
    <mergeCell ref="AD1220:AE1220"/>
    <mergeCell ref="AF1220:AH1220"/>
    <mergeCell ref="F1221:R1221"/>
    <mergeCell ref="S1221:U1221"/>
    <mergeCell ref="W1221:X1221"/>
    <mergeCell ref="Y1221:Z1221"/>
    <mergeCell ref="AA1221:AC1221"/>
    <mergeCell ref="AD1221:AE1221"/>
    <mergeCell ref="AF1221:AH1221"/>
    <mergeCell ref="D1212:R1212"/>
    <mergeCell ref="S1212:U1212"/>
    <mergeCell ref="W1212:X1212"/>
    <mergeCell ref="Y1212:Z1212"/>
    <mergeCell ref="AA1212:AC1212"/>
    <mergeCell ref="AD1212:AE1212"/>
    <mergeCell ref="AF1212:AH1212"/>
    <mergeCell ref="F1213:R1213"/>
    <mergeCell ref="S1213:U1213"/>
    <mergeCell ref="W1213:X1213"/>
    <mergeCell ref="Y1213:Z1213"/>
    <mergeCell ref="AA1213:AC1213"/>
    <mergeCell ref="AD1213:AE1213"/>
    <mergeCell ref="AF1213:AH1213"/>
    <mergeCell ref="F1214:R1214"/>
    <mergeCell ref="S1214:U1214"/>
    <mergeCell ref="W1214:X1214"/>
    <mergeCell ref="Y1214:Z1214"/>
    <mergeCell ref="AA1214:AC1214"/>
    <mergeCell ref="AD1214:AE1214"/>
    <mergeCell ref="AF1214:AH1214"/>
    <mergeCell ref="H1215:R1215"/>
    <mergeCell ref="S1215:U1215"/>
    <mergeCell ref="W1215:X1215"/>
    <mergeCell ref="Y1215:Z1215"/>
    <mergeCell ref="AA1215:AC1215"/>
    <mergeCell ref="AD1215:AE1215"/>
    <mergeCell ref="AF1215:AH1215"/>
    <mergeCell ref="H1216:R1216"/>
    <mergeCell ref="S1216:U1216"/>
    <mergeCell ref="W1216:X1216"/>
    <mergeCell ref="Y1216:Z1216"/>
    <mergeCell ref="AA1216:AC1216"/>
    <mergeCell ref="AD1216:AE1216"/>
    <mergeCell ref="AF1216:AH1216"/>
    <mergeCell ref="F1207:R1207"/>
    <mergeCell ref="S1207:U1207"/>
    <mergeCell ref="W1207:X1207"/>
    <mergeCell ref="Y1207:Z1207"/>
    <mergeCell ref="AA1207:AC1207"/>
    <mergeCell ref="AD1207:AE1207"/>
    <mergeCell ref="AF1207:AH1207"/>
    <mergeCell ref="H1208:R1208"/>
    <mergeCell ref="S1208:U1208"/>
    <mergeCell ref="W1208:X1208"/>
    <mergeCell ref="Y1208:Z1208"/>
    <mergeCell ref="AA1208:AC1208"/>
    <mergeCell ref="AD1208:AE1208"/>
    <mergeCell ref="AF1208:AH1208"/>
    <mergeCell ref="H1209:R1209"/>
    <mergeCell ref="S1209:U1209"/>
    <mergeCell ref="W1209:X1209"/>
    <mergeCell ref="Y1209:Z1209"/>
    <mergeCell ref="AA1209:AC1209"/>
    <mergeCell ref="AD1209:AE1209"/>
    <mergeCell ref="AF1209:AH1209"/>
    <mergeCell ref="I1210:R1210"/>
    <mergeCell ref="S1210:U1210"/>
    <mergeCell ref="W1210:X1210"/>
    <mergeCell ref="Y1210:Z1210"/>
    <mergeCell ref="AA1210:AC1210"/>
    <mergeCell ref="AD1210:AE1210"/>
    <mergeCell ref="AF1210:AH1210"/>
    <mergeCell ref="J1211:R1211"/>
    <mergeCell ref="S1211:U1211"/>
    <mergeCell ref="W1211:X1211"/>
    <mergeCell ref="Y1211:Z1211"/>
    <mergeCell ref="AA1211:AC1211"/>
    <mergeCell ref="AD1211:AE1211"/>
    <mergeCell ref="AF1211:AH1211"/>
    <mergeCell ref="H1202:R1202"/>
    <mergeCell ref="S1202:U1202"/>
    <mergeCell ref="W1202:X1202"/>
    <mergeCell ref="Y1202:Z1202"/>
    <mergeCell ref="AA1202:AC1202"/>
    <mergeCell ref="AD1202:AE1202"/>
    <mergeCell ref="AF1202:AH1202"/>
    <mergeCell ref="H1203:R1203"/>
    <mergeCell ref="S1203:U1203"/>
    <mergeCell ref="W1203:X1203"/>
    <mergeCell ref="Y1203:Z1203"/>
    <mergeCell ref="AA1203:AC1203"/>
    <mergeCell ref="AD1203:AE1203"/>
    <mergeCell ref="AF1203:AH1203"/>
    <mergeCell ref="I1204:R1204"/>
    <mergeCell ref="S1204:U1204"/>
    <mergeCell ref="W1204:X1204"/>
    <mergeCell ref="Y1204:Z1204"/>
    <mergeCell ref="AA1204:AC1204"/>
    <mergeCell ref="AD1204:AE1204"/>
    <mergeCell ref="AF1204:AH1204"/>
    <mergeCell ref="J1205:R1205"/>
    <mergeCell ref="S1205:U1205"/>
    <mergeCell ref="W1205:X1205"/>
    <mergeCell ref="Y1205:Z1205"/>
    <mergeCell ref="AA1205:AC1205"/>
    <mergeCell ref="AD1205:AE1205"/>
    <mergeCell ref="AF1205:AH1205"/>
    <mergeCell ref="F1206:R1206"/>
    <mergeCell ref="S1206:U1206"/>
    <mergeCell ref="W1206:X1206"/>
    <mergeCell ref="Y1206:Z1206"/>
    <mergeCell ref="AA1206:AC1206"/>
    <mergeCell ref="AD1206:AE1206"/>
    <mergeCell ref="AF1206:AH1206"/>
    <mergeCell ref="I1197:R1197"/>
    <mergeCell ref="S1197:U1197"/>
    <mergeCell ref="W1197:X1197"/>
    <mergeCell ref="Y1197:Z1197"/>
    <mergeCell ref="AA1197:AC1197"/>
    <mergeCell ref="AD1197:AE1197"/>
    <mergeCell ref="AF1197:AH1197"/>
    <mergeCell ref="J1198:R1198"/>
    <mergeCell ref="S1198:U1198"/>
    <mergeCell ref="W1198:X1198"/>
    <mergeCell ref="Y1198:Z1198"/>
    <mergeCell ref="AA1198:AC1198"/>
    <mergeCell ref="AD1198:AE1198"/>
    <mergeCell ref="AF1198:AH1198"/>
    <mergeCell ref="H1199:R1199"/>
    <mergeCell ref="S1199:U1199"/>
    <mergeCell ref="W1199:X1199"/>
    <mergeCell ref="Y1199:Z1199"/>
    <mergeCell ref="AA1199:AC1199"/>
    <mergeCell ref="AD1199:AE1199"/>
    <mergeCell ref="AF1199:AH1199"/>
    <mergeCell ref="I1200:R1200"/>
    <mergeCell ref="S1200:U1200"/>
    <mergeCell ref="W1200:X1200"/>
    <mergeCell ref="Y1200:Z1200"/>
    <mergeCell ref="AA1200:AC1200"/>
    <mergeCell ref="AD1200:AE1200"/>
    <mergeCell ref="AF1200:AH1200"/>
    <mergeCell ref="J1201:R1201"/>
    <mergeCell ref="S1201:U1201"/>
    <mergeCell ref="W1201:X1201"/>
    <mergeCell ref="Y1201:Z1201"/>
    <mergeCell ref="AA1201:AC1201"/>
    <mergeCell ref="AD1201:AE1201"/>
    <mergeCell ref="AF1201:AH1201"/>
    <mergeCell ref="J1192:R1192"/>
    <mergeCell ref="S1192:U1192"/>
    <mergeCell ref="W1192:X1192"/>
    <mergeCell ref="Y1192:Z1192"/>
    <mergeCell ref="AA1192:AC1192"/>
    <mergeCell ref="AD1192:AE1192"/>
    <mergeCell ref="AF1192:AH1192"/>
    <mergeCell ref="H1193:R1193"/>
    <mergeCell ref="S1193:U1193"/>
    <mergeCell ref="W1193:X1193"/>
    <mergeCell ref="Y1193:Z1193"/>
    <mergeCell ref="AA1193:AC1193"/>
    <mergeCell ref="AD1193:AE1193"/>
    <mergeCell ref="AF1193:AH1193"/>
    <mergeCell ref="I1194:R1194"/>
    <mergeCell ref="S1194:U1194"/>
    <mergeCell ref="W1194:X1194"/>
    <mergeCell ref="Y1194:Z1194"/>
    <mergeCell ref="AA1194:AC1194"/>
    <mergeCell ref="AD1194:AE1194"/>
    <mergeCell ref="AF1194:AH1194"/>
    <mergeCell ref="J1195:R1195"/>
    <mergeCell ref="S1195:U1195"/>
    <mergeCell ref="W1195:X1195"/>
    <mergeCell ref="Y1195:Z1195"/>
    <mergeCell ref="AA1195:AC1195"/>
    <mergeCell ref="AD1195:AE1195"/>
    <mergeCell ref="AF1195:AH1195"/>
    <mergeCell ref="H1196:R1196"/>
    <mergeCell ref="S1196:U1196"/>
    <mergeCell ref="W1196:X1196"/>
    <mergeCell ref="Y1196:Z1196"/>
    <mergeCell ref="AA1196:AC1196"/>
    <mergeCell ref="AD1196:AE1196"/>
    <mergeCell ref="AF1196:AH1196"/>
    <mergeCell ref="H1187:R1187"/>
    <mergeCell ref="S1187:U1187"/>
    <mergeCell ref="W1187:X1187"/>
    <mergeCell ref="Y1187:Z1187"/>
    <mergeCell ref="AA1187:AC1187"/>
    <mergeCell ref="AD1187:AE1187"/>
    <mergeCell ref="AF1187:AH1187"/>
    <mergeCell ref="I1188:R1188"/>
    <mergeCell ref="S1188:U1188"/>
    <mergeCell ref="W1188:X1188"/>
    <mergeCell ref="Y1188:Z1188"/>
    <mergeCell ref="AA1188:AC1188"/>
    <mergeCell ref="AD1188:AE1188"/>
    <mergeCell ref="AF1188:AH1188"/>
    <mergeCell ref="J1189:R1189"/>
    <mergeCell ref="S1189:U1189"/>
    <mergeCell ref="W1189:X1189"/>
    <mergeCell ref="Y1189:Z1189"/>
    <mergeCell ref="AA1189:AC1189"/>
    <mergeCell ref="AD1189:AE1189"/>
    <mergeCell ref="AF1189:AH1189"/>
    <mergeCell ref="H1190:R1190"/>
    <mergeCell ref="S1190:U1190"/>
    <mergeCell ref="W1190:X1190"/>
    <mergeCell ref="Y1190:Z1190"/>
    <mergeCell ref="AA1190:AC1190"/>
    <mergeCell ref="AD1190:AE1190"/>
    <mergeCell ref="AF1190:AH1190"/>
    <mergeCell ref="I1191:R1191"/>
    <mergeCell ref="S1191:U1191"/>
    <mergeCell ref="W1191:X1191"/>
    <mergeCell ref="Y1191:Z1191"/>
    <mergeCell ref="AA1191:AC1191"/>
    <mergeCell ref="AD1191:AE1191"/>
    <mergeCell ref="AF1191:AH1191"/>
    <mergeCell ref="H1182:R1182"/>
    <mergeCell ref="S1182:U1182"/>
    <mergeCell ref="W1182:X1182"/>
    <mergeCell ref="Y1182:Z1182"/>
    <mergeCell ref="AA1182:AC1182"/>
    <mergeCell ref="AD1182:AE1182"/>
    <mergeCell ref="AF1182:AH1182"/>
    <mergeCell ref="I1183:R1183"/>
    <mergeCell ref="S1183:U1183"/>
    <mergeCell ref="W1183:X1183"/>
    <mergeCell ref="Y1183:Z1183"/>
    <mergeCell ref="AA1183:AC1183"/>
    <mergeCell ref="AD1183:AE1183"/>
    <mergeCell ref="AF1183:AH1183"/>
    <mergeCell ref="J1184:R1184"/>
    <mergeCell ref="S1184:U1184"/>
    <mergeCell ref="W1184:X1184"/>
    <mergeCell ref="Y1184:Z1184"/>
    <mergeCell ref="AA1184:AC1184"/>
    <mergeCell ref="AD1184:AE1184"/>
    <mergeCell ref="AF1184:AH1184"/>
    <mergeCell ref="F1185:R1185"/>
    <mergeCell ref="S1185:U1185"/>
    <mergeCell ref="W1185:X1185"/>
    <mergeCell ref="Y1185:Z1185"/>
    <mergeCell ref="AA1185:AC1185"/>
    <mergeCell ref="AD1185:AE1185"/>
    <mergeCell ref="AF1185:AH1185"/>
    <mergeCell ref="H1186:R1186"/>
    <mergeCell ref="S1186:U1186"/>
    <mergeCell ref="W1186:X1186"/>
    <mergeCell ref="Y1186:Z1186"/>
    <mergeCell ref="AA1186:AC1186"/>
    <mergeCell ref="AD1186:AE1186"/>
    <mergeCell ref="AF1186:AH1186"/>
    <mergeCell ref="C1177:R1177"/>
    <mergeCell ref="S1177:U1177"/>
    <mergeCell ref="W1177:X1177"/>
    <mergeCell ref="Y1177:Z1177"/>
    <mergeCell ref="AA1177:AC1177"/>
    <mergeCell ref="AD1177:AE1177"/>
    <mergeCell ref="AF1177:AH1177"/>
    <mergeCell ref="D1178:R1178"/>
    <mergeCell ref="S1178:U1178"/>
    <mergeCell ref="W1178:X1178"/>
    <mergeCell ref="Y1178:Z1178"/>
    <mergeCell ref="AA1178:AC1178"/>
    <mergeCell ref="AD1178:AE1178"/>
    <mergeCell ref="AF1178:AH1178"/>
    <mergeCell ref="F1179:R1179"/>
    <mergeCell ref="S1179:U1179"/>
    <mergeCell ref="W1179:X1179"/>
    <mergeCell ref="Y1179:Z1179"/>
    <mergeCell ref="AA1179:AC1179"/>
    <mergeCell ref="AD1179:AE1179"/>
    <mergeCell ref="AF1179:AH1179"/>
    <mergeCell ref="F1180:R1180"/>
    <mergeCell ref="S1180:U1180"/>
    <mergeCell ref="W1180:X1180"/>
    <mergeCell ref="Y1180:Z1180"/>
    <mergeCell ref="AA1180:AC1180"/>
    <mergeCell ref="AD1180:AE1180"/>
    <mergeCell ref="AF1180:AH1180"/>
    <mergeCell ref="H1181:R1181"/>
    <mergeCell ref="S1181:U1181"/>
    <mergeCell ref="W1181:X1181"/>
    <mergeCell ref="Y1181:Z1181"/>
    <mergeCell ref="AA1181:AC1181"/>
    <mergeCell ref="AD1181:AE1181"/>
    <mergeCell ref="AF1181:AH1181"/>
    <mergeCell ref="F1172:R1172"/>
    <mergeCell ref="S1172:U1172"/>
    <mergeCell ref="W1172:X1172"/>
    <mergeCell ref="Y1172:Z1172"/>
    <mergeCell ref="AA1172:AC1172"/>
    <mergeCell ref="AD1172:AE1172"/>
    <mergeCell ref="AF1172:AH1172"/>
    <mergeCell ref="H1173:R1173"/>
    <mergeCell ref="S1173:U1173"/>
    <mergeCell ref="W1173:X1173"/>
    <mergeCell ref="Y1173:Z1173"/>
    <mergeCell ref="AA1173:AC1173"/>
    <mergeCell ref="AD1173:AE1173"/>
    <mergeCell ref="AF1173:AH1173"/>
    <mergeCell ref="H1174:R1174"/>
    <mergeCell ref="S1174:U1174"/>
    <mergeCell ref="W1174:X1174"/>
    <mergeCell ref="Y1174:Z1174"/>
    <mergeCell ref="AA1174:AC1174"/>
    <mergeCell ref="AD1174:AE1174"/>
    <mergeCell ref="AF1174:AH1174"/>
    <mergeCell ref="I1175:R1175"/>
    <mergeCell ref="S1175:U1175"/>
    <mergeCell ref="W1175:X1175"/>
    <mergeCell ref="Y1175:Z1175"/>
    <mergeCell ref="AA1175:AC1175"/>
    <mergeCell ref="AD1175:AE1175"/>
    <mergeCell ref="AF1175:AH1175"/>
    <mergeCell ref="J1176:R1176"/>
    <mergeCell ref="S1176:U1176"/>
    <mergeCell ref="W1176:X1176"/>
    <mergeCell ref="Y1176:Z1176"/>
    <mergeCell ref="AA1176:AC1176"/>
    <mergeCell ref="AD1176:AE1176"/>
    <mergeCell ref="AF1176:AH1176"/>
    <mergeCell ref="J1167:R1167"/>
    <mergeCell ref="S1167:U1167"/>
    <mergeCell ref="W1167:X1167"/>
    <mergeCell ref="Y1167:Z1167"/>
    <mergeCell ref="AA1167:AC1167"/>
    <mergeCell ref="AD1167:AE1167"/>
    <mergeCell ref="AF1167:AH1167"/>
    <mergeCell ref="B1168:R1168"/>
    <mergeCell ref="S1168:U1168"/>
    <mergeCell ref="W1168:X1168"/>
    <mergeCell ref="Y1168:Z1168"/>
    <mergeCell ref="AA1168:AC1168"/>
    <mergeCell ref="AD1168:AE1168"/>
    <mergeCell ref="AF1168:AH1168"/>
    <mergeCell ref="C1169:R1169"/>
    <mergeCell ref="S1169:U1169"/>
    <mergeCell ref="W1169:X1169"/>
    <mergeCell ref="Y1169:Z1169"/>
    <mergeCell ref="AA1169:AC1169"/>
    <mergeCell ref="AD1169:AE1169"/>
    <mergeCell ref="AF1169:AH1169"/>
    <mergeCell ref="D1170:R1170"/>
    <mergeCell ref="S1170:U1170"/>
    <mergeCell ref="W1170:X1170"/>
    <mergeCell ref="Y1170:Z1170"/>
    <mergeCell ref="AA1170:AC1170"/>
    <mergeCell ref="AD1170:AE1170"/>
    <mergeCell ref="AF1170:AH1170"/>
    <mergeCell ref="F1171:R1171"/>
    <mergeCell ref="S1171:U1171"/>
    <mergeCell ref="W1171:X1171"/>
    <mergeCell ref="Y1171:Z1171"/>
    <mergeCell ref="AA1171:AC1171"/>
    <mergeCell ref="AD1171:AE1171"/>
    <mergeCell ref="AF1171:AH1171"/>
    <mergeCell ref="F1162:R1162"/>
    <mergeCell ref="S1162:U1162"/>
    <mergeCell ref="W1162:X1162"/>
    <mergeCell ref="Y1162:Z1162"/>
    <mergeCell ref="AA1162:AC1162"/>
    <mergeCell ref="AD1162:AE1162"/>
    <mergeCell ref="AF1162:AH1162"/>
    <mergeCell ref="F1163:R1163"/>
    <mergeCell ref="S1163:U1163"/>
    <mergeCell ref="W1163:X1163"/>
    <mergeCell ref="Y1163:Z1163"/>
    <mergeCell ref="AA1163:AC1163"/>
    <mergeCell ref="AD1163:AE1163"/>
    <mergeCell ref="AF1163:AH1163"/>
    <mergeCell ref="H1164:R1164"/>
    <mergeCell ref="S1164:U1164"/>
    <mergeCell ref="W1164:X1164"/>
    <mergeCell ref="Y1164:Z1164"/>
    <mergeCell ref="AA1164:AC1164"/>
    <mergeCell ref="AD1164:AE1164"/>
    <mergeCell ref="AF1164:AH1164"/>
    <mergeCell ref="H1165:R1165"/>
    <mergeCell ref="S1165:U1165"/>
    <mergeCell ref="W1165:X1165"/>
    <mergeCell ref="Y1165:Z1165"/>
    <mergeCell ref="AA1165:AC1165"/>
    <mergeCell ref="AD1165:AE1165"/>
    <mergeCell ref="AF1165:AH1165"/>
    <mergeCell ref="I1166:R1166"/>
    <mergeCell ref="S1166:U1166"/>
    <mergeCell ref="W1166:X1166"/>
    <mergeCell ref="Y1166:Z1166"/>
    <mergeCell ref="AA1166:AC1166"/>
    <mergeCell ref="AD1166:AE1166"/>
    <mergeCell ref="AF1166:AH1166"/>
    <mergeCell ref="H1157:R1157"/>
    <mergeCell ref="S1157:U1157"/>
    <mergeCell ref="W1157:X1157"/>
    <mergeCell ref="Y1157:Z1157"/>
    <mergeCell ref="AA1157:AC1157"/>
    <mergeCell ref="AD1157:AE1157"/>
    <mergeCell ref="AF1157:AH1157"/>
    <mergeCell ref="I1158:R1158"/>
    <mergeCell ref="S1158:U1158"/>
    <mergeCell ref="W1158:X1158"/>
    <mergeCell ref="Y1158:Z1158"/>
    <mergeCell ref="AA1158:AC1158"/>
    <mergeCell ref="AD1158:AE1158"/>
    <mergeCell ref="AF1158:AH1158"/>
    <mergeCell ref="J1159:R1159"/>
    <mergeCell ref="S1159:U1159"/>
    <mergeCell ref="W1159:X1159"/>
    <mergeCell ref="Y1159:Z1159"/>
    <mergeCell ref="AA1159:AC1159"/>
    <mergeCell ref="AD1159:AE1159"/>
    <mergeCell ref="AF1159:AH1159"/>
    <mergeCell ref="C1160:R1160"/>
    <mergeCell ref="S1160:U1160"/>
    <mergeCell ref="W1160:X1160"/>
    <mergeCell ref="Y1160:Z1160"/>
    <mergeCell ref="AA1160:AC1160"/>
    <mergeCell ref="AD1160:AE1160"/>
    <mergeCell ref="AF1160:AH1160"/>
    <mergeCell ref="D1161:R1161"/>
    <mergeCell ref="S1161:U1161"/>
    <mergeCell ref="W1161:X1161"/>
    <mergeCell ref="Y1161:Z1161"/>
    <mergeCell ref="AA1161:AC1161"/>
    <mergeCell ref="AD1161:AE1161"/>
    <mergeCell ref="AF1161:AH1161"/>
    <mergeCell ref="I1152:R1152"/>
    <mergeCell ref="S1152:U1152"/>
    <mergeCell ref="W1152:X1152"/>
    <mergeCell ref="Y1152:Z1152"/>
    <mergeCell ref="AA1152:AC1152"/>
    <mergeCell ref="AD1152:AE1152"/>
    <mergeCell ref="AF1152:AH1152"/>
    <mergeCell ref="J1153:R1153"/>
    <mergeCell ref="S1153:U1153"/>
    <mergeCell ref="W1153:X1153"/>
    <mergeCell ref="Y1153:Z1153"/>
    <mergeCell ref="AA1153:AC1153"/>
    <mergeCell ref="AD1153:AE1153"/>
    <mergeCell ref="AF1153:AH1153"/>
    <mergeCell ref="H1154:R1154"/>
    <mergeCell ref="S1154:U1154"/>
    <mergeCell ref="W1154:X1154"/>
    <mergeCell ref="Y1154:Z1154"/>
    <mergeCell ref="AA1154:AC1154"/>
    <mergeCell ref="AD1154:AE1154"/>
    <mergeCell ref="AF1154:AH1154"/>
    <mergeCell ref="I1155:R1155"/>
    <mergeCell ref="S1155:U1155"/>
    <mergeCell ref="W1155:X1155"/>
    <mergeCell ref="Y1155:Z1155"/>
    <mergeCell ref="AA1155:AC1155"/>
    <mergeCell ref="AD1155:AE1155"/>
    <mergeCell ref="AF1155:AH1155"/>
    <mergeCell ref="J1156:R1156"/>
    <mergeCell ref="S1156:U1156"/>
    <mergeCell ref="W1156:X1156"/>
    <mergeCell ref="Y1156:Z1156"/>
    <mergeCell ref="AA1156:AC1156"/>
    <mergeCell ref="AD1156:AE1156"/>
    <mergeCell ref="AF1156:AH1156"/>
    <mergeCell ref="H1147:R1147"/>
    <mergeCell ref="S1147:U1147"/>
    <mergeCell ref="W1147:X1147"/>
    <mergeCell ref="Y1147:Z1147"/>
    <mergeCell ref="AA1147:AC1147"/>
    <mergeCell ref="AD1147:AE1147"/>
    <mergeCell ref="AF1147:AH1147"/>
    <mergeCell ref="I1148:R1148"/>
    <mergeCell ref="S1148:U1148"/>
    <mergeCell ref="W1148:X1148"/>
    <mergeCell ref="Y1148:Z1148"/>
    <mergeCell ref="AA1148:AC1148"/>
    <mergeCell ref="AD1148:AE1148"/>
    <mergeCell ref="AF1148:AH1148"/>
    <mergeCell ref="J1149:R1149"/>
    <mergeCell ref="S1149:U1149"/>
    <mergeCell ref="W1149:X1149"/>
    <mergeCell ref="Y1149:Z1149"/>
    <mergeCell ref="AA1149:AC1149"/>
    <mergeCell ref="AD1149:AE1149"/>
    <mergeCell ref="AF1149:AH1149"/>
    <mergeCell ref="H1150:R1150"/>
    <mergeCell ref="S1150:U1150"/>
    <mergeCell ref="W1150:X1150"/>
    <mergeCell ref="Y1150:Z1150"/>
    <mergeCell ref="AA1150:AC1150"/>
    <mergeCell ref="AD1150:AE1150"/>
    <mergeCell ref="AF1150:AH1150"/>
    <mergeCell ref="H1151:R1151"/>
    <mergeCell ref="S1151:U1151"/>
    <mergeCell ref="W1151:X1151"/>
    <mergeCell ref="Y1151:Z1151"/>
    <mergeCell ref="AA1151:AC1151"/>
    <mergeCell ref="AD1151:AE1151"/>
    <mergeCell ref="AF1151:AH1151"/>
    <mergeCell ref="F1142:R1142"/>
    <mergeCell ref="S1142:U1142"/>
    <mergeCell ref="W1142:X1142"/>
    <mergeCell ref="Y1142:Z1142"/>
    <mergeCell ref="AA1142:AC1142"/>
    <mergeCell ref="AD1142:AE1142"/>
    <mergeCell ref="AF1142:AH1142"/>
    <mergeCell ref="H1143:R1143"/>
    <mergeCell ref="S1143:U1143"/>
    <mergeCell ref="W1143:X1143"/>
    <mergeCell ref="Y1143:Z1143"/>
    <mergeCell ref="AA1143:AC1143"/>
    <mergeCell ref="AD1143:AE1143"/>
    <mergeCell ref="AF1143:AH1143"/>
    <mergeCell ref="H1144:R1144"/>
    <mergeCell ref="S1144:U1144"/>
    <mergeCell ref="W1144:X1144"/>
    <mergeCell ref="Y1144:Z1144"/>
    <mergeCell ref="AA1144:AC1144"/>
    <mergeCell ref="AD1144:AE1144"/>
    <mergeCell ref="AF1144:AH1144"/>
    <mergeCell ref="I1145:R1145"/>
    <mergeCell ref="S1145:U1145"/>
    <mergeCell ref="W1145:X1145"/>
    <mergeCell ref="Y1145:Z1145"/>
    <mergeCell ref="AA1145:AC1145"/>
    <mergeCell ref="AD1145:AE1145"/>
    <mergeCell ref="AF1145:AH1145"/>
    <mergeCell ref="J1146:R1146"/>
    <mergeCell ref="S1146:U1146"/>
    <mergeCell ref="W1146:X1146"/>
    <mergeCell ref="Y1146:Z1146"/>
    <mergeCell ref="AA1146:AC1146"/>
    <mergeCell ref="AD1146:AE1146"/>
    <mergeCell ref="AF1146:AH1146"/>
    <mergeCell ref="H1137:R1137"/>
    <mergeCell ref="S1137:U1137"/>
    <mergeCell ref="W1137:X1137"/>
    <mergeCell ref="Y1137:Z1137"/>
    <mergeCell ref="AA1137:AC1137"/>
    <mergeCell ref="AD1137:AE1137"/>
    <mergeCell ref="AF1137:AH1137"/>
    <mergeCell ref="I1138:R1138"/>
    <mergeCell ref="S1138:U1138"/>
    <mergeCell ref="W1138:X1138"/>
    <mergeCell ref="Y1138:Z1138"/>
    <mergeCell ref="AA1138:AC1138"/>
    <mergeCell ref="AD1138:AE1138"/>
    <mergeCell ref="AF1138:AH1138"/>
    <mergeCell ref="J1139:R1139"/>
    <mergeCell ref="S1139:U1139"/>
    <mergeCell ref="W1139:X1139"/>
    <mergeCell ref="Y1139:Z1139"/>
    <mergeCell ref="AA1139:AC1139"/>
    <mergeCell ref="AD1139:AE1139"/>
    <mergeCell ref="AF1139:AH1139"/>
    <mergeCell ref="D1140:R1140"/>
    <mergeCell ref="S1140:U1140"/>
    <mergeCell ref="W1140:X1140"/>
    <mergeCell ref="Y1140:Z1140"/>
    <mergeCell ref="AA1140:AC1140"/>
    <mergeCell ref="AD1140:AE1140"/>
    <mergeCell ref="AF1140:AH1140"/>
    <mergeCell ref="F1141:R1141"/>
    <mergeCell ref="S1141:U1141"/>
    <mergeCell ref="W1141:X1141"/>
    <mergeCell ref="Y1141:Z1141"/>
    <mergeCell ref="AA1141:AC1141"/>
    <mergeCell ref="AD1141:AE1141"/>
    <mergeCell ref="AF1141:AH1141"/>
    <mergeCell ref="J1132:R1132"/>
    <mergeCell ref="S1132:U1132"/>
    <mergeCell ref="W1132:X1132"/>
    <mergeCell ref="Y1132:Z1132"/>
    <mergeCell ref="AA1132:AC1132"/>
    <mergeCell ref="AD1132:AE1132"/>
    <mergeCell ref="AF1132:AH1132"/>
    <mergeCell ref="D1133:R1133"/>
    <mergeCell ref="S1133:U1133"/>
    <mergeCell ref="W1133:X1133"/>
    <mergeCell ref="Y1133:Z1133"/>
    <mergeCell ref="AA1133:AC1133"/>
    <mergeCell ref="AD1133:AE1133"/>
    <mergeCell ref="AF1133:AH1133"/>
    <mergeCell ref="F1134:R1134"/>
    <mergeCell ref="S1134:U1134"/>
    <mergeCell ref="W1134:X1134"/>
    <mergeCell ref="Y1134:Z1134"/>
    <mergeCell ref="AA1134:AC1134"/>
    <mergeCell ref="AD1134:AE1134"/>
    <mergeCell ref="AF1134:AH1134"/>
    <mergeCell ref="F1135:R1135"/>
    <mergeCell ref="S1135:U1135"/>
    <mergeCell ref="W1135:X1135"/>
    <mergeCell ref="Y1135:Z1135"/>
    <mergeCell ref="AA1135:AC1135"/>
    <mergeCell ref="AD1135:AE1135"/>
    <mergeCell ref="AF1135:AH1135"/>
    <mergeCell ref="H1136:R1136"/>
    <mergeCell ref="S1136:U1136"/>
    <mergeCell ref="W1136:X1136"/>
    <mergeCell ref="Y1136:Z1136"/>
    <mergeCell ref="AA1136:AC1136"/>
    <mergeCell ref="AD1136:AE1136"/>
    <mergeCell ref="AF1136:AH1136"/>
    <mergeCell ref="J1127:R1127"/>
    <mergeCell ref="S1127:U1127"/>
    <mergeCell ref="W1127:X1127"/>
    <mergeCell ref="Y1127:Z1127"/>
    <mergeCell ref="AA1127:AC1127"/>
    <mergeCell ref="AD1127:AE1127"/>
    <mergeCell ref="AF1127:AH1127"/>
    <mergeCell ref="F1128:R1128"/>
    <mergeCell ref="S1128:U1128"/>
    <mergeCell ref="W1128:X1128"/>
    <mergeCell ref="Y1128:Z1128"/>
    <mergeCell ref="AA1128:AC1128"/>
    <mergeCell ref="AD1128:AE1128"/>
    <mergeCell ref="AF1128:AH1128"/>
    <mergeCell ref="H1129:R1129"/>
    <mergeCell ref="S1129:U1129"/>
    <mergeCell ref="W1129:X1129"/>
    <mergeCell ref="Y1129:Z1129"/>
    <mergeCell ref="AA1129:AC1129"/>
    <mergeCell ref="AD1129:AE1129"/>
    <mergeCell ref="AF1129:AH1129"/>
    <mergeCell ref="H1130:R1130"/>
    <mergeCell ref="S1130:U1130"/>
    <mergeCell ref="W1130:X1130"/>
    <mergeCell ref="Y1130:Z1130"/>
    <mergeCell ref="AA1130:AC1130"/>
    <mergeCell ref="AD1130:AE1130"/>
    <mergeCell ref="AF1130:AH1130"/>
    <mergeCell ref="I1131:R1131"/>
    <mergeCell ref="S1131:U1131"/>
    <mergeCell ref="W1131:X1131"/>
    <mergeCell ref="Y1131:Z1131"/>
    <mergeCell ref="AA1131:AC1131"/>
    <mergeCell ref="AD1131:AE1131"/>
    <mergeCell ref="AF1131:AH1131"/>
    <mergeCell ref="H1122:R1122"/>
    <mergeCell ref="S1122:U1122"/>
    <mergeCell ref="W1122:X1122"/>
    <mergeCell ref="Y1122:Z1122"/>
    <mergeCell ref="AA1122:AC1122"/>
    <mergeCell ref="AD1122:AE1122"/>
    <mergeCell ref="AF1122:AH1122"/>
    <mergeCell ref="I1123:R1123"/>
    <mergeCell ref="S1123:U1123"/>
    <mergeCell ref="W1123:X1123"/>
    <mergeCell ref="Y1123:Z1123"/>
    <mergeCell ref="AA1123:AC1123"/>
    <mergeCell ref="AD1123:AE1123"/>
    <mergeCell ref="AF1123:AH1123"/>
    <mergeCell ref="J1124:R1124"/>
    <mergeCell ref="S1124:U1124"/>
    <mergeCell ref="W1124:X1124"/>
    <mergeCell ref="Y1124:Z1124"/>
    <mergeCell ref="AA1124:AC1124"/>
    <mergeCell ref="AD1124:AE1124"/>
    <mergeCell ref="AF1124:AH1124"/>
    <mergeCell ref="H1125:R1125"/>
    <mergeCell ref="S1125:U1125"/>
    <mergeCell ref="W1125:X1125"/>
    <mergeCell ref="Y1125:Z1125"/>
    <mergeCell ref="AA1125:AC1125"/>
    <mergeCell ref="AD1125:AE1125"/>
    <mergeCell ref="AF1125:AH1125"/>
    <mergeCell ref="I1126:R1126"/>
    <mergeCell ref="S1126:U1126"/>
    <mergeCell ref="W1126:X1126"/>
    <mergeCell ref="Y1126:Z1126"/>
    <mergeCell ref="AA1126:AC1126"/>
    <mergeCell ref="AD1126:AE1126"/>
    <mergeCell ref="AF1126:AH1126"/>
    <mergeCell ref="C1117:R1117"/>
    <mergeCell ref="S1117:U1117"/>
    <mergeCell ref="W1117:X1117"/>
    <mergeCell ref="Y1117:Z1117"/>
    <mergeCell ref="AA1117:AC1117"/>
    <mergeCell ref="AD1117:AE1117"/>
    <mergeCell ref="AF1117:AH1117"/>
    <mergeCell ref="D1118:R1118"/>
    <mergeCell ref="S1118:U1118"/>
    <mergeCell ref="W1118:X1118"/>
    <mergeCell ref="Y1118:Z1118"/>
    <mergeCell ref="AA1118:AC1118"/>
    <mergeCell ref="AD1118:AE1118"/>
    <mergeCell ref="AF1118:AH1118"/>
    <mergeCell ref="F1119:R1119"/>
    <mergeCell ref="S1119:U1119"/>
    <mergeCell ref="W1119:X1119"/>
    <mergeCell ref="Y1119:Z1119"/>
    <mergeCell ref="AA1119:AC1119"/>
    <mergeCell ref="AD1119:AE1119"/>
    <mergeCell ref="AF1119:AH1119"/>
    <mergeCell ref="F1120:R1120"/>
    <mergeCell ref="S1120:U1120"/>
    <mergeCell ref="W1120:X1120"/>
    <mergeCell ref="Y1120:Z1120"/>
    <mergeCell ref="AA1120:AC1120"/>
    <mergeCell ref="AD1120:AE1120"/>
    <mergeCell ref="AF1120:AH1120"/>
    <mergeCell ref="H1121:R1121"/>
    <mergeCell ref="S1121:U1121"/>
    <mergeCell ref="W1121:X1121"/>
    <mergeCell ref="Y1121:Z1121"/>
    <mergeCell ref="AA1121:AC1121"/>
    <mergeCell ref="AD1121:AE1121"/>
    <mergeCell ref="AF1121:AH1121"/>
    <mergeCell ref="F1112:R1112"/>
    <mergeCell ref="S1112:U1112"/>
    <mergeCell ref="W1112:X1112"/>
    <mergeCell ref="Y1112:Z1112"/>
    <mergeCell ref="AA1112:AC1112"/>
    <mergeCell ref="AD1112:AE1112"/>
    <mergeCell ref="AF1112:AH1112"/>
    <mergeCell ref="H1113:R1113"/>
    <mergeCell ref="S1113:U1113"/>
    <mergeCell ref="W1113:X1113"/>
    <mergeCell ref="Y1113:Z1113"/>
    <mergeCell ref="AA1113:AC1113"/>
    <mergeCell ref="AD1113:AE1113"/>
    <mergeCell ref="AF1113:AH1113"/>
    <mergeCell ref="H1114:R1114"/>
    <mergeCell ref="S1114:U1114"/>
    <mergeCell ref="W1114:X1114"/>
    <mergeCell ref="Y1114:Z1114"/>
    <mergeCell ref="AA1114:AC1114"/>
    <mergeCell ref="AD1114:AE1114"/>
    <mergeCell ref="AF1114:AH1114"/>
    <mergeCell ref="I1115:R1115"/>
    <mergeCell ref="S1115:U1115"/>
    <mergeCell ref="W1115:X1115"/>
    <mergeCell ref="Y1115:Z1115"/>
    <mergeCell ref="AA1115:AC1115"/>
    <mergeCell ref="AD1115:AE1115"/>
    <mergeCell ref="AF1115:AH1115"/>
    <mergeCell ref="J1116:R1116"/>
    <mergeCell ref="S1116:U1116"/>
    <mergeCell ref="W1116:X1116"/>
    <mergeCell ref="Y1116:Z1116"/>
    <mergeCell ref="AA1116:AC1116"/>
    <mergeCell ref="AD1116:AE1116"/>
    <mergeCell ref="AF1116:AH1116"/>
    <mergeCell ref="H1107:R1107"/>
    <mergeCell ref="S1107:U1107"/>
    <mergeCell ref="W1107:X1107"/>
    <mergeCell ref="Y1107:Z1107"/>
    <mergeCell ref="AA1107:AC1107"/>
    <mergeCell ref="AD1107:AE1107"/>
    <mergeCell ref="AF1107:AH1107"/>
    <mergeCell ref="H1108:R1108"/>
    <mergeCell ref="S1108:U1108"/>
    <mergeCell ref="W1108:X1108"/>
    <mergeCell ref="Y1108:Z1108"/>
    <mergeCell ref="AA1108:AC1108"/>
    <mergeCell ref="AD1108:AE1108"/>
    <mergeCell ref="AF1108:AH1108"/>
    <mergeCell ref="I1109:R1109"/>
    <mergeCell ref="S1109:U1109"/>
    <mergeCell ref="W1109:X1109"/>
    <mergeCell ref="Y1109:Z1109"/>
    <mergeCell ref="AA1109:AC1109"/>
    <mergeCell ref="AD1109:AE1109"/>
    <mergeCell ref="AF1109:AH1109"/>
    <mergeCell ref="J1110:R1110"/>
    <mergeCell ref="S1110:U1110"/>
    <mergeCell ref="W1110:X1110"/>
    <mergeCell ref="Y1110:Z1110"/>
    <mergeCell ref="AA1110:AC1110"/>
    <mergeCell ref="AD1110:AE1110"/>
    <mergeCell ref="AF1110:AH1110"/>
    <mergeCell ref="F1111:R1111"/>
    <mergeCell ref="S1111:U1111"/>
    <mergeCell ref="W1111:X1111"/>
    <mergeCell ref="Y1111:Z1111"/>
    <mergeCell ref="AA1111:AC1111"/>
    <mergeCell ref="AD1111:AE1111"/>
    <mergeCell ref="AF1111:AH1111"/>
    <mergeCell ref="I1102:R1102"/>
    <mergeCell ref="S1102:U1102"/>
    <mergeCell ref="W1102:X1102"/>
    <mergeCell ref="Y1102:Z1102"/>
    <mergeCell ref="AA1102:AC1102"/>
    <mergeCell ref="AD1102:AE1102"/>
    <mergeCell ref="AF1102:AH1102"/>
    <mergeCell ref="J1103:R1103"/>
    <mergeCell ref="S1103:U1103"/>
    <mergeCell ref="W1103:X1103"/>
    <mergeCell ref="Y1103:Z1103"/>
    <mergeCell ref="AA1103:AC1103"/>
    <mergeCell ref="AD1103:AE1103"/>
    <mergeCell ref="AF1103:AH1103"/>
    <mergeCell ref="H1104:R1104"/>
    <mergeCell ref="S1104:U1104"/>
    <mergeCell ref="W1104:X1104"/>
    <mergeCell ref="Y1104:Z1104"/>
    <mergeCell ref="AA1104:AC1104"/>
    <mergeCell ref="AD1104:AE1104"/>
    <mergeCell ref="AF1104:AH1104"/>
    <mergeCell ref="I1105:R1105"/>
    <mergeCell ref="S1105:U1105"/>
    <mergeCell ref="W1105:X1105"/>
    <mergeCell ref="Y1105:Z1105"/>
    <mergeCell ref="AA1105:AC1105"/>
    <mergeCell ref="AD1105:AE1105"/>
    <mergeCell ref="AF1105:AH1105"/>
    <mergeCell ref="J1106:R1106"/>
    <mergeCell ref="S1106:U1106"/>
    <mergeCell ref="W1106:X1106"/>
    <mergeCell ref="Y1106:Z1106"/>
    <mergeCell ref="AA1106:AC1106"/>
    <mergeCell ref="AD1106:AE1106"/>
    <mergeCell ref="AF1106:AH1106"/>
    <mergeCell ref="J1097:R1097"/>
    <mergeCell ref="S1097:U1097"/>
    <mergeCell ref="W1097:X1097"/>
    <mergeCell ref="Y1097:Z1097"/>
    <mergeCell ref="AA1097:AC1097"/>
    <mergeCell ref="AD1097:AE1097"/>
    <mergeCell ref="AF1097:AH1097"/>
    <mergeCell ref="H1098:R1098"/>
    <mergeCell ref="S1098:U1098"/>
    <mergeCell ref="W1098:X1098"/>
    <mergeCell ref="Y1098:Z1098"/>
    <mergeCell ref="AA1098:AC1098"/>
    <mergeCell ref="AD1098:AE1098"/>
    <mergeCell ref="AF1098:AH1098"/>
    <mergeCell ref="I1099:R1099"/>
    <mergeCell ref="S1099:U1099"/>
    <mergeCell ref="W1099:X1099"/>
    <mergeCell ref="Y1099:Z1099"/>
    <mergeCell ref="AA1099:AC1099"/>
    <mergeCell ref="AD1099:AE1099"/>
    <mergeCell ref="AF1099:AH1099"/>
    <mergeCell ref="J1100:R1100"/>
    <mergeCell ref="S1100:U1100"/>
    <mergeCell ref="W1100:X1100"/>
    <mergeCell ref="Y1100:Z1100"/>
    <mergeCell ref="AA1100:AC1100"/>
    <mergeCell ref="AD1100:AE1100"/>
    <mergeCell ref="AF1100:AH1100"/>
    <mergeCell ref="H1101:R1101"/>
    <mergeCell ref="S1101:U1101"/>
    <mergeCell ref="W1101:X1101"/>
    <mergeCell ref="Y1101:Z1101"/>
    <mergeCell ref="AA1101:AC1101"/>
    <mergeCell ref="AD1101:AE1101"/>
    <mergeCell ref="AF1101:AH1101"/>
    <mergeCell ref="F1092:R1092"/>
    <mergeCell ref="S1092:U1092"/>
    <mergeCell ref="W1092:X1092"/>
    <mergeCell ref="Y1092:Z1092"/>
    <mergeCell ref="AA1092:AC1092"/>
    <mergeCell ref="AD1092:AE1092"/>
    <mergeCell ref="AF1092:AH1092"/>
    <mergeCell ref="F1093:R1093"/>
    <mergeCell ref="S1093:U1093"/>
    <mergeCell ref="W1093:X1093"/>
    <mergeCell ref="Y1093:Z1093"/>
    <mergeCell ref="AA1093:AC1093"/>
    <mergeCell ref="AD1093:AE1093"/>
    <mergeCell ref="AF1093:AH1093"/>
    <mergeCell ref="H1094:R1094"/>
    <mergeCell ref="S1094:U1094"/>
    <mergeCell ref="W1094:X1094"/>
    <mergeCell ref="Y1094:Z1094"/>
    <mergeCell ref="AA1094:AC1094"/>
    <mergeCell ref="AD1094:AE1094"/>
    <mergeCell ref="AF1094:AH1094"/>
    <mergeCell ref="H1095:R1095"/>
    <mergeCell ref="S1095:U1095"/>
    <mergeCell ref="W1095:X1095"/>
    <mergeCell ref="Y1095:Z1095"/>
    <mergeCell ref="AA1095:AC1095"/>
    <mergeCell ref="AD1095:AE1095"/>
    <mergeCell ref="AF1095:AH1095"/>
    <mergeCell ref="I1096:R1096"/>
    <mergeCell ref="S1096:U1096"/>
    <mergeCell ref="W1096:X1096"/>
    <mergeCell ref="Y1096:Z1096"/>
    <mergeCell ref="AA1096:AC1096"/>
    <mergeCell ref="AD1096:AE1096"/>
    <mergeCell ref="AF1096:AH1096"/>
    <mergeCell ref="J1087:R1087"/>
    <mergeCell ref="S1087:U1087"/>
    <mergeCell ref="W1087:X1087"/>
    <mergeCell ref="Y1087:Z1087"/>
    <mergeCell ref="AA1087:AC1087"/>
    <mergeCell ref="AD1087:AE1087"/>
    <mergeCell ref="AF1087:AH1087"/>
    <mergeCell ref="H1088:R1088"/>
    <mergeCell ref="S1088:U1088"/>
    <mergeCell ref="W1088:X1088"/>
    <mergeCell ref="Y1088:Z1088"/>
    <mergeCell ref="AA1088:AC1088"/>
    <mergeCell ref="AD1088:AE1088"/>
    <mergeCell ref="AF1088:AH1088"/>
    <mergeCell ref="I1089:R1089"/>
    <mergeCell ref="S1089:U1089"/>
    <mergeCell ref="W1089:X1089"/>
    <mergeCell ref="Y1089:Z1089"/>
    <mergeCell ref="AA1089:AC1089"/>
    <mergeCell ref="AD1089:AE1089"/>
    <mergeCell ref="AF1089:AH1089"/>
    <mergeCell ref="J1090:R1090"/>
    <mergeCell ref="S1090:U1090"/>
    <mergeCell ref="W1090:X1090"/>
    <mergeCell ref="Y1090:Z1090"/>
    <mergeCell ref="AA1090:AC1090"/>
    <mergeCell ref="AD1090:AE1090"/>
    <mergeCell ref="AF1090:AH1090"/>
    <mergeCell ref="D1091:R1091"/>
    <mergeCell ref="S1091:U1091"/>
    <mergeCell ref="W1091:X1091"/>
    <mergeCell ref="Y1091:Z1091"/>
    <mergeCell ref="AA1091:AC1091"/>
    <mergeCell ref="AD1091:AE1091"/>
    <mergeCell ref="AF1091:AH1091"/>
    <mergeCell ref="H1082:R1082"/>
    <mergeCell ref="S1082:U1082"/>
    <mergeCell ref="W1082:X1082"/>
    <mergeCell ref="Y1082:Z1082"/>
    <mergeCell ref="AA1082:AC1082"/>
    <mergeCell ref="AD1082:AE1082"/>
    <mergeCell ref="AF1082:AH1082"/>
    <mergeCell ref="I1083:R1083"/>
    <mergeCell ref="S1083:U1083"/>
    <mergeCell ref="W1083:X1083"/>
    <mergeCell ref="Y1083:Z1083"/>
    <mergeCell ref="AA1083:AC1083"/>
    <mergeCell ref="AD1083:AE1083"/>
    <mergeCell ref="AF1083:AH1083"/>
    <mergeCell ref="J1084:R1084"/>
    <mergeCell ref="S1084:U1084"/>
    <mergeCell ref="W1084:X1084"/>
    <mergeCell ref="Y1084:Z1084"/>
    <mergeCell ref="AA1084:AC1084"/>
    <mergeCell ref="AD1084:AE1084"/>
    <mergeCell ref="AF1084:AH1084"/>
    <mergeCell ref="H1085:R1085"/>
    <mergeCell ref="S1085:U1085"/>
    <mergeCell ref="W1085:X1085"/>
    <mergeCell ref="Y1085:Z1085"/>
    <mergeCell ref="AA1085:AC1085"/>
    <mergeCell ref="AD1085:AE1085"/>
    <mergeCell ref="AF1085:AH1085"/>
    <mergeCell ref="I1086:R1086"/>
    <mergeCell ref="S1086:U1086"/>
    <mergeCell ref="W1086:X1086"/>
    <mergeCell ref="Y1086:Z1086"/>
    <mergeCell ref="AA1086:AC1086"/>
    <mergeCell ref="AD1086:AE1086"/>
    <mergeCell ref="AF1086:AH1086"/>
    <mergeCell ref="J1077:R1077"/>
    <mergeCell ref="S1077:U1077"/>
    <mergeCell ref="W1077:X1077"/>
    <mergeCell ref="Y1077:Z1077"/>
    <mergeCell ref="AA1077:AC1077"/>
    <mergeCell ref="AD1077:AE1077"/>
    <mergeCell ref="AF1077:AH1077"/>
    <mergeCell ref="J1078:R1078"/>
    <mergeCell ref="S1078:U1078"/>
    <mergeCell ref="W1078:X1078"/>
    <mergeCell ref="Y1078:Z1078"/>
    <mergeCell ref="AA1078:AC1078"/>
    <mergeCell ref="AD1078:AE1078"/>
    <mergeCell ref="AF1078:AH1078"/>
    <mergeCell ref="H1079:R1079"/>
    <mergeCell ref="S1079:U1079"/>
    <mergeCell ref="W1079:X1079"/>
    <mergeCell ref="Y1079:Z1079"/>
    <mergeCell ref="AA1079:AC1079"/>
    <mergeCell ref="AD1079:AE1079"/>
    <mergeCell ref="AF1079:AH1079"/>
    <mergeCell ref="I1080:R1080"/>
    <mergeCell ref="S1080:U1080"/>
    <mergeCell ref="W1080:X1080"/>
    <mergeCell ref="Y1080:Z1080"/>
    <mergeCell ref="AA1080:AC1080"/>
    <mergeCell ref="AD1080:AE1080"/>
    <mergeCell ref="AF1080:AH1080"/>
    <mergeCell ref="J1081:R1081"/>
    <mergeCell ref="S1081:U1081"/>
    <mergeCell ref="W1081:X1081"/>
    <mergeCell ref="Y1081:Z1081"/>
    <mergeCell ref="AA1081:AC1081"/>
    <mergeCell ref="AD1081:AE1081"/>
    <mergeCell ref="AF1081:AH1081"/>
    <mergeCell ref="F1072:R1072"/>
    <mergeCell ref="S1072:U1072"/>
    <mergeCell ref="W1072:X1072"/>
    <mergeCell ref="Y1072:Z1072"/>
    <mergeCell ref="AA1072:AC1072"/>
    <mergeCell ref="AD1072:AE1072"/>
    <mergeCell ref="AF1072:AH1072"/>
    <mergeCell ref="F1073:R1073"/>
    <mergeCell ref="S1073:U1073"/>
    <mergeCell ref="W1073:X1073"/>
    <mergeCell ref="Y1073:Z1073"/>
    <mergeCell ref="AA1073:AC1073"/>
    <mergeCell ref="AD1073:AE1073"/>
    <mergeCell ref="AF1073:AH1073"/>
    <mergeCell ref="H1074:R1074"/>
    <mergeCell ref="S1074:U1074"/>
    <mergeCell ref="W1074:X1074"/>
    <mergeCell ref="Y1074:Z1074"/>
    <mergeCell ref="AA1074:AC1074"/>
    <mergeCell ref="AD1074:AE1074"/>
    <mergeCell ref="AF1074:AH1074"/>
    <mergeCell ref="H1075:R1075"/>
    <mergeCell ref="S1075:U1075"/>
    <mergeCell ref="W1075:X1075"/>
    <mergeCell ref="Y1075:Z1075"/>
    <mergeCell ref="AA1075:AC1075"/>
    <mergeCell ref="AD1075:AE1075"/>
    <mergeCell ref="AF1075:AH1075"/>
    <mergeCell ref="I1076:R1076"/>
    <mergeCell ref="S1076:U1076"/>
    <mergeCell ref="W1076:X1076"/>
    <mergeCell ref="Y1076:Z1076"/>
    <mergeCell ref="AA1076:AC1076"/>
    <mergeCell ref="AD1076:AE1076"/>
    <mergeCell ref="AF1076:AH1076"/>
    <mergeCell ref="F1067:R1067"/>
    <mergeCell ref="S1067:U1067"/>
    <mergeCell ref="W1067:X1067"/>
    <mergeCell ref="Y1067:Z1067"/>
    <mergeCell ref="AA1067:AC1067"/>
    <mergeCell ref="AD1067:AE1067"/>
    <mergeCell ref="AF1067:AH1067"/>
    <mergeCell ref="H1068:R1068"/>
    <mergeCell ref="S1068:U1068"/>
    <mergeCell ref="W1068:X1068"/>
    <mergeCell ref="Y1068:Z1068"/>
    <mergeCell ref="AA1068:AC1068"/>
    <mergeCell ref="AD1068:AE1068"/>
    <mergeCell ref="AF1068:AH1068"/>
    <mergeCell ref="H1069:R1069"/>
    <mergeCell ref="S1069:U1069"/>
    <mergeCell ref="W1069:X1069"/>
    <mergeCell ref="Y1069:Z1069"/>
    <mergeCell ref="AA1069:AC1069"/>
    <mergeCell ref="AD1069:AE1069"/>
    <mergeCell ref="AF1069:AH1069"/>
    <mergeCell ref="I1070:R1070"/>
    <mergeCell ref="S1070:U1070"/>
    <mergeCell ref="W1070:X1070"/>
    <mergeCell ref="Y1070:Z1070"/>
    <mergeCell ref="AA1070:AC1070"/>
    <mergeCell ref="AD1070:AE1070"/>
    <mergeCell ref="AF1070:AH1070"/>
    <mergeCell ref="J1071:R1071"/>
    <mergeCell ref="S1071:U1071"/>
    <mergeCell ref="W1071:X1071"/>
    <mergeCell ref="Y1071:Z1071"/>
    <mergeCell ref="AA1071:AC1071"/>
    <mergeCell ref="AD1071:AE1071"/>
    <mergeCell ref="AF1071:AH1071"/>
    <mergeCell ref="H1062:R1062"/>
    <mergeCell ref="S1062:U1062"/>
    <mergeCell ref="W1062:X1062"/>
    <mergeCell ref="Y1062:Z1062"/>
    <mergeCell ref="AA1062:AC1062"/>
    <mergeCell ref="AD1062:AE1062"/>
    <mergeCell ref="AF1062:AH1062"/>
    <mergeCell ref="I1063:R1063"/>
    <mergeCell ref="S1063:U1063"/>
    <mergeCell ref="W1063:X1063"/>
    <mergeCell ref="Y1063:Z1063"/>
    <mergeCell ref="AA1063:AC1063"/>
    <mergeCell ref="AD1063:AE1063"/>
    <mergeCell ref="AF1063:AH1063"/>
    <mergeCell ref="J1064:R1064"/>
    <mergeCell ref="S1064:U1064"/>
    <mergeCell ref="W1064:X1064"/>
    <mergeCell ref="Y1064:Z1064"/>
    <mergeCell ref="AA1064:AC1064"/>
    <mergeCell ref="AD1064:AE1064"/>
    <mergeCell ref="AF1064:AH1064"/>
    <mergeCell ref="D1065:R1065"/>
    <mergeCell ref="S1065:U1065"/>
    <mergeCell ref="W1065:X1065"/>
    <mergeCell ref="Y1065:Z1065"/>
    <mergeCell ref="AA1065:AC1065"/>
    <mergeCell ref="AD1065:AE1065"/>
    <mergeCell ref="AF1065:AH1065"/>
    <mergeCell ref="F1066:R1066"/>
    <mergeCell ref="S1066:U1066"/>
    <mergeCell ref="W1066:X1066"/>
    <mergeCell ref="Y1066:Z1066"/>
    <mergeCell ref="AA1066:AC1066"/>
    <mergeCell ref="AD1066:AE1066"/>
    <mergeCell ref="AF1066:AH1066"/>
    <mergeCell ref="I1057:R1057"/>
    <mergeCell ref="S1057:U1057"/>
    <mergeCell ref="W1057:X1057"/>
    <mergeCell ref="Y1057:Z1057"/>
    <mergeCell ref="AA1057:AC1057"/>
    <mergeCell ref="AD1057:AE1057"/>
    <mergeCell ref="AF1057:AH1057"/>
    <mergeCell ref="J1058:R1058"/>
    <mergeCell ref="S1058:U1058"/>
    <mergeCell ref="W1058:X1058"/>
    <mergeCell ref="Y1058:Z1058"/>
    <mergeCell ref="AA1058:AC1058"/>
    <mergeCell ref="AD1058:AE1058"/>
    <mergeCell ref="AF1058:AH1058"/>
    <mergeCell ref="F1059:R1059"/>
    <mergeCell ref="S1059:U1059"/>
    <mergeCell ref="W1059:X1059"/>
    <mergeCell ref="Y1059:Z1059"/>
    <mergeCell ref="AA1059:AC1059"/>
    <mergeCell ref="AD1059:AE1059"/>
    <mergeCell ref="AF1059:AH1059"/>
    <mergeCell ref="F1060:R1060"/>
    <mergeCell ref="S1060:U1060"/>
    <mergeCell ref="W1060:X1060"/>
    <mergeCell ref="Y1060:Z1060"/>
    <mergeCell ref="AA1060:AC1060"/>
    <mergeCell ref="AD1060:AE1060"/>
    <mergeCell ref="AF1060:AH1060"/>
    <mergeCell ref="H1061:R1061"/>
    <mergeCell ref="S1061:U1061"/>
    <mergeCell ref="W1061:X1061"/>
    <mergeCell ref="Y1061:Z1061"/>
    <mergeCell ref="AA1061:AC1061"/>
    <mergeCell ref="AD1061:AE1061"/>
    <mergeCell ref="AF1061:AH1061"/>
    <mergeCell ref="H1052:R1052"/>
    <mergeCell ref="S1052:U1052"/>
    <mergeCell ref="W1052:X1052"/>
    <mergeCell ref="Y1052:Z1052"/>
    <mergeCell ref="AA1052:AC1052"/>
    <mergeCell ref="AD1052:AE1052"/>
    <mergeCell ref="AF1052:AH1052"/>
    <mergeCell ref="I1053:R1053"/>
    <mergeCell ref="S1053:U1053"/>
    <mergeCell ref="W1053:X1053"/>
    <mergeCell ref="Y1053:Z1053"/>
    <mergeCell ref="AA1053:AC1053"/>
    <mergeCell ref="AD1053:AE1053"/>
    <mergeCell ref="AF1053:AH1053"/>
    <mergeCell ref="J1054:R1054"/>
    <mergeCell ref="S1054:U1054"/>
    <mergeCell ref="W1054:X1054"/>
    <mergeCell ref="Y1054:Z1054"/>
    <mergeCell ref="AA1054:AC1054"/>
    <mergeCell ref="AD1054:AE1054"/>
    <mergeCell ref="AF1054:AH1054"/>
    <mergeCell ref="H1055:R1055"/>
    <mergeCell ref="S1055:U1055"/>
    <mergeCell ref="W1055:X1055"/>
    <mergeCell ref="Y1055:Z1055"/>
    <mergeCell ref="AA1055:AC1055"/>
    <mergeCell ref="AD1055:AE1055"/>
    <mergeCell ref="AF1055:AH1055"/>
    <mergeCell ref="H1056:R1056"/>
    <mergeCell ref="S1056:U1056"/>
    <mergeCell ref="W1056:X1056"/>
    <mergeCell ref="Y1056:Z1056"/>
    <mergeCell ref="AA1056:AC1056"/>
    <mergeCell ref="AD1056:AE1056"/>
    <mergeCell ref="AF1056:AH1056"/>
    <mergeCell ref="J1047:R1047"/>
    <mergeCell ref="S1047:U1047"/>
    <mergeCell ref="W1047:X1047"/>
    <mergeCell ref="Y1047:Z1047"/>
    <mergeCell ref="AA1047:AC1047"/>
    <mergeCell ref="AD1047:AE1047"/>
    <mergeCell ref="AF1047:AH1047"/>
    <mergeCell ref="H1048:R1048"/>
    <mergeCell ref="S1048:U1048"/>
    <mergeCell ref="W1048:X1048"/>
    <mergeCell ref="Y1048:Z1048"/>
    <mergeCell ref="AA1048:AC1048"/>
    <mergeCell ref="AD1048:AE1048"/>
    <mergeCell ref="AF1048:AH1048"/>
    <mergeCell ref="I1049:R1049"/>
    <mergeCell ref="S1049:U1049"/>
    <mergeCell ref="W1049:X1049"/>
    <mergeCell ref="Y1049:Z1049"/>
    <mergeCell ref="AA1049:AC1049"/>
    <mergeCell ref="AD1049:AE1049"/>
    <mergeCell ref="AF1049:AH1049"/>
    <mergeCell ref="J1050:R1050"/>
    <mergeCell ref="S1050:U1050"/>
    <mergeCell ref="W1050:X1050"/>
    <mergeCell ref="Y1050:Z1050"/>
    <mergeCell ref="AA1050:AC1050"/>
    <mergeCell ref="AD1050:AE1050"/>
    <mergeCell ref="AF1050:AH1050"/>
    <mergeCell ref="J1051:R1051"/>
    <mergeCell ref="S1051:U1051"/>
    <mergeCell ref="W1051:X1051"/>
    <mergeCell ref="Y1051:Z1051"/>
    <mergeCell ref="AA1051:AC1051"/>
    <mergeCell ref="AD1051:AE1051"/>
    <mergeCell ref="AF1051:AH1051"/>
    <mergeCell ref="F1042:R1042"/>
    <mergeCell ref="S1042:U1042"/>
    <mergeCell ref="W1042:X1042"/>
    <mergeCell ref="Y1042:Z1042"/>
    <mergeCell ref="AA1042:AC1042"/>
    <mergeCell ref="AD1042:AE1042"/>
    <mergeCell ref="AF1042:AH1042"/>
    <mergeCell ref="H1043:R1043"/>
    <mergeCell ref="S1043:U1043"/>
    <mergeCell ref="W1043:X1043"/>
    <mergeCell ref="Y1043:Z1043"/>
    <mergeCell ref="AA1043:AC1043"/>
    <mergeCell ref="AD1043:AE1043"/>
    <mergeCell ref="AF1043:AH1043"/>
    <mergeCell ref="H1044:R1044"/>
    <mergeCell ref="S1044:U1044"/>
    <mergeCell ref="W1044:X1044"/>
    <mergeCell ref="Y1044:Z1044"/>
    <mergeCell ref="AA1044:AC1044"/>
    <mergeCell ref="AD1044:AE1044"/>
    <mergeCell ref="AF1044:AH1044"/>
    <mergeCell ref="I1045:R1045"/>
    <mergeCell ref="S1045:U1045"/>
    <mergeCell ref="W1045:X1045"/>
    <mergeCell ref="Y1045:Z1045"/>
    <mergeCell ref="AA1045:AC1045"/>
    <mergeCell ref="AD1045:AE1045"/>
    <mergeCell ref="AF1045:AH1045"/>
    <mergeCell ref="J1046:R1046"/>
    <mergeCell ref="S1046:U1046"/>
    <mergeCell ref="W1046:X1046"/>
    <mergeCell ref="Y1046:Z1046"/>
    <mergeCell ref="AA1046:AC1046"/>
    <mergeCell ref="AD1046:AE1046"/>
    <mergeCell ref="AF1046:AH1046"/>
    <mergeCell ref="I1037:R1037"/>
    <mergeCell ref="S1037:U1037"/>
    <mergeCell ref="W1037:X1037"/>
    <mergeCell ref="Y1037:Z1037"/>
    <mergeCell ref="AA1037:AC1037"/>
    <mergeCell ref="AD1037:AE1037"/>
    <mergeCell ref="AF1037:AH1037"/>
    <mergeCell ref="J1038:R1038"/>
    <mergeCell ref="S1038:U1038"/>
    <mergeCell ref="W1038:X1038"/>
    <mergeCell ref="Y1038:Z1038"/>
    <mergeCell ref="AA1038:AC1038"/>
    <mergeCell ref="AD1038:AE1038"/>
    <mergeCell ref="AF1038:AH1038"/>
    <mergeCell ref="C1039:R1039"/>
    <mergeCell ref="S1039:U1039"/>
    <mergeCell ref="W1039:X1039"/>
    <mergeCell ref="Y1039:Z1039"/>
    <mergeCell ref="AA1039:AC1039"/>
    <mergeCell ref="AD1039:AE1039"/>
    <mergeCell ref="AF1039:AH1039"/>
    <mergeCell ref="D1040:R1040"/>
    <mergeCell ref="S1040:U1040"/>
    <mergeCell ref="W1040:X1040"/>
    <mergeCell ref="Y1040:Z1040"/>
    <mergeCell ref="AA1040:AC1040"/>
    <mergeCell ref="AD1040:AE1040"/>
    <mergeCell ref="AF1040:AH1040"/>
    <mergeCell ref="F1041:R1041"/>
    <mergeCell ref="S1041:U1041"/>
    <mergeCell ref="W1041:X1041"/>
    <mergeCell ref="Y1041:Z1041"/>
    <mergeCell ref="AA1041:AC1041"/>
    <mergeCell ref="AD1041:AE1041"/>
    <mergeCell ref="AF1041:AH1041"/>
    <mergeCell ref="F1032:R1032"/>
    <mergeCell ref="S1032:U1032"/>
    <mergeCell ref="W1032:X1032"/>
    <mergeCell ref="Y1032:Z1032"/>
    <mergeCell ref="AA1032:AC1032"/>
    <mergeCell ref="AD1032:AE1032"/>
    <mergeCell ref="AF1032:AH1032"/>
    <mergeCell ref="H1033:R1033"/>
    <mergeCell ref="S1033:U1033"/>
    <mergeCell ref="W1033:X1033"/>
    <mergeCell ref="Y1033:Z1033"/>
    <mergeCell ref="AA1033:AC1033"/>
    <mergeCell ref="AD1033:AE1033"/>
    <mergeCell ref="AF1033:AH1033"/>
    <mergeCell ref="H1034:R1034"/>
    <mergeCell ref="S1034:U1034"/>
    <mergeCell ref="W1034:X1034"/>
    <mergeCell ref="Y1034:Z1034"/>
    <mergeCell ref="AA1034:AC1034"/>
    <mergeCell ref="AD1034:AE1034"/>
    <mergeCell ref="AF1034:AH1034"/>
    <mergeCell ref="I1035:R1035"/>
    <mergeCell ref="S1035:U1035"/>
    <mergeCell ref="W1035:X1035"/>
    <mergeCell ref="Y1035:Z1035"/>
    <mergeCell ref="AA1035:AC1035"/>
    <mergeCell ref="AD1035:AE1035"/>
    <mergeCell ref="AF1035:AH1035"/>
    <mergeCell ref="J1036:R1036"/>
    <mergeCell ref="S1036:U1036"/>
    <mergeCell ref="W1036:X1036"/>
    <mergeCell ref="Y1036:Z1036"/>
    <mergeCell ref="AA1036:AC1036"/>
    <mergeCell ref="AD1036:AE1036"/>
    <mergeCell ref="AF1036:AH1036"/>
    <mergeCell ref="I1027:R1027"/>
    <mergeCell ref="S1027:U1027"/>
    <mergeCell ref="W1027:X1027"/>
    <mergeCell ref="Y1027:Z1027"/>
    <mergeCell ref="AA1027:AC1027"/>
    <mergeCell ref="AD1027:AE1027"/>
    <mergeCell ref="AF1027:AH1027"/>
    <mergeCell ref="J1028:R1028"/>
    <mergeCell ref="S1028:U1028"/>
    <mergeCell ref="W1028:X1028"/>
    <mergeCell ref="Y1028:Z1028"/>
    <mergeCell ref="AA1028:AC1028"/>
    <mergeCell ref="AD1028:AE1028"/>
    <mergeCell ref="AF1028:AH1028"/>
    <mergeCell ref="H1029:R1029"/>
    <mergeCell ref="S1029:U1029"/>
    <mergeCell ref="W1029:X1029"/>
    <mergeCell ref="Y1029:Z1029"/>
    <mergeCell ref="AA1029:AC1029"/>
    <mergeCell ref="AD1029:AE1029"/>
    <mergeCell ref="AF1029:AH1029"/>
    <mergeCell ref="I1030:R1030"/>
    <mergeCell ref="S1030:U1030"/>
    <mergeCell ref="W1030:X1030"/>
    <mergeCell ref="Y1030:Z1030"/>
    <mergeCell ref="AA1030:AC1030"/>
    <mergeCell ref="AD1030:AE1030"/>
    <mergeCell ref="AF1030:AH1030"/>
    <mergeCell ref="J1031:R1031"/>
    <mergeCell ref="S1031:U1031"/>
    <mergeCell ref="W1031:X1031"/>
    <mergeCell ref="Y1031:Z1031"/>
    <mergeCell ref="AA1031:AC1031"/>
    <mergeCell ref="AD1031:AE1031"/>
    <mergeCell ref="AF1031:AH1031"/>
    <mergeCell ref="D1022:R1022"/>
    <mergeCell ref="S1022:U1022"/>
    <mergeCell ref="W1022:X1022"/>
    <mergeCell ref="Y1022:Z1022"/>
    <mergeCell ref="AA1022:AC1022"/>
    <mergeCell ref="AD1022:AE1022"/>
    <mergeCell ref="AF1022:AH1022"/>
    <mergeCell ref="F1023:R1023"/>
    <mergeCell ref="S1023:U1023"/>
    <mergeCell ref="W1023:X1023"/>
    <mergeCell ref="Y1023:Z1023"/>
    <mergeCell ref="AA1023:AC1023"/>
    <mergeCell ref="AD1023:AE1023"/>
    <mergeCell ref="AF1023:AH1023"/>
    <mergeCell ref="F1024:R1024"/>
    <mergeCell ref="S1024:U1024"/>
    <mergeCell ref="W1024:X1024"/>
    <mergeCell ref="Y1024:Z1024"/>
    <mergeCell ref="AA1024:AC1024"/>
    <mergeCell ref="AD1024:AE1024"/>
    <mergeCell ref="AF1024:AH1024"/>
    <mergeCell ref="H1025:R1025"/>
    <mergeCell ref="S1025:U1025"/>
    <mergeCell ref="W1025:X1025"/>
    <mergeCell ref="Y1025:Z1025"/>
    <mergeCell ref="AA1025:AC1025"/>
    <mergeCell ref="AD1025:AE1025"/>
    <mergeCell ref="AF1025:AH1025"/>
    <mergeCell ref="H1026:R1026"/>
    <mergeCell ref="S1026:U1026"/>
    <mergeCell ref="W1026:X1026"/>
    <mergeCell ref="Y1026:Z1026"/>
    <mergeCell ref="AA1026:AC1026"/>
    <mergeCell ref="AD1026:AE1026"/>
    <mergeCell ref="AF1026:AH1026"/>
    <mergeCell ref="I1017:R1017"/>
    <mergeCell ref="S1017:U1017"/>
    <mergeCell ref="W1017:X1017"/>
    <mergeCell ref="Y1017:Z1017"/>
    <mergeCell ref="AA1017:AC1017"/>
    <mergeCell ref="AD1017:AE1017"/>
    <mergeCell ref="AF1017:AH1017"/>
    <mergeCell ref="J1018:R1018"/>
    <mergeCell ref="S1018:U1018"/>
    <mergeCell ref="W1018:X1018"/>
    <mergeCell ref="Y1018:Z1018"/>
    <mergeCell ref="AA1018:AC1018"/>
    <mergeCell ref="AD1018:AE1018"/>
    <mergeCell ref="AF1018:AH1018"/>
    <mergeCell ref="H1019:R1019"/>
    <mergeCell ref="S1019:U1019"/>
    <mergeCell ref="W1019:X1019"/>
    <mergeCell ref="Y1019:Z1019"/>
    <mergeCell ref="AA1019:AC1019"/>
    <mergeCell ref="AD1019:AE1019"/>
    <mergeCell ref="AF1019:AH1019"/>
    <mergeCell ref="I1020:R1020"/>
    <mergeCell ref="S1020:U1020"/>
    <mergeCell ref="W1020:X1020"/>
    <mergeCell ref="Y1020:Z1020"/>
    <mergeCell ref="AA1020:AC1020"/>
    <mergeCell ref="AD1020:AE1020"/>
    <mergeCell ref="AF1020:AH1020"/>
    <mergeCell ref="J1021:R1021"/>
    <mergeCell ref="S1021:U1021"/>
    <mergeCell ref="W1021:X1021"/>
    <mergeCell ref="Y1021:Z1021"/>
    <mergeCell ref="AA1021:AC1021"/>
    <mergeCell ref="AD1021:AE1021"/>
    <mergeCell ref="AF1021:AH1021"/>
    <mergeCell ref="J1012:R1012"/>
    <mergeCell ref="S1012:U1012"/>
    <mergeCell ref="W1012:X1012"/>
    <mergeCell ref="Y1012:Z1012"/>
    <mergeCell ref="AA1012:AC1012"/>
    <mergeCell ref="AD1012:AE1012"/>
    <mergeCell ref="AF1012:AH1012"/>
    <mergeCell ref="F1013:R1013"/>
    <mergeCell ref="S1013:U1013"/>
    <mergeCell ref="W1013:X1013"/>
    <mergeCell ref="Y1013:Z1013"/>
    <mergeCell ref="AA1013:AC1013"/>
    <mergeCell ref="AD1013:AE1013"/>
    <mergeCell ref="AF1013:AH1013"/>
    <mergeCell ref="H1014:R1014"/>
    <mergeCell ref="S1014:U1014"/>
    <mergeCell ref="W1014:X1014"/>
    <mergeCell ref="Y1014:Z1014"/>
    <mergeCell ref="AA1014:AC1014"/>
    <mergeCell ref="AD1014:AE1014"/>
    <mergeCell ref="AF1014:AH1014"/>
    <mergeCell ref="I1015:R1015"/>
    <mergeCell ref="S1015:U1015"/>
    <mergeCell ref="W1015:X1015"/>
    <mergeCell ref="Y1015:Z1015"/>
    <mergeCell ref="AA1015:AC1015"/>
    <mergeCell ref="AD1015:AE1015"/>
    <mergeCell ref="AF1015:AH1015"/>
    <mergeCell ref="J1016:R1016"/>
    <mergeCell ref="S1016:U1016"/>
    <mergeCell ref="W1016:X1016"/>
    <mergeCell ref="Y1016:Z1016"/>
    <mergeCell ref="AA1016:AC1016"/>
    <mergeCell ref="AD1016:AE1016"/>
    <mergeCell ref="AF1016:AH1016"/>
    <mergeCell ref="F1007:R1007"/>
    <mergeCell ref="S1007:U1007"/>
    <mergeCell ref="W1007:X1007"/>
    <mergeCell ref="Y1007:Z1007"/>
    <mergeCell ref="AA1007:AC1007"/>
    <mergeCell ref="AD1007:AE1007"/>
    <mergeCell ref="AF1007:AH1007"/>
    <mergeCell ref="F1008:R1008"/>
    <mergeCell ref="S1008:U1008"/>
    <mergeCell ref="W1008:X1008"/>
    <mergeCell ref="Y1008:Z1008"/>
    <mergeCell ref="AA1008:AC1008"/>
    <mergeCell ref="AD1008:AE1008"/>
    <mergeCell ref="AF1008:AH1008"/>
    <mergeCell ref="H1009:R1009"/>
    <mergeCell ref="S1009:U1009"/>
    <mergeCell ref="W1009:X1009"/>
    <mergeCell ref="Y1009:Z1009"/>
    <mergeCell ref="AA1009:AC1009"/>
    <mergeCell ref="AD1009:AE1009"/>
    <mergeCell ref="AF1009:AH1009"/>
    <mergeCell ref="H1010:R1010"/>
    <mergeCell ref="S1010:U1010"/>
    <mergeCell ref="W1010:X1010"/>
    <mergeCell ref="Y1010:Z1010"/>
    <mergeCell ref="AA1010:AC1010"/>
    <mergeCell ref="AD1010:AE1010"/>
    <mergeCell ref="AF1010:AH1010"/>
    <mergeCell ref="I1011:R1011"/>
    <mergeCell ref="S1011:U1011"/>
    <mergeCell ref="W1011:X1011"/>
    <mergeCell ref="Y1011:Z1011"/>
    <mergeCell ref="AA1011:AC1011"/>
    <mergeCell ref="AD1011:AE1011"/>
    <mergeCell ref="AF1011:AH1011"/>
    <mergeCell ref="I1002:R1002"/>
    <mergeCell ref="S1002:U1002"/>
    <mergeCell ref="W1002:X1002"/>
    <mergeCell ref="Y1002:Z1002"/>
    <mergeCell ref="AA1002:AC1002"/>
    <mergeCell ref="AD1002:AE1002"/>
    <mergeCell ref="AF1002:AH1002"/>
    <mergeCell ref="J1003:R1003"/>
    <mergeCell ref="S1003:U1003"/>
    <mergeCell ref="W1003:X1003"/>
    <mergeCell ref="Y1003:Z1003"/>
    <mergeCell ref="AA1003:AC1003"/>
    <mergeCell ref="AD1003:AE1003"/>
    <mergeCell ref="AF1003:AH1003"/>
    <mergeCell ref="H1004:R1004"/>
    <mergeCell ref="S1004:U1004"/>
    <mergeCell ref="W1004:X1004"/>
    <mergeCell ref="Y1004:Z1004"/>
    <mergeCell ref="AA1004:AC1004"/>
    <mergeCell ref="AD1004:AE1004"/>
    <mergeCell ref="AF1004:AH1004"/>
    <mergeCell ref="I1005:R1005"/>
    <mergeCell ref="S1005:U1005"/>
    <mergeCell ref="W1005:X1005"/>
    <mergeCell ref="Y1005:Z1005"/>
    <mergeCell ref="AA1005:AC1005"/>
    <mergeCell ref="AD1005:AE1005"/>
    <mergeCell ref="AF1005:AH1005"/>
    <mergeCell ref="J1006:R1006"/>
    <mergeCell ref="S1006:U1006"/>
    <mergeCell ref="W1006:X1006"/>
    <mergeCell ref="Y1006:Z1006"/>
    <mergeCell ref="AA1006:AC1006"/>
    <mergeCell ref="AD1006:AE1006"/>
    <mergeCell ref="AF1006:AH1006"/>
    <mergeCell ref="H997:R997"/>
    <mergeCell ref="S997:U997"/>
    <mergeCell ref="W997:X997"/>
    <mergeCell ref="Y997:Z997"/>
    <mergeCell ref="AA997:AC997"/>
    <mergeCell ref="AD997:AE997"/>
    <mergeCell ref="AF997:AH997"/>
    <mergeCell ref="H998:R998"/>
    <mergeCell ref="S998:U998"/>
    <mergeCell ref="W998:X998"/>
    <mergeCell ref="Y998:Z998"/>
    <mergeCell ref="AA998:AC998"/>
    <mergeCell ref="AD998:AE998"/>
    <mergeCell ref="AF998:AH998"/>
    <mergeCell ref="I999:R999"/>
    <mergeCell ref="S999:U999"/>
    <mergeCell ref="W999:X999"/>
    <mergeCell ref="Y999:Z999"/>
    <mergeCell ref="AA999:AC999"/>
    <mergeCell ref="AD999:AE999"/>
    <mergeCell ref="AF999:AH999"/>
    <mergeCell ref="J1000:R1000"/>
    <mergeCell ref="S1000:U1000"/>
    <mergeCell ref="W1000:X1000"/>
    <mergeCell ref="Y1000:Z1000"/>
    <mergeCell ref="AA1000:AC1000"/>
    <mergeCell ref="AD1000:AE1000"/>
    <mergeCell ref="AF1000:AH1000"/>
    <mergeCell ref="H1001:R1001"/>
    <mergeCell ref="S1001:U1001"/>
    <mergeCell ref="W1001:X1001"/>
    <mergeCell ref="Y1001:Z1001"/>
    <mergeCell ref="AA1001:AC1001"/>
    <mergeCell ref="AD1001:AE1001"/>
    <mergeCell ref="AF1001:AH1001"/>
    <mergeCell ref="J992:R992"/>
    <mergeCell ref="S992:U992"/>
    <mergeCell ref="W992:X992"/>
    <mergeCell ref="Y992:Z992"/>
    <mergeCell ref="AA992:AC992"/>
    <mergeCell ref="AD992:AE992"/>
    <mergeCell ref="AF992:AH992"/>
    <mergeCell ref="I993:R993"/>
    <mergeCell ref="S993:U993"/>
    <mergeCell ref="W993:X993"/>
    <mergeCell ref="Y993:Z993"/>
    <mergeCell ref="AA993:AC993"/>
    <mergeCell ref="AD993:AE993"/>
    <mergeCell ref="AF993:AH993"/>
    <mergeCell ref="J994:R994"/>
    <mergeCell ref="S994:U994"/>
    <mergeCell ref="W994:X994"/>
    <mergeCell ref="Y994:Z994"/>
    <mergeCell ref="AA994:AC994"/>
    <mergeCell ref="AD994:AE994"/>
    <mergeCell ref="AF994:AH994"/>
    <mergeCell ref="J995:R995"/>
    <mergeCell ref="S995:U995"/>
    <mergeCell ref="W995:X995"/>
    <mergeCell ref="Y995:Z995"/>
    <mergeCell ref="AA995:AC995"/>
    <mergeCell ref="AD995:AE995"/>
    <mergeCell ref="AF995:AH995"/>
    <mergeCell ref="F996:R996"/>
    <mergeCell ref="S996:U996"/>
    <mergeCell ref="W996:X996"/>
    <mergeCell ref="Y996:Z996"/>
    <mergeCell ref="AA996:AC996"/>
    <mergeCell ref="AD996:AE996"/>
    <mergeCell ref="AF996:AH996"/>
    <mergeCell ref="I987:R987"/>
    <mergeCell ref="S987:U987"/>
    <mergeCell ref="W987:X987"/>
    <mergeCell ref="Y987:Z987"/>
    <mergeCell ref="AA987:AC987"/>
    <mergeCell ref="AD987:AE987"/>
    <mergeCell ref="AF987:AH987"/>
    <mergeCell ref="J988:R988"/>
    <mergeCell ref="S988:U988"/>
    <mergeCell ref="W988:X988"/>
    <mergeCell ref="Y988:Z988"/>
    <mergeCell ref="AA988:AC988"/>
    <mergeCell ref="AD988:AE988"/>
    <mergeCell ref="AF988:AH988"/>
    <mergeCell ref="H989:R989"/>
    <mergeCell ref="S989:U989"/>
    <mergeCell ref="W989:X989"/>
    <mergeCell ref="Y989:Z989"/>
    <mergeCell ref="AA989:AC989"/>
    <mergeCell ref="AD989:AE989"/>
    <mergeCell ref="AF989:AH989"/>
    <mergeCell ref="H990:R990"/>
    <mergeCell ref="S990:U990"/>
    <mergeCell ref="W990:X990"/>
    <mergeCell ref="Y990:Z990"/>
    <mergeCell ref="AA990:AC990"/>
    <mergeCell ref="AD990:AE990"/>
    <mergeCell ref="AF990:AH990"/>
    <mergeCell ref="I991:R991"/>
    <mergeCell ref="S991:U991"/>
    <mergeCell ref="W991:X991"/>
    <mergeCell ref="Y991:Z991"/>
    <mergeCell ref="AA991:AC991"/>
    <mergeCell ref="AD991:AE991"/>
    <mergeCell ref="AF991:AH991"/>
    <mergeCell ref="I982:R982"/>
    <mergeCell ref="S982:U982"/>
    <mergeCell ref="W982:X982"/>
    <mergeCell ref="Y982:Z982"/>
    <mergeCell ref="AA982:AC982"/>
    <mergeCell ref="AD982:AE982"/>
    <mergeCell ref="AF982:AH982"/>
    <mergeCell ref="J983:R983"/>
    <mergeCell ref="S983:U983"/>
    <mergeCell ref="W983:X983"/>
    <mergeCell ref="Y983:Z983"/>
    <mergeCell ref="AA983:AC983"/>
    <mergeCell ref="AD983:AE983"/>
    <mergeCell ref="AF983:AH983"/>
    <mergeCell ref="H984:R984"/>
    <mergeCell ref="S984:U984"/>
    <mergeCell ref="W984:X984"/>
    <mergeCell ref="Y984:Z984"/>
    <mergeCell ref="AA984:AC984"/>
    <mergeCell ref="AD984:AE984"/>
    <mergeCell ref="AF984:AH984"/>
    <mergeCell ref="I985:R985"/>
    <mergeCell ref="S985:U985"/>
    <mergeCell ref="W985:X985"/>
    <mergeCell ref="Y985:Z985"/>
    <mergeCell ref="AA985:AC985"/>
    <mergeCell ref="AD985:AE985"/>
    <mergeCell ref="AF985:AH985"/>
    <mergeCell ref="J986:R986"/>
    <mergeCell ref="S986:U986"/>
    <mergeCell ref="W986:X986"/>
    <mergeCell ref="Y986:Z986"/>
    <mergeCell ref="AA986:AC986"/>
    <mergeCell ref="AD986:AE986"/>
    <mergeCell ref="AF986:AH986"/>
    <mergeCell ref="I977:R977"/>
    <mergeCell ref="S977:U977"/>
    <mergeCell ref="W977:X977"/>
    <mergeCell ref="Y977:Z977"/>
    <mergeCell ref="AA977:AC977"/>
    <mergeCell ref="AD977:AE977"/>
    <mergeCell ref="AF977:AH977"/>
    <mergeCell ref="J978:R978"/>
    <mergeCell ref="S978:U978"/>
    <mergeCell ref="W978:X978"/>
    <mergeCell ref="Y978:Z978"/>
    <mergeCell ref="AA978:AC978"/>
    <mergeCell ref="AD978:AE978"/>
    <mergeCell ref="AF978:AH978"/>
    <mergeCell ref="H979:R979"/>
    <mergeCell ref="S979:U979"/>
    <mergeCell ref="W979:X979"/>
    <mergeCell ref="Y979:Z979"/>
    <mergeCell ref="AA979:AC979"/>
    <mergeCell ref="AD979:AE979"/>
    <mergeCell ref="AF979:AH979"/>
    <mergeCell ref="I980:R980"/>
    <mergeCell ref="S980:U980"/>
    <mergeCell ref="W980:X980"/>
    <mergeCell ref="Y980:Z980"/>
    <mergeCell ref="AA980:AC980"/>
    <mergeCell ref="AD980:AE980"/>
    <mergeCell ref="AF980:AH980"/>
    <mergeCell ref="J981:R981"/>
    <mergeCell ref="S981:U981"/>
    <mergeCell ref="W981:X981"/>
    <mergeCell ref="Y981:Z981"/>
    <mergeCell ref="AA981:AC981"/>
    <mergeCell ref="AD981:AE981"/>
    <mergeCell ref="AF981:AH981"/>
    <mergeCell ref="J972:R972"/>
    <mergeCell ref="S972:U972"/>
    <mergeCell ref="W972:X972"/>
    <mergeCell ref="Y972:Z972"/>
    <mergeCell ref="AA972:AC972"/>
    <mergeCell ref="AD972:AE972"/>
    <mergeCell ref="AF972:AH972"/>
    <mergeCell ref="J973:R973"/>
    <mergeCell ref="S973:U973"/>
    <mergeCell ref="W973:X973"/>
    <mergeCell ref="Y973:Z973"/>
    <mergeCell ref="AA973:AC973"/>
    <mergeCell ref="AD973:AE973"/>
    <mergeCell ref="AF973:AH973"/>
    <mergeCell ref="H974:R974"/>
    <mergeCell ref="S974:U974"/>
    <mergeCell ref="W974:X974"/>
    <mergeCell ref="Y974:Z974"/>
    <mergeCell ref="AA974:AC974"/>
    <mergeCell ref="AD974:AE974"/>
    <mergeCell ref="AF974:AH974"/>
    <mergeCell ref="I975:R975"/>
    <mergeCell ref="S975:U975"/>
    <mergeCell ref="W975:X975"/>
    <mergeCell ref="Y975:Z975"/>
    <mergeCell ref="AA975:AC975"/>
    <mergeCell ref="AD975:AE975"/>
    <mergeCell ref="AF975:AH975"/>
    <mergeCell ref="J976:R976"/>
    <mergeCell ref="S976:U976"/>
    <mergeCell ref="W976:X976"/>
    <mergeCell ref="Y976:Z976"/>
    <mergeCell ref="AA976:AC976"/>
    <mergeCell ref="AD976:AE976"/>
    <mergeCell ref="AF976:AH976"/>
    <mergeCell ref="H967:R967"/>
    <mergeCell ref="S967:U967"/>
    <mergeCell ref="W967:X967"/>
    <mergeCell ref="Y967:Z967"/>
    <mergeCell ref="AA967:AC967"/>
    <mergeCell ref="AD967:AE967"/>
    <mergeCell ref="AF967:AH967"/>
    <mergeCell ref="I968:R968"/>
    <mergeCell ref="S968:U968"/>
    <mergeCell ref="W968:X968"/>
    <mergeCell ref="Y968:Z968"/>
    <mergeCell ref="AA968:AC968"/>
    <mergeCell ref="AD968:AE968"/>
    <mergeCell ref="AF968:AH968"/>
    <mergeCell ref="J969:R969"/>
    <mergeCell ref="S969:U969"/>
    <mergeCell ref="W969:X969"/>
    <mergeCell ref="Y969:Z969"/>
    <mergeCell ref="AA969:AC969"/>
    <mergeCell ref="AD969:AE969"/>
    <mergeCell ref="AF969:AH969"/>
    <mergeCell ref="I970:R970"/>
    <mergeCell ref="S970:U970"/>
    <mergeCell ref="W970:X970"/>
    <mergeCell ref="Y970:Z970"/>
    <mergeCell ref="AA970:AC970"/>
    <mergeCell ref="AD970:AE970"/>
    <mergeCell ref="AF970:AH970"/>
    <mergeCell ref="J971:R971"/>
    <mergeCell ref="S971:U971"/>
    <mergeCell ref="W971:X971"/>
    <mergeCell ref="Y971:Z971"/>
    <mergeCell ref="AA971:AC971"/>
    <mergeCell ref="AD971:AE971"/>
    <mergeCell ref="AF971:AH971"/>
    <mergeCell ref="J962:R962"/>
    <mergeCell ref="S962:U962"/>
    <mergeCell ref="W962:X962"/>
    <mergeCell ref="Y962:Z962"/>
    <mergeCell ref="AA962:AC962"/>
    <mergeCell ref="AD962:AE962"/>
    <mergeCell ref="AF962:AH962"/>
    <mergeCell ref="D963:R963"/>
    <mergeCell ref="S963:U963"/>
    <mergeCell ref="W963:X963"/>
    <mergeCell ref="Y963:Z963"/>
    <mergeCell ref="AA963:AC963"/>
    <mergeCell ref="AD963:AE963"/>
    <mergeCell ref="AF963:AH963"/>
    <mergeCell ref="F964:R964"/>
    <mergeCell ref="S964:U964"/>
    <mergeCell ref="W964:X964"/>
    <mergeCell ref="Y964:Z964"/>
    <mergeCell ref="AA964:AC964"/>
    <mergeCell ref="AD964:AE964"/>
    <mergeCell ref="AF964:AH964"/>
    <mergeCell ref="F965:R965"/>
    <mergeCell ref="S965:U965"/>
    <mergeCell ref="W965:X965"/>
    <mergeCell ref="Y965:Z965"/>
    <mergeCell ref="AA965:AC965"/>
    <mergeCell ref="AD965:AE965"/>
    <mergeCell ref="AF965:AH965"/>
    <mergeCell ref="H966:R966"/>
    <mergeCell ref="S966:U966"/>
    <mergeCell ref="W966:X966"/>
    <mergeCell ref="Y966:Z966"/>
    <mergeCell ref="AA966:AC966"/>
    <mergeCell ref="AD966:AE966"/>
    <mergeCell ref="AF966:AH966"/>
    <mergeCell ref="H957:R957"/>
    <mergeCell ref="S957:U957"/>
    <mergeCell ref="W957:X957"/>
    <mergeCell ref="Y957:Z957"/>
    <mergeCell ref="AA957:AC957"/>
    <mergeCell ref="AD957:AE957"/>
    <mergeCell ref="AF957:AH957"/>
    <mergeCell ref="H958:R958"/>
    <mergeCell ref="S958:U958"/>
    <mergeCell ref="W958:X958"/>
    <mergeCell ref="Y958:Z958"/>
    <mergeCell ref="AA958:AC958"/>
    <mergeCell ref="AD958:AE958"/>
    <mergeCell ref="AF958:AH958"/>
    <mergeCell ref="I959:R959"/>
    <mergeCell ref="S959:U959"/>
    <mergeCell ref="W959:X959"/>
    <mergeCell ref="Y959:Z959"/>
    <mergeCell ref="AA959:AC959"/>
    <mergeCell ref="AD959:AE959"/>
    <mergeCell ref="AF959:AH959"/>
    <mergeCell ref="J960:R960"/>
    <mergeCell ref="S960:U960"/>
    <mergeCell ref="W960:X960"/>
    <mergeCell ref="Y960:Z960"/>
    <mergeCell ref="AA960:AC960"/>
    <mergeCell ref="AD960:AE960"/>
    <mergeCell ref="AF960:AH960"/>
    <mergeCell ref="I961:R961"/>
    <mergeCell ref="S961:U961"/>
    <mergeCell ref="W961:X961"/>
    <mergeCell ref="Y961:Z961"/>
    <mergeCell ref="AA961:AC961"/>
    <mergeCell ref="AD961:AE961"/>
    <mergeCell ref="AF961:AH961"/>
    <mergeCell ref="J952:R952"/>
    <mergeCell ref="S952:U952"/>
    <mergeCell ref="W952:X952"/>
    <mergeCell ref="Y952:Z952"/>
    <mergeCell ref="AA952:AC952"/>
    <mergeCell ref="AD952:AE952"/>
    <mergeCell ref="AF952:AH952"/>
    <mergeCell ref="C953:R953"/>
    <mergeCell ref="S953:U953"/>
    <mergeCell ref="W953:X953"/>
    <mergeCell ref="Y953:Z953"/>
    <mergeCell ref="AA953:AC953"/>
    <mergeCell ref="AD953:AE953"/>
    <mergeCell ref="AF953:AH953"/>
    <mergeCell ref="D954:R954"/>
    <mergeCell ref="S954:U954"/>
    <mergeCell ref="W954:X954"/>
    <mergeCell ref="Y954:Z954"/>
    <mergeCell ref="AA954:AC954"/>
    <mergeCell ref="AD954:AE954"/>
    <mergeCell ref="AF954:AH954"/>
    <mergeCell ref="F955:R955"/>
    <mergeCell ref="S955:U955"/>
    <mergeCell ref="W955:X955"/>
    <mergeCell ref="Y955:Z955"/>
    <mergeCell ref="AA955:AC955"/>
    <mergeCell ref="AD955:AE955"/>
    <mergeCell ref="AF955:AH955"/>
    <mergeCell ref="F956:R956"/>
    <mergeCell ref="S956:U956"/>
    <mergeCell ref="W956:X956"/>
    <mergeCell ref="Y956:Z956"/>
    <mergeCell ref="AA956:AC956"/>
    <mergeCell ref="AD956:AE956"/>
    <mergeCell ref="AF956:AH956"/>
    <mergeCell ref="F947:R947"/>
    <mergeCell ref="S947:U947"/>
    <mergeCell ref="W947:X947"/>
    <mergeCell ref="Y947:Z947"/>
    <mergeCell ref="AA947:AC947"/>
    <mergeCell ref="AD947:AE947"/>
    <mergeCell ref="AF947:AH947"/>
    <mergeCell ref="F948:R948"/>
    <mergeCell ref="S948:U948"/>
    <mergeCell ref="W948:X948"/>
    <mergeCell ref="Y948:Z948"/>
    <mergeCell ref="AA948:AC948"/>
    <mergeCell ref="AD948:AE948"/>
    <mergeCell ref="AF948:AH948"/>
    <mergeCell ref="H949:R949"/>
    <mergeCell ref="S949:U949"/>
    <mergeCell ref="W949:X949"/>
    <mergeCell ref="Y949:Z949"/>
    <mergeCell ref="AA949:AC949"/>
    <mergeCell ref="AD949:AE949"/>
    <mergeCell ref="AF949:AH949"/>
    <mergeCell ref="H950:R950"/>
    <mergeCell ref="S950:U950"/>
    <mergeCell ref="W950:X950"/>
    <mergeCell ref="Y950:Z950"/>
    <mergeCell ref="AA950:AC950"/>
    <mergeCell ref="AD950:AE950"/>
    <mergeCell ref="AF950:AH950"/>
    <mergeCell ref="I951:R951"/>
    <mergeCell ref="S951:U951"/>
    <mergeCell ref="W951:X951"/>
    <mergeCell ref="Y951:Z951"/>
    <mergeCell ref="AA951:AC951"/>
    <mergeCell ref="AD951:AE951"/>
    <mergeCell ref="AF951:AH951"/>
    <mergeCell ref="H942:R942"/>
    <mergeCell ref="S942:U942"/>
    <mergeCell ref="W942:X942"/>
    <mergeCell ref="Y942:Z942"/>
    <mergeCell ref="AA942:AC942"/>
    <mergeCell ref="AD942:AE942"/>
    <mergeCell ref="AF942:AH942"/>
    <mergeCell ref="I943:R943"/>
    <mergeCell ref="S943:U943"/>
    <mergeCell ref="W943:X943"/>
    <mergeCell ref="Y943:Z943"/>
    <mergeCell ref="AA943:AC943"/>
    <mergeCell ref="AD943:AE943"/>
    <mergeCell ref="AF943:AH943"/>
    <mergeCell ref="J944:R944"/>
    <mergeCell ref="S944:U944"/>
    <mergeCell ref="W944:X944"/>
    <mergeCell ref="Y944:Z944"/>
    <mergeCell ref="AA944:AC944"/>
    <mergeCell ref="AD944:AE944"/>
    <mergeCell ref="AF944:AH944"/>
    <mergeCell ref="I945:R945"/>
    <mergeCell ref="S945:U945"/>
    <mergeCell ref="W945:X945"/>
    <mergeCell ref="Y945:Z945"/>
    <mergeCell ref="AA945:AC945"/>
    <mergeCell ref="AD945:AE945"/>
    <mergeCell ref="AF945:AH945"/>
    <mergeCell ref="J946:R946"/>
    <mergeCell ref="S946:U946"/>
    <mergeCell ref="W946:X946"/>
    <mergeCell ref="Y946:Z946"/>
    <mergeCell ref="AA946:AC946"/>
    <mergeCell ref="AD946:AE946"/>
    <mergeCell ref="AF946:AH946"/>
    <mergeCell ref="H937:R937"/>
    <mergeCell ref="S937:U937"/>
    <mergeCell ref="W937:X937"/>
    <mergeCell ref="Y937:Z937"/>
    <mergeCell ref="AA937:AC937"/>
    <mergeCell ref="AD937:AE937"/>
    <mergeCell ref="AF937:AH937"/>
    <mergeCell ref="I938:R938"/>
    <mergeCell ref="S938:U938"/>
    <mergeCell ref="W938:X938"/>
    <mergeCell ref="Y938:Z938"/>
    <mergeCell ref="AA938:AC938"/>
    <mergeCell ref="AD938:AE938"/>
    <mergeCell ref="AF938:AH938"/>
    <mergeCell ref="J939:R939"/>
    <mergeCell ref="S939:U939"/>
    <mergeCell ref="W939:X939"/>
    <mergeCell ref="Y939:Z939"/>
    <mergeCell ref="AA939:AC939"/>
    <mergeCell ref="AD939:AE939"/>
    <mergeCell ref="AF939:AH939"/>
    <mergeCell ref="I940:R940"/>
    <mergeCell ref="S940:U940"/>
    <mergeCell ref="W940:X940"/>
    <mergeCell ref="Y940:Z940"/>
    <mergeCell ref="AA940:AC940"/>
    <mergeCell ref="AD940:AE940"/>
    <mergeCell ref="AF940:AH940"/>
    <mergeCell ref="J941:R941"/>
    <mergeCell ref="S941:U941"/>
    <mergeCell ref="W941:X941"/>
    <mergeCell ref="Y941:Z941"/>
    <mergeCell ref="AA941:AC941"/>
    <mergeCell ref="AD941:AE941"/>
    <mergeCell ref="AF941:AH941"/>
    <mergeCell ref="C932:R932"/>
    <mergeCell ref="S932:U932"/>
    <mergeCell ref="W932:X932"/>
    <mergeCell ref="Y932:Z932"/>
    <mergeCell ref="AA932:AC932"/>
    <mergeCell ref="AD932:AE932"/>
    <mergeCell ref="AF932:AH932"/>
    <mergeCell ref="D933:R933"/>
    <mergeCell ref="S933:U933"/>
    <mergeCell ref="W933:X933"/>
    <mergeCell ref="Y933:Z933"/>
    <mergeCell ref="AA933:AC933"/>
    <mergeCell ref="AD933:AE933"/>
    <mergeCell ref="AF933:AH933"/>
    <mergeCell ref="F934:R934"/>
    <mergeCell ref="S934:U934"/>
    <mergeCell ref="W934:X934"/>
    <mergeCell ref="Y934:Z934"/>
    <mergeCell ref="AA934:AC934"/>
    <mergeCell ref="AD934:AE934"/>
    <mergeCell ref="AF934:AH934"/>
    <mergeCell ref="F935:R935"/>
    <mergeCell ref="S935:U935"/>
    <mergeCell ref="W935:X935"/>
    <mergeCell ref="Y935:Z935"/>
    <mergeCell ref="AA935:AC935"/>
    <mergeCell ref="AD935:AE935"/>
    <mergeCell ref="AF935:AH935"/>
    <mergeCell ref="H936:R936"/>
    <mergeCell ref="S936:U936"/>
    <mergeCell ref="W936:X936"/>
    <mergeCell ref="Y936:Z936"/>
    <mergeCell ref="AA936:AC936"/>
    <mergeCell ref="AD936:AE936"/>
    <mergeCell ref="AF936:AH936"/>
    <mergeCell ref="I927:R927"/>
    <mergeCell ref="S927:U927"/>
    <mergeCell ref="W927:X927"/>
    <mergeCell ref="Y927:Z927"/>
    <mergeCell ref="AA927:AC927"/>
    <mergeCell ref="AD927:AE927"/>
    <mergeCell ref="AF927:AH927"/>
    <mergeCell ref="J928:R928"/>
    <mergeCell ref="S928:U928"/>
    <mergeCell ref="W928:X928"/>
    <mergeCell ref="Y928:Z928"/>
    <mergeCell ref="AA928:AC928"/>
    <mergeCell ref="AD928:AE928"/>
    <mergeCell ref="AF928:AH928"/>
    <mergeCell ref="I929:R929"/>
    <mergeCell ref="S929:U929"/>
    <mergeCell ref="W929:X929"/>
    <mergeCell ref="Y929:Z929"/>
    <mergeCell ref="AA929:AC929"/>
    <mergeCell ref="AD929:AE929"/>
    <mergeCell ref="AF929:AH929"/>
    <mergeCell ref="J930:R930"/>
    <mergeCell ref="S930:U930"/>
    <mergeCell ref="W930:X930"/>
    <mergeCell ref="Y930:Z930"/>
    <mergeCell ref="AA930:AC930"/>
    <mergeCell ref="AD930:AE930"/>
    <mergeCell ref="AF930:AH930"/>
    <mergeCell ref="J931:R931"/>
    <mergeCell ref="S931:U931"/>
    <mergeCell ref="W931:X931"/>
    <mergeCell ref="Y931:Z931"/>
    <mergeCell ref="AA931:AC931"/>
    <mergeCell ref="AD931:AE931"/>
    <mergeCell ref="AF931:AH931"/>
    <mergeCell ref="I922:R922"/>
    <mergeCell ref="S922:U922"/>
    <mergeCell ref="W922:X922"/>
    <mergeCell ref="Y922:Z922"/>
    <mergeCell ref="AA922:AC922"/>
    <mergeCell ref="AD922:AE922"/>
    <mergeCell ref="AF922:AH922"/>
    <mergeCell ref="J923:R923"/>
    <mergeCell ref="S923:U923"/>
    <mergeCell ref="W923:X923"/>
    <mergeCell ref="Y923:Z923"/>
    <mergeCell ref="AA923:AC923"/>
    <mergeCell ref="AD923:AE923"/>
    <mergeCell ref="AF923:AH923"/>
    <mergeCell ref="F924:R924"/>
    <mergeCell ref="S924:U924"/>
    <mergeCell ref="W924:X924"/>
    <mergeCell ref="Y924:Z924"/>
    <mergeCell ref="AA924:AC924"/>
    <mergeCell ref="AD924:AE924"/>
    <mergeCell ref="AF924:AH924"/>
    <mergeCell ref="H925:R925"/>
    <mergeCell ref="S925:U925"/>
    <mergeCell ref="W925:X925"/>
    <mergeCell ref="Y925:Z925"/>
    <mergeCell ref="AA925:AC925"/>
    <mergeCell ref="AD925:AE925"/>
    <mergeCell ref="AF925:AH925"/>
    <mergeCell ref="H926:R926"/>
    <mergeCell ref="S926:U926"/>
    <mergeCell ref="W926:X926"/>
    <mergeCell ref="Y926:Z926"/>
    <mergeCell ref="AA926:AC926"/>
    <mergeCell ref="AD926:AE926"/>
    <mergeCell ref="AF926:AH926"/>
    <mergeCell ref="H917:R917"/>
    <mergeCell ref="S917:U917"/>
    <mergeCell ref="W917:X917"/>
    <mergeCell ref="Y917:Z917"/>
    <mergeCell ref="AA917:AC917"/>
    <mergeCell ref="AD917:AE917"/>
    <mergeCell ref="AF917:AH917"/>
    <mergeCell ref="I918:R918"/>
    <mergeCell ref="S918:U918"/>
    <mergeCell ref="W918:X918"/>
    <mergeCell ref="Y918:Z918"/>
    <mergeCell ref="AA918:AC918"/>
    <mergeCell ref="AD918:AE918"/>
    <mergeCell ref="AF918:AH918"/>
    <mergeCell ref="J919:R919"/>
    <mergeCell ref="S919:U919"/>
    <mergeCell ref="W919:X919"/>
    <mergeCell ref="Y919:Z919"/>
    <mergeCell ref="AA919:AC919"/>
    <mergeCell ref="AD919:AE919"/>
    <mergeCell ref="AF919:AH919"/>
    <mergeCell ref="H920:R920"/>
    <mergeCell ref="S920:U920"/>
    <mergeCell ref="W920:X920"/>
    <mergeCell ref="Y920:Z920"/>
    <mergeCell ref="AA920:AC920"/>
    <mergeCell ref="AD920:AE920"/>
    <mergeCell ref="AF920:AH920"/>
    <mergeCell ref="H921:R921"/>
    <mergeCell ref="S921:U921"/>
    <mergeCell ref="W921:X921"/>
    <mergeCell ref="Y921:Z921"/>
    <mergeCell ref="AA921:AC921"/>
    <mergeCell ref="AD921:AE921"/>
    <mergeCell ref="AF921:AH921"/>
    <mergeCell ref="F912:R912"/>
    <mergeCell ref="S912:U912"/>
    <mergeCell ref="W912:X912"/>
    <mergeCell ref="Y912:Z912"/>
    <mergeCell ref="AA912:AC912"/>
    <mergeCell ref="AD912:AE912"/>
    <mergeCell ref="AF912:AH912"/>
    <mergeCell ref="H913:R913"/>
    <mergeCell ref="S913:U913"/>
    <mergeCell ref="W913:X913"/>
    <mergeCell ref="Y913:Z913"/>
    <mergeCell ref="AA913:AC913"/>
    <mergeCell ref="AD913:AE913"/>
    <mergeCell ref="AF913:AH913"/>
    <mergeCell ref="H914:R914"/>
    <mergeCell ref="S914:U914"/>
    <mergeCell ref="W914:X914"/>
    <mergeCell ref="Y914:Z914"/>
    <mergeCell ref="AA914:AC914"/>
    <mergeCell ref="AD914:AE914"/>
    <mergeCell ref="AF914:AH914"/>
    <mergeCell ref="I915:R915"/>
    <mergeCell ref="S915:U915"/>
    <mergeCell ref="W915:X915"/>
    <mergeCell ref="Y915:Z915"/>
    <mergeCell ref="AA915:AC915"/>
    <mergeCell ref="AD915:AE915"/>
    <mergeCell ref="AF915:AH915"/>
    <mergeCell ref="J916:R916"/>
    <mergeCell ref="S916:U916"/>
    <mergeCell ref="W916:X916"/>
    <mergeCell ref="Y916:Z916"/>
    <mergeCell ref="AA916:AC916"/>
    <mergeCell ref="AD916:AE916"/>
    <mergeCell ref="AF916:AH916"/>
    <mergeCell ref="I907:R907"/>
    <mergeCell ref="S907:U907"/>
    <mergeCell ref="W907:X907"/>
    <mergeCell ref="Y907:Z907"/>
    <mergeCell ref="AA907:AC907"/>
    <mergeCell ref="AD907:AE907"/>
    <mergeCell ref="AF907:AH907"/>
    <mergeCell ref="J908:R908"/>
    <mergeCell ref="S908:U908"/>
    <mergeCell ref="W908:X908"/>
    <mergeCell ref="Y908:Z908"/>
    <mergeCell ref="AA908:AC908"/>
    <mergeCell ref="AD908:AE908"/>
    <mergeCell ref="AF908:AH908"/>
    <mergeCell ref="C909:R909"/>
    <mergeCell ref="S909:U909"/>
    <mergeCell ref="W909:X909"/>
    <mergeCell ref="Y909:Z909"/>
    <mergeCell ref="AA909:AC909"/>
    <mergeCell ref="AD909:AE909"/>
    <mergeCell ref="AF909:AH909"/>
    <mergeCell ref="D910:R910"/>
    <mergeCell ref="S910:U910"/>
    <mergeCell ref="W910:X910"/>
    <mergeCell ref="Y910:Z910"/>
    <mergeCell ref="AA910:AC910"/>
    <mergeCell ref="AD910:AE910"/>
    <mergeCell ref="AF910:AH910"/>
    <mergeCell ref="F911:R911"/>
    <mergeCell ref="S911:U911"/>
    <mergeCell ref="W911:X911"/>
    <mergeCell ref="Y911:Z911"/>
    <mergeCell ref="AA911:AC911"/>
    <mergeCell ref="AD911:AE911"/>
    <mergeCell ref="AF911:AH911"/>
    <mergeCell ref="F902:R902"/>
    <mergeCell ref="S902:U902"/>
    <mergeCell ref="W902:X902"/>
    <mergeCell ref="Y902:Z902"/>
    <mergeCell ref="AA902:AC902"/>
    <mergeCell ref="AD902:AE902"/>
    <mergeCell ref="AF902:AH902"/>
    <mergeCell ref="H903:R903"/>
    <mergeCell ref="S903:U903"/>
    <mergeCell ref="W903:X903"/>
    <mergeCell ref="Y903:Z903"/>
    <mergeCell ref="AA903:AC903"/>
    <mergeCell ref="AD903:AE903"/>
    <mergeCell ref="AF903:AH903"/>
    <mergeCell ref="H904:R904"/>
    <mergeCell ref="S904:U904"/>
    <mergeCell ref="W904:X904"/>
    <mergeCell ref="Y904:Z904"/>
    <mergeCell ref="AA904:AC904"/>
    <mergeCell ref="AD904:AE904"/>
    <mergeCell ref="AF904:AH904"/>
    <mergeCell ref="I905:R905"/>
    <mergeCell ref="S905:U905"/>
    <mergeCell ref="W905:X905"/>
    <mergeCell ref="Y905:Z905"/>
    <mergeCell ref="AA905:AC905"/>
    <mergeCell ref="AD905:AE905"/>
    <mergeCell ref="AF905:AH905"/>
    <mergeCell ref="J906:R906"/>
    <mergeCell ref="S906:U906"/>
    <mergeCell ref="W906:X906"/>
    <mergeCell ref="Y906:Z906"/>
    <mergeCell ref="AA906:AC906"/>
    <mergeCell ref="AD906:AE906"/>
    <mergeCell ref="AF906:AH906"/>
    <mergeCell ref="H897:R897"/>
    <mergeCell ref="S897:U897"/>
    <mergeCell ref="W897:X897"/>
    <mergeCell ref="Y897:Z897"/>
    <mergeCell ref="AA897:AC897"/>
    <mergeCell ref="AD897:AE897"/>
    <mergeCell ref="AF897:AH897"/>
    <mergeCell ref="I898:R898"/>
    <mergeCell ref="S898:U898"/>
    <mergeCell ref="W898:X898"/>
    <mergeCell ref="Y898:Z898"/>
    <mergeCell ref="AA898:AC898"/>
    <mergeCell ref="AD898:AE898"/>
    <mergeCell ref="AF898:AH898"/>
    <mergeCell ref="J899:R899"/>
    <mergeCell ref="S899:U899"/>
    <mergeCell ref="W899:X899"/>
    <mergeCell ref="Y899:Z899"/>
    <mergeCell ref="AA899:AC899"/>
    <mergeCell ref="AD899:AE899"/>
    <mergeCell ref="AF899:AH899"/>
    <mergeCell ref="D900:R900"/>
    <mergeCell ref="S900:U900"/>
    <mergeCell ref="W900:X900"/>
    <mergeCell ref="Y900:Z900"/>
    <mergeCell ref="AA900:AC900"/>
    <mergeCell ref="AD900:AE900"/>
    <mergeCell ref="AF900:AH900"/>
    <mergeCell ref="F901:R901"/>
    <mergeCell ref="S901:U901"/>
    <mergeCell ref="W901:X901"/>
    <mergeCell ref="Y901:Z901"/>
    <mergeCell ref="AA901:AC901"/>
    <mergeCell ref="AD901:AE901"/>
    <mergeCell ref="AF901:AH901"/>
    <mergeCell ref="I892:R892"/>
    <mergeCell ref="S892:U892"/>
    <mergeCell ref="W892:X892"/>
    <mergeCell ref="Y892:Z892"/>
    <mergeCell ref="AA892:AC892"/>
    <mergeCell ref="AD892:AE892"/>
    <mergeCell ref="AF892:AH892"/>
    <mergeCell ref="J893:R893"/>
    <mergeCell ref="S893:U893"/>
    <mergeCell ref="W893:X893"/>
    <mergeCell ref="Y893:Z893"/>
    <mergeCell ref="AA893:AC893"/>
    <mergeCell ref="AD893:AE893"/>
    <mergeCell ref="AF893:AH893"/>
    <mergeCell ref="F894:R894"/>
    <mergeCell ref="S894:U894"/>
    <mergeCell ref="W894:X894"/>
    <mergeCell ref="Y894:Z894"/>
    <mergeCell ref="AA894:AC894"/>
    <mergeCell ref="AD894:AE894"/>
    <mergeCell ref="AF894:AH894"/>
    <mergeCell ref="F895:R895"/>
    <mergeCell ref="S895:U895"/>
    <mergeCell ref="W895:X895"/>
    <mergeCell ref="Y895:Z895"/>
    <mergeCell ref="AA895:AC895"/>
    <mergeCell ref="AD895:AE895"/>
    <mergeCell ref="AF895:AH895"/>
    <mergeCell ref="H896:R896"/>
    <mergeCell ref="S896:U896"/>
    <mergeCell ref="W896:X896"/>
    <mergeCell ref="Y896:Z896"/>
    <mergeCell ref="AA896:AC896"/>
    <mergeCell ref="AD896:AE896"/>
    <mergeCell ref="AF896:AH896"/>
    <mergeCell ref="H887:R887"/>
    <mergeCell ref="S887:U887"/>
    <mergeCell ref="W887:X887"/>
    <mergeCell ref="Y887:Z887"/>
    <mergeCell ref="AA887:AC887"/>
    <mergeCell ref="AD887:AE887"/>
    <mergeCell ref="AF887:AH887"/>
    <mergeCell ref="I888:R888"/>
    <mergeCell ref="S888:U888"/>
    <mergeCell ref="W888:X888"/>
    <mergeCell ref="Y888:Z888"/>
    <mergeCell ref="AA888:AC888"/>
    <mergeCell ref="AD888:AE888"/>
    <mergeCell ref="AF888:AH888"/>
    <mergeCell ref="J889:R889"/>
    <mergeCell ref="S889:U889"/>
    <mergeCell ref="W889:X889"/>
    <mergeCell ref="Y889:Z889"/>
    <mergeCell ref="AA889:AC889"/>
    <mergeCell ref="AD889:AE889"/>
    <mergeCell ref="AF889:AH889"/>
    <mergeCell ref="H890:R890"/>
    <mergeCell ref="S890:U890"/>
    <mergeCell ref="W890:X890"/>
    <mergeCell ref="Y890:Z890"/>
    <mergeCell ref="AA890:AC890"/>
    <mergeCell ref="AD890:AE890"/>
    <mergeCell ref="AF890:AH890"/>
    <mergeCell ref="H891:R891"/>
    <mergeCell ref="S891:U891"/>
    <mergeCell ref="W891:X891"/>
    <mergeCell ref="Y891:Z891"/>
    <mergeCell ref="AA891:AC891"/>
    <mergeCell ref="AD891:AE891"/>
    <mergeCell ref="AF891:AH891"/>
    <mergeCell ref="F882:R882"/>
    <mergeCell ref="S882:U882"/>
    <mergeCell ref="W882:X882"/>
    <mergeCell ref="Y882:Z882"/>
    <mergeCell ref="AA882:AC882"/>
    <mergeCell ref="AD882:AE882"/>
    <mergeCell ref="AF882:AH882"/>
    <mergeCell ref="H883:R883"/>
    <mergeCell ref="S883:U883"/>
    <mergeCell ref="W883:X883"/>
    <mergeCell ref="Y883:Z883"/>
    <mergeCell ref="AA883:AC883"/>
    <mergeCell ref="AD883:AE883"/>
    <mergeCell ref="AF883:AH883"/>
    <mergeCell ref="H884:R884"/>
    <mergeCell ref="S884:U884"/>
    <mergeCell ref="W884:X884"/>
    <mergeCell ref="Y884:Z884"/>
    <mergeCell ref="AA884:AC884"/>
    <mergeCell ref="AD884:AE884"/>
    <mergeCell ref="AF884:AH884"/>
    <mergeCell ref="I885:R885"/>
    <mergeCell ref="S885:U885"/>
    <mergeCell ref="W885:X885"/>
    <mergeCell ref="Y885:Z885"/>
    <mergeCell ref="AA885:AC885"/>
    <mergeCell ref="AD885:AE885"/>
    <mergeCell ref="AF885:AH885"/>
    <mergeCell ref="J886:R886"/>
    <mergeCell ref="S886:U886"/>
    <mergeCell ref="W886:X886"/>
    <mergeCell ref="Y886:Z886"/>
    <mergeCell ref="AA886:AC886"/>
    <mergeCell ref="AD886:AE886"/>
    <mergeCell ref="AF886:AH886"/>
    <mergeCell ref="H877:R877"/>
    <mergeCell ref="S877:U877"/>
    <mergeCell ref="W877:X877"/>
    <mergeCell ref="Y877:Z877"/>
    <mergeCell ref="AA877:AC877"/>
    <mergeCell ref="AD877:AE877"/>
    <mergeCell ref="AF877:AH877"/>
    <mergeCell ref="H878:R878"/>
    <mergeCell ref="S878:U878"/>
    <mergeCell ref="W878:X878"/>
    <mergeCell ref="Y878:Z878"/>
    <mergeCell ref="AA878:AC878"/>
    <mergeCell ref="AD878:AE878"/>
    <mergeCell ref="AF878:AH878"/>
    <mergeCell ref="I879:R879"/>
    <mergeCell ref="S879:U879"/>
    <mergeCell ref="W879:X879"/>
    <mergeCell ref="Y879:Z879"/>
    <mergeCell ref="AA879:AC879"/>
    <mergeCell ref="AD879:AE879"/>
    <mergeCell ref="AF879:AH879"/>
    <mergeCell ref="J880:R880"/>
    <mergeCell ref="S880:U880"/>
    <mergeCell ref="W880:X880"/>
    <mergeCell ref="Y880:Z880"/>
    <mergeCell ref="AA880:AC880"/>
    <mergeCell ref="AD880:AE880"/>
    <mergeCell ref="AF880:AH880"/>
    <mergeCell ref="F881:R881"/>
    <mergeCell ref="S881:U881"/>
    <mergeCell ref="W881:X881"/>
    <mergeCell ref="Y881:Z881"/>
    <mergeCell ref="AA881:AC881"/>
    <mergeCell ref="AD881:AE881"/>
    <mergeCell ref="AF881:AH881"/>
    <mergeCell ref="H872:R872"/>
    <mergeCell ref="S872:U872"/>
    <mergeCell ref="W872:X872"/>
    <mergeCell ref="Y872:Z872"/>
    <mergeCell ref="AA872:AC872"/>
    <mergeCell ref="AD872:AE872"/>
    <mergeCell ref="AF872:AH872"/>
    <mergeCell ref="I873:R873"/>
    <mergeCell ref="S873:U873"/>
    <mergeCell ref="W873:X873"/>
    <mergeCell ref="Y873:Z873"/>
    <mergeCell ref="AA873:AC873"/>
    <mergeCell ref="AD873:AE873"/>
    <mergeCell ref="AF873:AH873"/>
    <mergeCell ref="J874:R874"/>
    <mergeCell ref="S874:U874"/>
    <mergeCell ref="W874:X874"/>
    <mergeCell ref="Y874:Z874"/>
    <mergeCell ref="AA874:AC874"/>
    <mergeCell ref="AD874:AE874"/>
    <mergeCell ref="AF874:AH874"/>
    <mergeCell ref="F875:R875"/>
    <mergeCell ref="S875:U875"/>
    <mergeCell ref="W875:X875"/>
    <mergeCell ref="Y875:Z875"/>
    <mergeCell ref="AA875:AC875"/>
    <mergeCell ref="AD875:AE875"/>
    <mergeCell ref="AF875:AH875"/>
    <mergeCell ref="F876:R876"/>
    <mergeCell ref="S876:U876"/>
    <mergeCell ref="W876:X876"/>
    <mergeCell ref="Y876:Z876"/>
    <mergeCell ref="AA876:AC876"/>
    <mergeCell ref="AD876:AE876"/>
    <mergeCell ref="AF876:AH876"/>
    <mergeCell ref="J867:R867"/>
    <mergeCell ref="S867:U867"/>
    <mergeCell ref="W867:X867"/>
    <mergeCell ref="Y867:Z867"/>
    <mergeCell ref="AA867:AC867"/>
    <mergeCell ref="AD867:AE867"/>
    <mergeCell ref="AF867:AH867"/>
    <mergeCell ref="D868:R868"/>
    <mergeCell ref="S868:U868"/>
    <mergeCell ref="W868:X868"/>
    <mergeCell ref="Y868:Z868"/>
    <mergeCell ref="AA868:AC868"/>
    <mergeCell ref="AD868:AE868"/>
    <mergeCell ref="AF868:AH868"/>
    <mergeCell ref="F869:R869"/>
    <mergeCell ref="S869:U869"/>
    <mergeCell ref="W869:X869"/>
    <mergeCell ref="Y869:Z869"/>
    <mergeCell ref="AA869:AC869"/>
    <mergeCell ref="AD869:AE869"/>
    <mergeCell ref="AF869:AH869"/>
    <mergeCell ref="F870:R870"/>
    <mergeCell ref="S870:U870"/>
    <mergeCell ref="W870:X870"/>
    <mergeCell ref="Y870:Z870"/>
    <mergeCell ref="AA870:AC870"/>
    <mergeCell ref="AD870:AE870"/>
    <mergeCell ref="AF870:AH870"/>
    <mergeCell ref="H871:R871"/>
    <mergeCell ref="S871:U871"/>
    <mergeCell ref="W871:X871"/>
    <mergeCell ref="Y871:Z871"/>
    <mergeCell ref="AA871:AC871"/>
    <mergeCell ref="AD871:AE871"/>
    <mergeCell ref="AF871:AH871"/>
    <mergeCell ref="H862:R862"/>
    <mergeCell ref="S862:U862"/>
    <mergeCell ref="W862:X862"/>
    <mergeCell ref="Y862:Z862"/>
    <mergeCell ref="AA862:AC862"/>
    <mergeCell ref="AD862:AE862"/>
    <mergeCell ref="AF862:AH862"/>
    <mergeCell ref="I863:R863"/>
    <mergeCell ref="S863:U863"/>
    <mergeCell ref="W863:X863"/>
    <mergeCell ref="Y863:Z863"/>
    <mergeCell ref="AA863:AC863"/>
    <mergeCell ref="AD863:AE863"/>
    <mergeCell ref="AF863:AH863"/>
    <mergeCell ref="J864:R864"/>
    <mergeCell ref="S864:U864"/>
    <mergeCell ref="W864:X864"/>
    <mergeCell ref="Y864:Z864"/>
    <mergeCell ref="AA864:AC864"/>
    <mergeCell ref="AD864:AE864"/>
    <mergeCell ref="AF864:AH864"/>
    <mergeCell ref="H865:R865"/>
    <mergeCell ref="S865:U865"/>
    <mergeCell ref="W865:X865"/>
    <mergeCell ref="Y865:Z865"/>
    <mergeCell ref="AA865:AC865"/>
    <mergeCell ref="AD865:AE865"/>
    <mergeCell ref="AF865:AH865"/>
    <mergeCell ref="I866:R866"/>
    <mergeCell ref="S866:U866"/>
    <mergeCell ref="W866:X866"/>
    <mergeCell ref="Y866:Z866"/>
    <mergeCell ref="AA866:AC866"/>
    <mergeCell ref="AD866:AE866"/>
    <mergeCell ref="AF866:AH866"/>
    <mergeCell ref="J857:R857"/>
    <mergeCell ref="S857:U857"/>
    <mergeCell ref="W857:X857"/>
    <mergeCell ref="Y857:Z857"/>
    <mergeCell ref="AA857:AC857"/>
    <mergeCell ref="AD857:AE857"/>
    <mergeCell ref="AF857:AH857"/>
    <mergeCell ref="H858:R858"/>
    <mergeCell ref="S858:U858"/>
    <mergeCell ref="W858:X858"/>
    <mergeCell ref="Y858:Z858"/>
    <mergeCell ref="AA858:AC858"/>
    <mergeCell ref="AD858:AE858"/>
    <mergeCell ref="AF858:AH858"/>
    <mergeCell ref="I859:R859"/>
    <mergeCell ref="S859:U859"/>
    <mergeCell ref="W859:X859"/>
    <mergeCell ref="Y859:Z859"/>
    <mergeCell ref="AA859:AC859"/>
    <mergeCell ref="AD859:AE859"/>
    <mergeCell ref="AF859:AH859"/>
    <mergeCell ref="J860:R860"/>
    <mergeCell ref="S860:U860"/>
    <mergeCell ref="W860:X860"/>
    <mergeCell ref="Y860:Z860"/>
    <mergeCell ref="AA860:AC860"/>
    <mergeCell ref="AD860:AE860"/>
    <mergeCell ref="AF860:AH860"/>
    <mergeCell ref="H861:R861"/>
    <mergeCell ref="S861:U861"/>
    <mergeCell ref="W861:X861"/>
    <mergeCell ref="Y861:Z861"/>
    <mergeCell ref="AA861:AC861"/>
    <mergeCell ref="AD861:AE861"/>
    <mergeCell ref="AF861:AH861"/>
    <mergeCell ref="H852:R852"/>
    <mergeCell ref="S852:U852"/>
    <mergeCell ref="W852:X852"/>
    <mergeCell ref="Y852:Z852"/>
    <mergeCell ref="AA852:AC852"/>
    <mergeCell ref="AD852:AE852"/>
    <mergeCell ref="AF852:AH852"/>
    <mergeCell ref="I853:R853"/>
    <mergeCell ref="S853:U853"/>
    <mergeCell ref="W853:X853"/>
    <mergeCell ref="Y853:Z853"/>
    <mergeCell ref="AA853:AC853"/>
    <mergeCell ref="AD853:AE853"/>
    <mergeCell ref="AF853:AH853"/>
    <mergeCell ref="J854:R854"/>
    <mergeCell ref="S854:U854"/>
    <mergeCell ref="W854:X854"/>
    <mergeCell ref="Y854:Z854"/>
    <mergeCell ref="AA854:AC854"/>
    <mergeCell ref="AD854:AE854"/>
    <mergeCell ref="AF854:AH854"/>
    <mergeCell ref="H855:R855"/>
    <mergeCell ref="S855:U855"/>
    <mergeCell ref="W855:X855"/>
    <mergeCell ref="Y855:Z855"/>
    <mergeCell ref="AA855:AC855"/>
    <mergeCell ref="AD855:AE855"/>
    <mergeCell ref="AF855:AH855"/>
    <mergeCell ref="I856:R856"/>
    <mergeCell ref="S856:U856"/>
    <mergeCell ref="W856:X856"/>
    <mergeCell ref="Y856:Z856"/>
    <mergeCell ref="AA856:AC856"/>
    <mergeCell ref="AD856:AE856"/>
    <mergeCell ref="AF856:AH856"/>
    <mergeCell ref="I847:R847"/>
    <mergeCell ref="S847:U847"/>
    <mergeCell ref="W847:X847"/>
    <mergeCell ref="Y847:Z847"/>
    <mergeCell ref="AA847:AC847"/>
    <mergeCell ref="AD847:AE847"/>
    <mergeCell ref="AF847:AH847"/>
    <mergeCell ref="J848:R848"/>
    <mergeCell ref="S848:U848"/>
    <mergeCell ref="W848:X848"/>
    <mergeCell ref="Y848:Z848"/>
    <mergeCell ref="AA848:AC848"/>
    <mergeCell ref="AD848:AE848"/>
    <mergeCell ref="AF848:AH848"/>
    <mergeCell ref="H849:R849"/>
    <mergeCell ref="S849:U849"/>
    <mergeCell ref="W849:X849"/>
    <mergeCell ref="Y849:Z849"/>
    <mergeCell ref="AA849:AC849"/>
    <mergeCell ref="AD849:AE849"/>
    <mergeCell ref="AF849:AH849"/>
    <mergeCell ref="I850:R850"/>
    <mergeCell ref="S850:U850"/>
    <mergeCell ref="W850:X850"/>
    <mergeCell ref="Y850:Z850"/>
    <mergeCell ref="AA850:AC850"/>
    <mergeCell ref="AD850:AE850"/>
    <mergeCell ref="AF850:AH850"/>
    <mergeCell ref="J851:R851"/>
    <mergeCell ref="S851:U851"/>
    <mergeCell ref="W851:X851"/>
    <mergeCell ref="Y851:Z851"/>
    <mergeCell ref="AA851:AC851"/>
    <mergeCell ref="AD851:AE851"/>
    <mergeCell ref="AF851:AH851"/>
    <mergeCell ref="J842:R842"/>
    <mergeCell ref="S842:U842"/>
    <mergeCell ref="W842:X842"/>
    <mergeCell ref="Y842:Z842"/>
    <mergeCell ref="AA842:AC842"/>
    <mergeCell ref="AD842:AE842"/>
    <mergeCell ref="AF842:AH842"/>
    <mergeCell ref="F843:R843"/>
    <mergeCell ref="S843:U843"/>
    <mergeCell ref="W843:X843"/>
    <mergeCell ref="Y843:Z843"/>
    <mergeCell ref="AA843:AC843"/>
    <mergeCell ref="AD843:AE843"/>
    <mergeCell ref="AF843:AH843"/>
    <mergeCell ref="F844:R844"/>
    <mergeCell ref="S844:U844"/>
    <mergeCell ref="W844:X844"/>
    <mergeCell ref="Y844:Z844"/>
    <mergeCell ref="AA844:AC844"/>
    <mergeCell ref="AD844:AE844"/>
    <mergeCell ref="AF844:AH844"/>
    <mergeCell ref="H845:R845"/>
    <mergeCell ref="S845:U845"/>
    <mergeCell ref="W845:X845"/>
    <mergeCell ref="Y845:Z845"/>
    <mergeCell ref="AA845:AC845"/>
    <mergeCell ref="AD845:AE845"/>
    <mergeCell ref="AF845:AH845"/>
    <mergeCell ref="H846:R846"/>
    <mergeCell ref="S846:U846"/>
    <mergeCell ref="W846:X846"/>
    <mergeCell ref="Y846:Z846"/>
    <mergeCell ref="AA846:AC846"/>
    <mergeCell ref="AD846:AE846"/>
    <mergeCell ref="AF846:AH846"/>
    <mergeCell ref="F837:R837"/>
    <mergeCell ref="S837:U837"/>
    <mergeCell ref="W837:X837"/>
    <mergeCell ref="Y837:Z837"/>
    <mergeCell ref="AA837:AC837"/>
    <mergeCell ref="AD837:AE837"/>
    <mergeCell ref="AF837:AH837"/>
    <mergeCell ref="F838:R838"/>
    <mergeCell ref="S838:U838"/>
    <mergeCell ref="W838:X838"/>
    <mergeCell ref="Y838:Z838"/>
    <mergeCell ref="AA838:AC838"/>
    <mergeCell ref="AD838:AE838"/>
    <mergeCell ref="AF838:AH838"/>
    <mergeCell ref="H839:R839"/>
    <mergeCell ref="S839:U839"/>
    <mergeCell ref="W839:X839"/>
    <mergeCell ref="Y839:Z839"/>
    <mergeCell ref="AA839:AC839"/>
    <mergeCell ref="AD839:AE839"/>
    <mergeCell ref="AF839:AH839"/>
    <mergeCell ref="H840:R840"/>
    <mergeCell ref="S840:U840"/>
    <mergeCell ref="W840:X840"/>
    <mergeCell ref="Y840:Z840"/>
    <mergeCell ref="AA840:AC840"/>
    <mergeCell ref="AD840:AE840"/>
    <mergeCell ref="AF840:AH840"/>
    <mergeCell ref="I841:R841"/>
    <mergeCell ref="S841:U841"/>
    <mergeCell ref="W841:X841"/>
    <mergeCell ref="Y841:Z841"/>
    <mergeCell ref="AA841:AC841"/>
    <mergeCell ref="AD841:AE841"/>
    <mergeCell ref="AF841:AH841"/>
    <mergeCell ref="J832:R832"/>
    <mergeCell ref="S832:U832"/>
    <mergeCell ref="W832:X832"/>
    <mergeCell ref="Y832:Z832"/>
    <mergeCell ref="AA832:AC832"/>
    <mergeCell ref="AD832:AE832"/>
    <mergeCell ref="AF832:AH832"/>
    <mergeCell ref="I833:R833"/>
    <mergeCell ref="S833:U833"/>
    <mergeCell ref="W833:X833"/>
    <mergeCell ref="Y833:Z833"/>
    <mergeCell ref="AA833:AC833"/>
    <mergeCell ref="AD833:AE833"/>
    <mergeCell ref="AF833:AH833"/>
    <mergeCell ref="J834:R834"/>
    <mergeCell ref="S834:U834"/>
    <mergeCell ref="W834:X834"/>
    <mergeCell ref="Y834:Z834"/>
    <mergeCell ref="AA834:AC834"/>
    <mergeCell ref="AD834:AE834"/>
    <mergeCell ref="AF834:AH834"/>
    <mergeCell ref="I835:R835"/>
    <mergeCell ref="S835:U835"/>
    <mergeCell ref="W835:X835"/>
    <mergeCell ref="Y835:Z835"/>
    <mergeCell ref="AA835:AC835"/>
    <mergeCell ref="AD835:AE835"/>
    <mergeCell ref="AF835:AH835"/>
    <mergeCell ref="J836:R836"/>
    <mergeCell ref="S836:U836"/>
    <mergeCell ref="W836:X836"/>
    <mergeCell ref="Y836:Z836"/>
    <mergeCell ref="AA836:AC836"/>
    <mergeCell ref="AD836:AE836"/>
    <mergeCell ref="AF836:AH836"/>
    <mergeCell ref="F827:R827"/>
    <mergeCell ref="S827:U827"/>
    <mergeCell ref="W827:X827"/>
    <mergeCell ref="Y827:Z827"/>
    <mergeCell ref="AA827:AC827"/>
    <mergeCell ref="AD827:AE827"/>
    <mergeCell ref="AF827:AH827"/>
    <mergeCell ref="F828:R828"/>
    <mergeCell ref="S828:U828"/>
    <mergeCell ref="W828:X828"/>
    <mergeCell ref="Y828:Z828"/>
    <mergeCell ref="AA828:AC828"/>
    <mergeCell ref="AD828:AE828"/>
    <mergeCell ref="AF828:AH828"/>
    <mergeCell ref="H829:R829"/>
    <mergeCell ref="S829:U829"/>
    <mergeCell ref="W829:X829"/>
    <mergeCell ref="Y829:Z829"/>
    <mergeCell ref="AA829:AC829"/>
    <mergeCell ref="AD829:AE829"/>
    <mergeCell ref="AF829:AH829"/>
    <mergeCell ref="H830:R830"/>
    <mergeCell ref="S830:U830"/>
    <mergeCell ref="W830:X830"/>
    <mergeCell ref="Y830:Z830"/>
    <mergeCell ref="AA830:AC830"/>
    <mergeCell ref="AD830:AE830"/>
    <mergeCell ref="AF830:AH830"/>
    <mergeCell ref="I831:R831"/>
    <mergeCell ref="S831:U831"/>
    <mergeCell ref="W831:X831"/>
    <mergeCell ref="Y831:Z831"/>
    <mergeCell ref="AA831:AC831"/>
    <mergeCell ref="AD831:AE831"/>
    <mergeCell ref="AF831:AH831"/>
    <mergeCell ref="J822:R822"/>
    <mergeCell ref="S822:U822"/>
    <mergeCell ref="W822:X822"/>
    <mergeCell ref="Y822:Z822"/>
    <mergeCell ref="AA822:AC822"/>
    <mergeCell ref="AD822:AE822"/>
    <mergeCell ref="AF822:AH822"/>
    <mergeCell ref="H823:R823"/>
    <mergeCell ref="S823:U823"/>
    <mergeCell ref="W823:X823"/>
    <mergeCell ref="Y823:Z823"/>
    <mergeCell ref="AA823:AC823"/>
    <mergeCell ref="AD823:AE823"/>
    <mergeCell ref="AF823:AH823"/>
    <mergeCell ref="I824:R824"/>
    <mergeCell ref="S824:U824"/>
    <mergeCell ref="W824:X824"/>
    <mergeCell ref="Y824:Z824"/>
    <mergeCell ref="AA824:AC824"/>
    <mergeCell ref="AD824:AE824"/>
    <mergeCell ref="AF824:AH824"/>
    <mergeCell ref="J825:R825"/>
    <mergeCell ref="S825:U825"/>
    <mergeCell ref="W825:X825"/>
    <mergeCell ref="Y825:Z825"/>
    <mergeCell ref="AA825:AC825"/>
    <mergeCell ref="AD825:AE825"/>
    <mergeCell ref="AF825:AH825"/>
    <mergeCell ref="D826:R826"/>
    <mergeCell ref="S826:U826"/>
    <mergeCell ref="W826:X826"/>
    <mergeCell ref="Y826:Z826"/>
    <mergeCell ref="AA826:AC826"/>
    <mergeCell ref="AD826:AE826"/>
    <mergeCell ref="AF826:AH826"/>
    <mergeCell ref="H817:R817"/>
    <mergeCell ref="S817:U817"/>
    <mergeCell ref="W817:X817"/>
    <mergeCell ref="Y817:Z817"/>
    <mergeCell ref="AA817:AC817"/>
    <mergeCell ref="AD817:AE817"/>
    <mergeCell ref="AF817:AH817"/>
    <mergeCell ref="I818:R818"/>
    <mergeCell ref="S818:U818"/>
    <mergeCell ref="W818:X818"/>
    <mergeCell ref="Y818:Z818"/>
    <mergeCell ref="AA818:AC818"/>
    <mergeCell ref="AD818:AE818"/>
    <mergeCell ref="AF818:AH818"/>
    <mergeCell ref="J819:R819"/>
    <mergeCell ref="S819:U819"/>
    <mergeCell ref="W819:X819"/>
    <mergeCell ref="Y819:Z819"/>
    <mergeCell ref="AA819:AC819"/>
    <mergeCell ref="AD819:AE819"/>
    <mergeCell ref="AF819:AH819"/>
    <mergeCell ref="H820:R820"/>
    <mergeCell ref="S820:U820"/>
    <mergeCell ref="W820:X820"/>
    <mergeCell ref="Y820:Z820"/>
    <mergeCell ref="AA820:AC820"/>
    <mergeCell ref="AD820:AE820"/>
    <mergeCell ref="AF820:AH820"/>
    <mergeCell ref="I821:R821"/>
    <mergeCell ref="S821:U821"/>
    <mergeCell ref="W821:X821"/>
    <mergeCell ref="Y821:Z821"/>
    <mergeCell ref="AA821:AC821"/>
    <mergeCell ref="AD821:AE821"/>
    <mergeCell ref="AF821:AH821"/>
    <mergeCell ref="I812:R812"/>
    <mergeCell ref="S812:U812"/>
    <mergeCell ref="W812:X812"/>
    <mergeCell ref="Y812:Z812"/>
    <mergeCell ref="AA812:AC812"/>
    <mergeCell ref="AD812:AE812"/>
    <mergeCell ref="AF812:AH812"/>
    <mergeCell ref="J813:R813"/>
    <mergeCell ref="S813:U813"/>
    <mergeCell ref="W813:X813"/>
    <mergeCell ref="Y813:Z813"/>
    <mergeCell ref="AA813:AC813"/>
    <mergeCell ref="AD813:AE813"/>
    <mergeCell ref="AF813:AH813"/>
    <mergeCell ref="H814:R814"/>
    <mergeCell ref="S814:U814"/>
    <mergeCell ref="W814:X814"/>
    <mergeCell ref="Y814:Z814"/>
    <mergeCell ref="AA814:AC814"/>
    <mergeCell ref="AD814:AE814"/>
    <mergeCell ref="AF814:AH814"/>
    <mergeCell ref="I815:R815"/>
    <mergeCell ref="S815:U815"/>
    <mergeCell ref="W815:X815"/>
    <mergeCell ref="Y815:Z815"/>
    <mergeCell ref="AA815:AC815"/>
    <mergeCell ref="AD815:AE815"/>
    <mergeCell ref="AF815:AH815"/>
    <mergeCell ref="J816:R816"/>
    <mergeCell ref="S816:U816"/>
    <mergeCell ref="W816:X816"/>
    <mergeCell ref="Y816:Z816"/>
    <mergeCell ref="AA816:AC816"/>
    <mergeCell ref="AD816:AE816"/>
    <mergeCell ref="AF816:AH816"/>
    <mergeCell ref="H807:R807"/>
    <mergeCell ref="S807:U807"/>
    <mergeCell ref="W807:X807"/>
    <mergeCell ref="Y807:Z807"/>
    <mergeCell ref="AA807:AC807"/>
    <mergeCell ref="AD807:AE807"/>
    <mergeCell ref="AF807:AH807"/>
    <mergeCell ref="H808:R808"/>
    <mergeCell ref="S808:U808"/>
    <mergeCell ref="W808:X808"/>
    <mergeCell ref="Y808:Z808"/>
    <mergeCell ref="AA808:AC808"/>
    <mergeCell ref="AD808:AE808"/>
    <mergeCell ref="AF808:AH808"/>
    <mergeCell ref="I809:R809"/>
    <mergeCell ref="S809:U809"/>
    <mergeCell ref="W809:X809"/>
    <mergeCell ref="Y809:Z809"/>
    <mergeCell ref="AA809:AC809"/>
    <mergeCell ref="AD809:AE809"/>
    <mergeCell ref="AF809:AH809"/>
    <mergeCell ref="J810:R810"/>
    <mergeCell ref="S810:U810"/>
    <mergeCell ref="W810:X810"/>
    <mergeCell ref="Y810:Z810"/>
    <mergeCell ref="AA810:AC810"/>
    <mergeCell ref="AD810:AE810"/>
    <mergeCell ref="AF810:AH810"/>
    <mergeCell ref="H811:R811"/>
    <mergeCell ref="S811:U811"/>
    <mergeCell ref="W811:X811"/>
    <mergeCell ref="Y811:Z811"/>
    <mergeCell ref="AA811:AC811"/>
    <mergeCell ref="AD811:AE811"/>
    <mergeCell ref="AF811:AH811"/>
    <mergeCell ref="H802:R802"/>
    <mergeCell ref="S802:U802"/>
    <mergeCell ref="W802:X802"/>
    <mergeCell ref="Y802:Z802"/>
    <mergeCell ref="AA802:AC802"/>
    <mergeCell ref="AD802:AE802"/>
    <mergeCell ref="AF802:AH802"/>
    <mergeCell ref="I803:R803"/>
    <mergeCell ref="S803:U803"/>
    <mergeCell ref="W803:X803"/>
    <mergeCell ref="Y803:Z803"/>
    <mergeCell ref="AA803:AC803"/>
    <mergeCell ref="AD803:AE803"/>
    <mergeCell ref="AF803:AH803"/>
    <mergeCell ref="J804:R804"/>
    <mergeCell ref="S804:U804"/>
    <mergeCell ref="W804:X804"/>
    <mergeCell ref="Y804:Z804"/>
    <mergeCell ref="AA804:AC804"/>
    <mergeCell ref="AD804:AE804"/>
    <mergeCell ref="AF804:AH804"/>
    <mergeCell ref="F805:R805"/>
    <mergeCell ref="S805:U805"/>
    <mergeCell ref="W805:X805"/>
    <mergeCell ref="Y805:Z805"/>
    <mergeCell ref="AA805:AC805"/>
    <mergeCell ref="AD805:AE805"/>
    <mergeCell ref="AF805:AH805"/>
    <mergeCell ref="F806:R806"/>
    <mergeCell ref="S806:U806"/>
    <mergeCell ref="W806:X806"/>
    <mergeCell ref="Y806:Z806"/>
    <mergeCell ref="AA806:AC806"/>
    <mergeCell ref="AD806:AE806"/>
    <mergeCell ref="AF806:AH806"/>
    <mergeCell ref="C797:R797"/>
    <mergeCell ref="S797:U797"/>
    <mergeCell ref="W797:X797"/>
    <mergeCell ref="Y797:Z797"/>
    <mergeCell ref="AA797:AC797"/>
    <mergeCell ref="AD797:AE797"/>
    <mergeCell ref="AF797:AH797"/>
    <mergeCell ref="D798:R798"/>
    <mergeCell ref="S798:U798"/>
    <mergeCell ref="W798:X798"/>
    <mergeCell ref="Y798:Z798"/>
    <mergeCell ref="AA798:AC798"/>
    <mergeCell ref="AD798:AE798"/>
    <mergeCell ref="AF798:AH798"/>
    <mergeCell ref="F799:R799"/>
    <mergeCell ref="S799:U799"/>
    <mergeCell ref="W799:X799"/>
    <mergeCell ref="Y799:Z799"/>
    <mergeCell ref="AA799:AC799"/>
    <mergeCell ref="AD799:AE799"/>
    <mergeCell ref="AF799:AH799"/>
    <mergeCell ref="F800:R800"/>
    <mergeCell ref="S800:U800"/>
    <mergeCell ref="W800:X800"/>
    <mergeCell ref="Y800:Z800"/>
    <mergeCell ref="AA800:AC800"/>
    <mergeCell ref="AD800:AE800"/>
    <mergeCell ref="AF800:AH800"/>
    <mergeCell ref="H801:R801"/>
    <mergeCell ref="S801:U801"/>
    <mergeCell ref="W801:X801"/>
    <mergeCell ref="Y801:Z801"/>
    <mergeCell ref="AA801:AC801"/>
    <mergeCell ref="AD801:AE801"/>
    <mergeCell ref="AF801:AH801"/>
    <mergeCell ref="F792:R792"/>
    <mergeCell ref="S792:U792"/>
    <mergeCell ref="W792:X792"/>
    <mergeCell ref="Y792:Z792"/>
    <mergeCell ref="AA792:AC792"/>
    <mergeCell ref="AD792:AE792"/>
    <mergeCell ref="AF792:AH792"/>
    <mergeCell ref="H793:R793"/>
    <mergeCell ref="S793:U793"/>
    <mergeCell ref="W793:X793"/>
    <mergeCell ref="Y793:Z793"/>
    <mergeCell ref="AA793:AC793"/>
    <mergeCell ref="AD793:AE793"/>
    <mergeCell ref="AF793:AH793"/>
    <mergeCell ref="H794:R794"/>
    <mergeCell ref="S794:U794"/>
    <mergeCell ref="W794:X794"/>
    <mergeCell ref="Y794:Z794"/>
    <mergeCell ref="AA794:AC794"/>
    <mergeCell ref="AD794:AE794"/>
    <mergeCell ref="AF794:AH794"/>
    <mergeCell ref="I795:R795"/>
    <mergeCell ref="S795:U795"/>
    <mergeCell ref="W795:X795"/>
    <mergeCell ref="Y795:Z795"/>
    <mergeCell ref="AA795:AC795"/>
    <mergeCell ref="AD795:AE795"/>
    <mergeCell ref="AF795:AH795"/>
    <mergeCell ref="J796:R796"/>
    <mergeCell ref="S796:U796"/>
    <mergeCell ref="W796:X796"/>
    <mergeCell ref="Y796:Z796"/>
    <mergeCell ref="AA796:AC796"/>
    <mergeCell ref="AD796:AE796"/>
    <mergeCell ref="AF796:AH796"/>
    <mergeCell ref="J787:R787"/>
    <mergeCell ref="S787:U787"/>
    <mergeCell ref="W787:X787"/>
    <mergeCell ref="Y787:Z787"/>
    <mergeCell ref="AA787:AC787"/>
    <mergeCell ref="AD787:AE787"/>
    <mergeCell ref="AF787:AH787"/>
    <mergeCell ref="H788:R788"/>
    <mergeCell ref="S788:U788"/>
    <mergeCell ref="W788:X788"/>
    <mergeCell ref="Y788:Z788"/>
    <mergeCell ref="AA788:AC788"/>
    <mergeCell ref="AD788:AE788"/>
    <mergeCell ref="AF788:AH788"/>
    <mergeCell ref="H789:R789"/>
    <mergeCell ref="S789:U789"/>
    <mergeCell ref="W789:X789"/>
    <mergeCell ref="Y789:Z789"/>
    <mergeCell ref="AA789:AC789"/>
    <mergeCell ref="AD789:AE789"/>
    <mergeCell ref="AF789:AH789"/>
    <mergeCell ref="I790:R790"/>
    <mergeCell ref="S790:U790"/>
    <mergeCell ref="W790:X790"/>
    <mergeCell ref="Y790:Z790"/>
    <mergeCell ref="AA790:AC790"/>
    <mergeCell ref="AD790:AE790"/>
    <mergeCell ref="AF790:AH790"/>
    <mergeCell ref="J791:R791"/>
    <mergeCell ref="S791:U791"/>
    <mergeCell ref="W791:X791"/>
    <mergeCell ref="Y791:Z791"/>
    <mergeCell ref="AA791:AC791"/>
    <mergeCell ref="AD791:AE791"/>
    <mergeCell ref="AF791:AH791"/>
    <mergeCell ref="F782:R782"/>
    <mergeCell ref="S782:U782"/>
    <mergeCell ref="W782:X782"/>
    <mergeCell ref="Y782:Z782"/>
    <mergeCell ref="AA782:AC782"/>
    <mergeCell ref="AD782:AE782"/>
    <mergeCell ref="AF782:AH782"/>
    <mergeCell ref="F783:R783"/>
    <mergeCell ref="S783:U783"/>
    <mergeCell ref="W783:X783"/>
    <mergeCell ref="Y783:Z783"/>
    <mergeCell ref="AA783:AC783"/>
    <mergeCell ref="AD783:AE783"/>
    <mergeCell ref="AF783:AH783"/>
    <mergeCell ref="H784:R784"/>
    <mergeCell ref="S784:U784"/>
    <mergeCell ref="W784:X784"/>
    <mergeCell ref="Y784:Z784"/>
    <mergeCell ref="AA784:AC784"/>
    <mergeCell ref="AD784:AE784"/>
    <mergeCell ref="AF784:AH784"/>
    <mergeCell ref="H785:R785"/>
    <mergeCell ref="S785:U785"/>
    <mergeCell ref="W785:X785"/>
    <mergeCell ref="Y785:Z785"/>
    <mergeCell ref="AA785:AC785"/>
    <mergeCell ref="AD785:AE785"/>
    <mergeCell ref="AF785:AH785"/>
    <mergeCell ref="I786:R786"/>
    <mergeCell ref="S786:U786"/>
    <mergeCell ref="W786:X786"/>
    <mergeCell ref="Y786:Z786"/>
    <mergeCell ref="AA786:AC786"/>
    <mergeCell ref="AD786:AE786"/>
    <mergeCell ref="AF786:AH786"/>
    <mergeCell ref="J777:R777"/>
    <mergeCell ref="S777:U777"/>
    <mergeCell ref="W777:X777"/>
    <mergeCell ref="Y777:Z777"/>
    <mergeCell ref="AA777:AC777"/>
    <mergeCell ref="AD777:AE777"/>
    <mergeCell ref="AF777:AH777"/>
    <mergeCell ref="I778:R778"/>
    <mergeCell ref="S778:U778"/>
    <mergeCell ref="W778:X778"/>
    <mergeCell ref="Y778:Z778"/>
    <mergeCell ref="AA778:AC778"/>
    <mergeCell ref="AD778:AE778"/>
    <mergeCell ref="AF778:AH778"/>
    <mergeCell ref="J779:R779"/>
    <mergeCell ref="S779:U779"/>
    <mergeCell ref="W779:X779"/>
    <mergeCell ref="Y779:Z779"/>
    <mergeCell ref="AA779:AC779"/>
    <mergeCell ref="AD779:AE779"/>
    <mergeCell ref="AF779:AH779"/>
    <mergeCell ref="C780:R780"/>
    <mergeCell ref="S780:U780"/>
    <mergeCell ref="W780:X780"/>
    <mergeCell ref="Y780:Z780"/>
    <mergeCell ref="AA780:AC780"/>
    <mergeCell ref="AD780:AE780"/>
    <mergeCell ref="AF780:AH780"/>
    <mergeCell ref="D781:R781"/>
    <mergeCell ref="S781:U781"/>
    <mergeCell ref="W781:X781"/>
    <mergeCell ref="Y781:Z781"/>
    <mergeCell ref="AA781:AC781"/>
    <mergeCell ref="AD781:AE781"/>
    <mergeCell ref="AF781:AH781"/>
    <mergeCell ref="H772:R772"/>
    <mergeCell ref="S772:U772"/>
    <mergeCell ref="W772:X772"/>
    <mergeCell ref="Y772:Z772"/>
    <mergeCell ref="AA772:AC772"/>
    <mergeCell ref="AD772:AE772"/>
    <mergeCell ref="AF772:AH772"/>
    <mergeCell ref="H773:R773"/>
    <mergeCell ref="S773:U773"/>
    <mergeCell ref="W773:X773"/>
    <mergeCell ref="Y773:Z773"/>
    <mergeCell ref="AA773:AC773"/>
    <mergeCell ref="AD773:AE773"/>
    <mergeCell ref="AF773:AH773"/>
    <mergeCell ref="I774:R774"/>
    <mergeCell ref="S774:U774"/>
    <mergeCell ref="W774:X774"/>
    <mergeCell ref="Y774:Z774"/>
    <mergeCell ref="AA774:AC774"/>
    <mergeCell ref="AD774:AE774"/>
    <mergeCell ref="AF774:AH774"/>
    <mergeCell ref="J775:R775"/>
    <mergeCell ref="S775:U775"/>
    <mergeCell ref="W775:X775"/>
    <mergeCell ref="Y775:Z775"/>
    <mergeCell ref="AA775:AC775"/>
    <mergeCell ref="AD775:AE775"/>
    <mergeCell ref="AF775:AH775"/>
    <mergeCell ref="I776:R776"/>
    <mergeCell ref="S776:U776"/>
    <mergeCell ref="W776:X776"/>
    <mergeCell ref="Y776:Z776"/>
    <mergeCell ref="AA776:AC776"/>
    <mergeCell ref="AD776:AE776"/>
    <mergeCell ref="AF776:AH776"/>
    <mergeCell ref="I767:R767"/>
    <mergeCell ref="S767:U767"/>
    <mergeCell ref="W767:X767"/>
    <mergeCell ref="Y767:Z767"/>
    <mergeCell ref="AA767:AC767"/>
    <mergeCell ref="AD767:AE767"/>
    <mergeCell ref="AF767:AH767"/>
    <mergeCell ref="J768:R768"/>
    <mergeCell ref="S768:U768"/>
    <mergeCell ref="W768:X768"/>
    <mergeCell ref="Y768:Z768"/>
    <mergeCell ref="AA768:AC768"/>
    <mergeCell ref="AD768:AE768"/>
    <mergeCell ref="AF768:AH768"/>
    <mergeCell ref="D769:R769"/>
    <mergeCell ref="S769:U769"/>
    <mergeCell ref="W769:X769"/>
    <mergeCell ref="Y769:Z769"/>
    <mergeCell ref="AA769:AC769"/>
    <mergeCell ref="AD769:AE769"/>
    <mergeCell ref="AF769:AH769"/>
    <mergeCell ref="F770:R770"/>
    <mergeCell ref="S770:U770"/>
    <mergeCell ref="W770:X770"/>
    <mergeCell ref="Y770:Z770"/>
    <mergeCell ref="AA770:AC770"/>
    <mergeCell ref="AD770:AE770"/>
    <mergeCell ref="AF770:AH770"/>
    <mergeCell ref="F771:R771"/>
    <mergeCell ref="S771:U771"/>
    <mergeCell ref="W771:X771"/>
    <mergeCell ref="Y771:Z771"/>
    <mergeCell ref="AA771:AC771"/>
    <mergeCell ref="AD771:AE771"/>
    <mergeCell ref="AF771:AH771"/>
    <mergeCell ref="F762:R762"/>
    <mergeCell ref="S762:U762"/>
    <mergeCell ref="W762:X762"/>
    <mergeCell ref="Y762:Z762"/>
    <mergeCell ref="AA762:AC762"/>
    <mergeCell ref="AD762:AE762"/>
    <mergeCell ref="AF762:AH762"/>
    <mergeCell ref="H763:R763"/>
    <mergeCell ref="S763:U763"/>
    <mergeCell ref="W763:X763"/>
    <mergeCell ref="Y763:Z763"/>
    <mergeCell ref="AA763:AC763"/>
    <mergeCell ref="AD763:AE763"/>
    <mergeCell ref="AF763:AH763"/>
    <mergeCell ref="I764:R764"/>
    <mergeCell ref="S764:U764"/>
    <mergeCell ref="W764:X764"/>
    <mergeCell ref="Y764:Z764"/>
    <mergeCell ref="AA764:AC764"/>
    <mergeCell ref="AD764:AE764"/>
    <mergeCell ref="AF764:AH764"/>
    <mergeCell ref="J765:R765"/>
    <mergeCell ref="S765:U765"/>
    <mergeCell ref="W765:X765"/>
    <mergeCell ref="Y765:Z765"/>
    <mergeCell ref="AA765:AC765"/>
    <mergeCell ref="AD765:AE765"/>
    <mergeCell ref="AF765:AH765"/>
    <mergeCell ref="H766:R766"/>
    <mergeCell ref="S766:U766"/>
    <mergeCell ref="W766:X766"/>
    <mergeCell ref="Y766:Z766"/>
    <mergeCell ref="AA766:AC766"/>
    <mergeCell ref="AD766:AE766"/>
    <mergeCell ref="AF766:AH766"/>
    <mergeCell ref="I757:R757"/>
    <mergeCell ref="S757:U757"/>
    <mergeCell ref="W757:X757"/>
    <mergeCell ref="Y757:Z757"/>
    <mergeCell ref="AA757:AC757"/>
    <mergeCell ref="AD757:AE757"/>
    <mergeCell ref="AF757:AH757"/>
    <mergeCell ref="J758:R758"/>
    <mergeCell ref="S758:U758"/>
    <mergeCell ref="W758:X758"/>
    <mergeCell ref="Y758:Z758"/>
    <mergeCell ref="AA758:AC758"/>
    <mergeCell ref="AD758:AE758"/>
    <mergeCell ref="AF758:AH758"/>
    <mergeCell ref="H759:R759"/>
    <mergeCell ref="S759:U759"/>
    <mergeCell ref="W759:X759"/>
    <mergeCell ref="Y759:Z759"/>
    <mergeCell ref="AA759:AC759"/>
    <mergeCell ref="AD759:AE759"/>
    <mergeCell ref="AF759:AH759"/>
    <mergeCell ref="I760:R760"/>
    <mergeCell ref="S760:U760"/>
    <mergeCell ref="W760:X760"/>
    <mergeCell ref="Y760:Z760"/>
    <mergeCell ref="AA760:AC760"/>
    <mergeCell ref="AD760:AE760"/>
    <mergeCell ref="AF760:AH760"/>
    <mergeCell ref="J761:R761"/>
    <mergeCell ref="S761:U761"/>
    <mergeCell ref="W761:X761"/>
    <mergeCell ref="Y761:Z761"/>
    <mergeCell ref="AA761:AC761"/>
    <mergeCell ref="AD761:AE761"/>
    <mergeCell ref="AF761:AH761"/>
    <mergeCell ref="J752:R752"/>
    <mergeCell ref="S752:U752"/>
    <mergeCell ref="W752:X752"/>
    <mergeCell ref="Y752:Z752"/>
    <mergeCell ref="AA752:AC752"/>
    <mergeCell ref="AD752:AE752"/>
    <mergeCell ref="AF752:AH752"/>
    <mergeCell ref="H753:R753"/>
    <mergeCell ref="S753:U753"/>
    <mergeCell ref="W753:X753"/>
    <mergeCell ref="Y753:Z753"/>
    <mergeCell ref="AA753:AC753"/>
    <mergeCell ref="AD753:AE753"/>
    <mergeCell ref="AF753:AH753"/>
    <mergeCell ref="I754:R754"/>
    <mergeCell ref="S754:U754"/>
    <mergeCell ref="W754:X754"/>
    <mergeCell ref="Y754:Z754"/>
    <mergeCell ref="AA754:AC754"/>
    <mergeCell ref="AD754:AE754"/>
    <mergeCell ref="AF754:AH754"/>
    <mergeCell ref="J755:R755"/>
    <mergeCell ref="S755:U755"/>
    <mergeCell ref="W755:X755"/>
    <mergeCell ref="Y755:Z755"/>
    <mergeCell ref="AA755:AC755"/>
    <mergeCell ref="AD755:AE755"/>
    <mergeCell ref="AF755:AH755"/>
    <mergeCell ref="H756:R756"/>
    <mergeCell ref="S756:U756"/>
    <mergeCell ref="W756:X756"/>
    <mergeCell ref="Y756:Z756"/>
    <mergeCell ref="AA756:AC756"/>
    <mergeCell ref="AD756:AE756"/>
    <mergeCell ref="AF756:AH756"/>
    <mergeCell ref="J747:R747"/>
    <mergeCell ref="S747:U747"/>
    <mergeCell ref="W747:X747"/>
    <mergeCell ref="Y747:Z747"/>
    <mergeCell ref="AA747:AC747"/>
    <mergeCell ref="AD747:AE747"/>
    <mergeCell ref="AF747:AH747"/>
    <mergeCell ref="I748:R748"/>
    <mergeCell ref="S748:U748"/>
    <mergeCell ref="W748:X748"/>
    <mergeCell ref="Y748:Z748"/>
    <mergeCell ref="AA748:AC748"/>
    <mergeCell ref="AD748:AE748"/>
    <mergeCell ref="AF748:AH748"/>
    <mergeCell ref="J749:R749"/>
    <mergeCell ref="S749:U749"/>
    <mergeCell ref="W749:X749"/>
    <mergeCell ref="Y749:Z749"/>
    <mergeCell ref="AA749:AC749"/>
    <mergeCell ref="AD749:AE749"/>
    <mergeCell ref="AF749:AH749"/>
    <mergeCell ref="H750:R750"/>
    <mergeCell ref="S750:U750"/>
    <mergeCell ref="W750:X750"/>
    <mergeCell ref="Y750:Z750"/>
    <mergeCell ref="AA750:AC750"/>
    <mergeCell ref="AD750:AE750"/>
    <mergeCell ref="AF750:AH750"/>
    <mergeCell ref="I751:R751"/>
    <mergeCell ref="S751:U751"/>
    <mergeCell ref="W751:X751"/>
    <mergeCell ref="Y751:Z751"/>
    <mergeCell ref="AA751:AC751"/>
    <mergeCell ref="AD751:AE751"/>
    <mergeCell ref="AF751:AH751"/>
    <mergeCell ref="J742:R742"/>
    <mergeCell ref="S742:U742"/>
    <mergeCell ref="W742:X742"/>
    <mergeCell ref="Y742:Z742"/>
    <mergeCell ref="AA742:AC742"/>
    <mergeCell ref="AD742:AE742"/>
    <mergeCell ref="AF742:AH742"/>
    <mergeCell ref="I743:R743"/>
    <mergeCell ref="S743:U743"/>
    <mergeCell ref="W743:X743"/>
    <mergeCell ref="Y743:Z743"/>
    <mergeCell ref="AA743:AC743"/>
    <mergeCell ref="AD743:AE743"/>
    <mergeCell ref="AF743:AH743"/>
    <mergeCell ref="J744:R744"/>
    <mergeCell ref="S744:U744"/>
    <mergeCell ref="W744:X744"/>
    <mergeCell ref="Y744:Z744"/>
    <mergeCell ref="AA744:AC744"/>
    <mergeCell ref="AD744:AE744"/>
    <mergeCell ref="AF744:AH744"/>
    <mergeCell ref="I745:R745"/>
    <mergeCell ref="S745:U745"/>
    <mergeCell ref="W745:X745"/>
    <mergeCell ref="Y745:Z745"/>
    <mergeCell ref="AA745:AC745"/>
    <mergeCell ref="AD745:AE745"/>
    <mergeCell ref="AF745:AH745"/>
    <mergeCell ref="J746:R746"/>
    <mergeCell ref="S746:U746"/>
    <mergeCell ref="W746:X746"/>
    <mergeCell ref="Y746:Z746"/>
    <mergeCell ref="AA746:AC746"/>
    <mergeCell ref="AD746:AE746"/>
    <mergeCell ref="AF746:AH746"/>
    <mergeCell ref="J737:R737"/>
    <mergeCell ref="S737:U737"/>
    <mergeCell ref="W737:X737"/>
    <mergeCell ref="Y737:Z737"/>
    <mergeCell ref="AA737:AC737"/>
    <mergeCell ref="AD737:AE737"/>
    <mergeCell ref="AF737:AH737"/>
    <mergeCell ref="I738:R738"/>
    <mergeCell ref="S738:U738"/>
    <mergeCell ref="W738:X738"/>
    <mergeCell ref="Y738:Z738"/>
    <mergeCell ref="AA738:AC738"/>
    <mergeCell ref="AD738:AE738"/>
    <mergeCell ref="AF738:AH738"/>
    <mergeCell ref="J739:R739"/>
    <mergeCell ref="S739:U739"/>
    <mergeCell ref="W739:X739"/>
    <mergeCell ref="Y739:Z739"/>
    <mergeCell ref="AA739:AC739"/>
    <mergeCell ref="AD739:AE739"/>
    <mergeCell ref="AF739:AH739"/>
    <mergeCell ref="H740:R740"/>
    <mergeCell ref="S740:U740"/>
    <mergeCell ref="W740:X740"/>
    <mergeCell ref="Y740:Z740"/>
    <mergeCell ref="AA740:AC740"/>
    <mergeCell ref="AD740:AE740"/>
    <mergeCell ref="AF740:AH740"/>
    <mergeCell ref="I741:R741"/>
    <mergeCell ref="S741:U741"/>
    <mergeCell ref="W741:X741"/>
    <mergeCell ref="Y741:Z741"/>
    <mergeCell ref="AA741:AC741"/>
    <mergeCell ref="AD741:AE741"/>
    <mergeCell ref="AF741:AH741"/>
    <mergeCell ref="H732:R732"/>
    <mergeCell ref="S732:U732"/>
    <mergeCell ref="W732:X732"/>
    <mergeCell ref="Y732:Z732"/>
    <mergeCell ref="AA732:AC732"/>
    <mergeCell ref="AD732:AE732"/>
    <mergeCell ref="AF732:AH732"/>
    <mergeCell ref="I733:R733"/>
    <mergeCell ref="S733:U733"/>
    <mergeCell ref="W733:X733"/>
    <mergeCell ref="Y733:Z733"/>
    <mergeCell ref="AA733:AC733"/>
    <mergeCell ref="AD733:AE733"/>
    <mergeCell ref="AF733:AH733"/>
    <mergeCell ref="J734:R734"/>
    <mergeCell ref="S734:U734"/>
    <mergeCell ref="W734:X734"/>
    <mergeCell ref="Y734:Z734"/>
    <mergeCell ref="AA734:AC734"/>
    <mergeCell ref="AD734:AE734"/>
    <mergeCell ref="AF734:AH734"/>
    <mergeCell ref="H735:R735"/>
    <mergeCell ref="S735:U735"/>
    <mergeCell ref="W735:X735"/>
    <mergeCell ref="Y735:Z735"/>
    <mergeCell ref="AA735:AC735"/>
    <mergeCell ref="AD735:AE735"/>
    <mergeCell ref="AF735:AH735"/>
    <mergeCell ref="I736:R736"/>
    <mergeCell ref="S736:U736"/>
    <mergeCell ref="W736:X736"/>
    <mergeCell ref="Y736:Z736"/>
    <mergeCell ref="AA736:AC736"/>
    <mergeCell ref="AD736:AE736"/>
    <mergeCell ref="AF736:AH736"/>
    <mergeCell ref="I727:R727"/>
    <mergeCell ref="S727:U727"/>
    <mergeCell ref="W727:X727"/>
    <mergeCell ref="Y727:Z727"/>
    <mergeCell ref="AA727:AC727"/>
    <mergeCell ref="AD727:AE727"/>
    <mergeCell ref="AF727:AH727"/>
    <mergeCell ref="J728:R728"/>
    <mergeCell ref="S728:U728"/>
    <mergeCell ref="W728:X728"/>
    <mergeCell ref="Y728:Z728"/>
    <mergeCell ref="AA728:AC728"/>
    <mergeCell ref="AD728:AE728"/>
    <mergeCell ref="AF728:AH728"/>
    <mergeCell ref="H729:R729"/>
    <mergeCell ref="S729:U729"/>
    <mergeCell ref="W729:X729"/>
    <mergeCell ref="Y729:Z729"/>
    <mergeCell ref="AA729:AC729"/>
    <mergeCell ref="AD729:AE729"/>
    <mergeCell ref="AF729:AH729"/>
    <mergeCell ref="I730:R730"/>
    <mergeCell ref="S730:U730"/>
    <mergeCell ref="W730:X730"/>
    <mergeCell ref="Y730:Z730"/>
    <mergeCell ref="AA730:AC730"/>
    <mergeCell ref="AD730:AE730"/>
    <mergeCell ref="AF730:AH730"/>
    <mergeCell ref="J731:R731"/>
    <mergeCell ref="S731:U731"/>
    <mergeCell ref="W731:X731"/>
    <mergeCell ref="Y731:Z731"/>
    <mergeCell ref="AA731:AC731"/>
    <mergeCell ref="AD731:AE731"/>
    <mergeCell ref="AF731:AH731"/>
    <mergeCell ref="J722:R722"/>
    <mergeCell ref="S722:U722"/>
    <mergeCell ref="W722:X722"/>
    <mergeCell ref="Y722:Z722"/>
    <mergeCell ref="AA722:AC722"/>
    <mergeCell ref="AD722:AE722"/>
    <mergeCell ref="AF722:AH722"/>
    <mergeCell ref="H723:R723"/>
    <mergeCell ref="S723:U723"/>
    <mergeCell ref="W723:X723"/>
    <mergeCell ref="Y723:Z723"/>
    <mergeCell ref="AA723:AC723"/>
    <mergeCell ref="AD723:AE723"/>
    <mergeCell ref="AF723:AH723"/>
    <mergeCell ref="I724:R724"/>
    <mergeCell ref="S724:U724"/>
    <mergeCell ref="W724:X724"/>
    <mergeCell ref="Y724:Z724"/>
    <mergeCell ref="AA724:AC724"/>
    <mergeCell ref="AD724:AE724"/>
    <mergeCell ref="AF724:AH724"/>
    <mergeCell ref="J725:R725"/>
    <mergeCell ref="S725:U725"/>
    <mergeCell ref="W725:X725"/>
    <mergeCell ref="Y725:Z725"/>
    <mergeCell ref="AA725:AC725"/>
    <mergeCell ref="AD725:AE725"/>
    <mergeCell ref="AF725:AH725"/>
    <mergeCell ref="H726:R726"/>
    <mergeCell ref="S726:U726"/>
    <mergeCell ref="W726:X726"/>
    <mergeCell ref="Y726:Z726"/>
    <mergeCell ref="AA726:AC726"/>
    <mergeCell ref="AD726:AE726"/>
    <mergeCell ref="AF726:AH726"/>
    <mergeCell ref="J717:R717"/>
    <mergeCell ref="S717:U717"/>
    <mergeCell ref="W717:X717"/>
    <mergeCell ref="Y717:Z717"/>
    <mergeCell ref="AA717:AC717"/>
    <mergeCell ref="AD717:AE717"/>
    <mergeCell ref="AF717:AH717"/>
    <mergeCell ref="F718:R718"/>
    <mergeCell ref="S718:U718"/>
    <mergeCell ref="W718:X718"/>
    <mergeCell ref="Y718:Z718"/>
    <mergeCell ref="AA718:AC718"/>
    <mergeCell ref="AD718:AE718"/>
    <mergeCell ref="AF718:AH718"/>
    <mergeCell ref="H719:R719"/>
    <mergeCell ref="S719:U719"/>
    <mergeCell ref="W719:X719"/>
    <mergeCell ref="Y719:Z719"/>
    <mergeCell ref="AA719:AC719"/>
    <mergeCell ref="AD719:AE719"/>
    <mergeCell ref="AF719:AH719"/>
    <mergeCell ref="H720:R720"/>
    <mergeCell ref="S720:U720"/>
    <mergeCell ref="W720:X720"/>
    <mergeCell ref="Y720:Z720"/>
    <mergeCell ref="AA720:AC720"/>
    <mergeCell ref="AD720:AE720"/>
    <mergeCell ref="AF720:AH720"/>
    <mergeCell ref="I721:R721"/>
    <mergeCell ref="S721:U721"/>
    <mergeCell ref="W721:X721"/>
    <mergeCell ref="Y721:Z721"/>
    <mergeCell ref="AA721:AC721"/>
    <mergeCell ref="AD721:AE721"/>
    <mergeCell ref="AF721:AH721"/>
    <mergeCell ref="J712:R712"/>
    <mergeCell ref="S712:U712"/>
    <mergeCell ref="W712:X712"/>
    <mergeCell ref="Y712:Z712"/>
    <mergeCell ref="AA712:AC712"/>
    <mergeCell ref="AD712:AE712"/>
    <mergeCell ref="AF712:AH712"/>
    <mergeCell ref="H713:R713"/>
    <mergeCell ref="S713:U713"/>
    <mergeCell ref="W713:X713"/>
    <mergeCell ref="Y713:Z713"/>
    <mergeCell ref="AA713:AC713"/>
    <mergeCell ref="AD713:AE713"/>
    <mergeCell ref="AF713:AH713"/>
    <mergeCell ref="I714:R714"/>
    <mergeCell ref="S714:U714"/>
    <mergeCell ref="W714:X714"/>
    <mergeCell ref="Y714:Z714"/>
    <mergeCell ref="AA714:AC714"/>
    <mergeCell ref="AD714:AE714"/>
    <mergeCell ref="AF714:AH714"/>
    <mergeCell ref="J715:R715"/>
    <mergeCell ref="S715:U715"/>
    <mergeCell ref="W715:X715"/>
    <mergeCell ref="Y715:Z715"/>
    <mergeCell ref="AA715:AC715"/>
    <mergeCell ref="AD715:AE715"/>
    <mergeCell ref="AF715:AH715"/>
    <mergeCell ref="I716:R716"/>
    <mergeCell ref="S716:U716"/>
    <mergeCell ref="W716:X716"/>
    <mergeCell ref="Y716:Z716"/>
    <mergeCell ref="AA716:AC716"/>
    <mergeCell ref="AD716:AE716"/>
    <mergeCell ref="AF716:AH716"/>
    <mergeCell ref="I707:R707"/>
    <mergeCell ref="S707:U707"/>
    <mergeCell ref="W707:X707"/>
    <mergeCell ref="Y707:Z707"/>
    <mergeCell ref="AA707:AC707"/>
    <mergeCell ref="AD707:AE707"/>
    <mergeCell ref="AF707:AH707"/>
    <mergeCell ref="J708:R708"/>
    <mergeCell ref="S708:U708"/>
    <mergeCell ref="W708:X708"/>
    <mergeCell ref="Y708:Z708"/>
    <mergeCell ref="AA708:AC708"/>
    <mergeCell ref="AD708:AE708"/>
    <mergeCell ref="AF708:AH708"/>
    <mergeCell ref="H709:R709"/>
    <mergeCell ref="S709:U709"/>
    <mergeCell ref="W709:X709"/>
    <mergeCell ref="Y709:Z709"/>
    <mergeCell ref="AA709:AC709"/>
    <mergeCell ref="AD709:AE709"/>
    <mergeCell ref="AF709:AH709"/>
    <mergeCell ref="H710:R710"/>
    <mergeCell ref="S710:U710"/>
    <mergeCell ref="W710:X710"/>
    <mergeCell ref="Y710:Z710"/>
    <mergeCell ref="AA710:AC710"/>
    <mergeCell ref="AD710:AE710"/>
    <mergeCell ref="AF710:AH710"/>
    <mergeCell ref="I711:R711"/>
    <mergeCell ref="S711:U711"/>
    <mergeCell ref="W711:X711"/>
    <mergeCell ref="Y711:Z711"/>
    <mergeCell ref="AA711:AC711"/>
    <mergeCell ref="AD711:AE711"/>
    <mergeCell ref="AF711:AH711"/>
    <mergeCell ref="J702:R702"/>
    <mergeCell ref="S702:U702"/>
    <mergeCell ref="W702:X702"/>
    <mergeCell ref="Y702:Z702"/>
    <mergeCell ref="AA702:AC702"/>
    <mergeCell ref="AD702:AE702"/>
    <mergeCell ref="AF702:AH702"/>
    <mergeCell ref="H703:R703"/>
    <mergeCell ref="S703:U703"/>
    <mergeCell ref="W703:X703"/>
    <mergeCell ref="Y703:Z703"/>
    <mergeCell ref="AA703:AC703"/>
    <mergeCell ref="AD703:AE703"/>
    <mergeCell ref="AF703:AH703"/>
    <mergeCell ref="I704:R704"/>
    <mergeCell ref="S704:U704"/>
    <mergeCell ref="W704:X704"/>
    <mergeCell ref="Y704:Z704"/>
    <mergeCell ref="AA704:AC704"/>
    <mergeCell ref="AD704:AE704"/>
    <mergeCell ref="AF704:AH704"/>
    <mergeCell ref="J705:R705"/>
    <mergeCell ref="S705:U705"/>
    <mergeCell ref="W705:X705"/>
    <mergeCell ref="Y705:Z705"/>
    <mergeCell ref="AA705:AC705"/>
    <mergeCell ref="AD705:AE705"/>
    <mergeCell ref="AF705:AH705"/>
    <mergeCell ref="H706:R706"/>
    <mergeCell ref="S706:U706"/>
    <mergeCell ref="W706:X706"/>
    <mergeCell ref="Y706:Z706"/>
    <mergeCell ref="AA706:AC706"/>
    <mergeCell ref="AD706:AE706"/>
    <mergeCell ref="AF706:AH706"/>
    <mergeCell ref="H697:R697"/>
    <mergeCell ref="S697:U697"/>
    <mergeCell ref="W697:X697"/>
    <mergeCell ref="Y697:Z697"/>
    <mergeCell ref="AA697:AC697"/>
    <mergeCell ref="AD697:AE697"/>
    <mergeCell ref="AF697:AH697"/>
    <mergeCell ref="I698:R698"/>
    <mergeCell ref="S698:U698"/>
    <mergeCell ref="W698:X698"/>
    <mergeCell ref="Y698:Z698"/>
    <mergeCell ref="AA698:AC698"/>
    <mergeCell ref="AD698:AE698"/>
    <mergeCell ref="AF698:AH698"/>
    <mergeCell ref="J699:R699"/>
    <mergeCell ref="S699:U699"/>
    <mergeCell ref="W699:X699"/>
    <mergeCell ref="Y699:Z699"/>
    <mergeCell ref="AA699:AC699"/>
    <mergeCell ref="AD699:AE699"/>
    <mergeCell ref="AF699:AH699"/>
    <mergeCell ref="H700:R700"/>
    <mergeCell ref="S700:U700"/>
    <mergeCell ref="W700:X700"/>
    <mergeCell ref="Y700:Z700"/>
    <mergeCell ref="AA700:AC700"/>
    <mergeCell ref="AD700:AE700"/>
    <mergeCell ref="AF700:AH700"/>
    <mergeCell ref="I701:R701"/>
    <mergeCell ref="S701:U701"/>
    <mergeCell ref="W701:X701"/>
    <mergeCell ref="Y701:Z701"/>
    <mergeCell ref="AA701:AC701"/>
    <mergeCell ref="AD701:AE701"/>
    <mergeCell ref="AF701:AH701"/>
    <mergeCell ref="I692:R692"/>
    <mergeCell ref="S692:U692"/>
    <mergeCell ref="W692:X692"/>
    <mergeCell ref="Y692:Z692"/>
    <mergeCell ref="AA692:AC692"/>
    <mergeCell ref="AD692:AE692"/>
    <mergeCell ref="AF692:AH692"/>
    <mergeCell ref="J693:R693"/>
    <mergeCell ref="S693:U693"/>
    <mergeCell ref="W693:X693"/>
    <mergeCell ref="Y693:Z693"/>
    <mergeCell ref="AA693:AC693"/>
    <mergeCell ref="AD693:AE693"/>
    <mergeCell ref="AF693:AH693"/>
    <mergeCell ref="I694:R694"/>
    <mergeCell ref="S694:U694"/>
    <mergeCell ref="W694:X694"/>
    <mergeCell ref="Y694:Z694"/>
    <mergeCell ref="AA694:AC694"/>
    <mergeCell ref="AD694:AE694"/>
    <mergeCell ref="AF694:AH694"/>
    <mergeCell ref="J695:R695"/>
    <mergeCell ref="S695:U695"/>
    <mergeCell ref="W695:X695"/>
    <mergeCell ref="Y695:Z695"/>
    <mergeCell ref="AA695:AC695"/>
    <mergeCell ref="AD695:AE695"/>
    <mergeCell ref="AF695:AH695"/>
    <mergeCell ref="J696:R696"/>
    <mergeCell ref="S696:U696"/>
    <mergeCell ref="W696:X696"/>
    <mergeCell ref="Y696:Z696"/>
    <mergeCell ref="AA696:AC696"/>
    <mergeCell ref="AD696:AE696"/>
    <mergeCell ref="AF696:AH696"/>
    <mergeCell ref="J687:R687"/>
    <mergeCell ref="S687:U687"/>
    <mergeCell ref="W687:X687"/>
    <mergeCell ref="Y687:Z687"/>
    <mergeCell ref="AA687:AC687"/>
    <mergeCell ref="AD687:AE687"/>
    <mergeCell ref="AF687:AH687"/>
    <mergeCell ref="F688:R688"/>
    <mergeCell ref="S688:U688"/>
    <mergeCell ref="W688:X688"/>
    <mergeCell ref="Y688:Z688"/>
    <mergeCell ref="AA688:AC688"/>
    <mergeCell ref="AD688:AE688"/>
    <mergeCell ref="AF688:AH688"/>
    <mergeCell ref="F689:R689"/>
    <mergeCell ref="S689:U689"/>
    <mergeCell ref="W689:X689"/>
    <mergeCell ref="Y689:Z689"/>
    <mergeCell ref="AA689:AC689"/>
    <mergeCell ref="AD689:AE689"/>
    <mergeCell ref="AF689:AH689"/>
    <mergeCell ref="H690:R690"/>
    <mergeCell ref="S690:U690"/>
    <mergeCell ref="W690:X690"/>
    <mergeCell ref="Y690:Z690"/>
    <mergeCell ref="AA690:AC690"/>
    <mergeCell ref="AD690:AE690"/>
    <mergeCell ref="AF690:AH690"/>
    <mergeCell ref="H691:R691"/>
    <mergeCell ref="S691:U691"/>
    <mergeCell ref="W691:X691"/>
    <mergeCell ref="Y691:Z691"/>
    <mergeCell ref="AA691:AC691"/>
    <mergeCell ref="AD691:AE691"/>
    <mergeCell ref="AF691:AH691"/>
    <mergeCell ref="H682:R682"/>
    <mergeCell ref="S682:U682"/>
    <mergeCell ref="W682:X682"/>
    <mergeCell ref="Y682:Z682"/>
    <mergeCell ref="AA682:AC682"/>
    <mergeCell ref="AD682:AE682"/>
    <mergeCell ref="AF682:AH682"/>
    <mergeCell ref="I683:R683"/>
    <mergeCell ref="S683:U683"/>
    <mergeCell ref="W683:X683"/>
    <mergeCell ref="Y683:Z683"/>
    <mergeCell ref="AA683:AC683"/>
    <mergeCell ref="AD683:AE683"/>
    <mergeCell ref="AF683:AH683"/>
    <mergeCell ref="J684:R684"/>
    <mergeCell ref="S684:U684"/>
    <mergeCell ref="W684:X684"/>
    <mergeCell ref="Y684:Z684"/>
    <mergeCell ref="AA684:AC684"/>
    <mergeCell ref="AD684:AE684"/>
    <mergeCell ref="AF684:AH684"/>
    <mergeCell ref="H685:R685"/>
    <mergeCell ref="S685:U685"/>
    <mergeCell ref="W685:X685"/>
    <mergeCell ref="Y685:Z685"/>
    <mergeCell ref="AA685:AC685"/>
    <mergeCell ref="AD685:AE685"/>
    <mergeCell ref="AF685:AH685"/>
    <mergeCell ref="I686:R686"/>
    <mergeCell ref="S686:U686"/>
    <mergeCell ref="W686:X686"/>
    <mergeCell ref="Y686:Z686"/>
    <mergeCell ref="AA686:AC686"/>
    <mergeCell ref="AD686:AE686"/>
    <mergeCell ref="AF686:AH686"/>
    <mergeCell ref="H677:R677"/>
    <mergeCell ref="S677:U677"/>
    <mergeCell ref="W677:X677"/>
    <mergeCell ref="Y677:Z677"/>
    <mergeCell ref="AA677:AC677"/>
    <mergeCell ref="AD677:AE677"/>
    <mergeCell ref="AF677:AH677"/>
    <mergeCell ref="I678:R678"/>
    <mergeCell ref="S678:U678"/>
    <mergeCell ref="W678:X678"/>
    <mergeCell ref="Y678:Z678"/>
    <mergeCell ref="AA678:AC678"/>
    <mergeCell ref="AD678:AE678"/>
    <mergeCell ref="AF678:AH678"/>
    <mergeCell ref="J679:R679"/>
    <mergeCell ref="S679:U679"/>
    <mergeCell ref="W679:X679"/>
    <mergeCell ref="Y679:Z679"/>
    <mergeCell ref="AA679:AC679"/>
    <mergeCell ref="AD679:AE679"/>
    <mergeCell ref="AF679:AH679"/>
    <mergeCell ref="I680:R680"/>
    <mergeCell ref="S680:U680"/>
    <mergeCell ref="W680:X680"/>
    <mergeCell ref="Y680:Z680"/>
    <mergeCell ref="AA680:AC680"/>
    <mergeCell ref="AD680:AE680"/>
    <mergeCell ref="AF680:AH680"/>
    <mergeCell ref="J681:R681"/>
    <mergeCell ref="S681:U681"/>
    <mergeCell ref="W681:X681"/>
    <mergeCell ref="Y681:Z681"/>
    <mergeCell ref="AA681:AC681"/>
    <mergeCell ref="AD681:AE681"/>
    <mergeCell ref="AF681:AH681"/>
    <mergeCell ref="I672:R672"/>
    <mergeCell ref="S672:U672"/>
    <mergeCell ref="W672:X672"/>
    <mergeCell ref="Y672:Z672"/>
    <mergeCell ref="AA672:AC672"/>
    <mergeCell ref="AD672:AE672"/>
    <mergeCell ref="AF672:AH672"/>
    <mergeCell ref="J673:R673"/>
    <mergeCell ref="S673:U673"/>
    <mergeCell ref="W673:X673"/>
    <mergeCell ref="Y673:Z673"/>
    <mergeCell ref="AA673:AC673"/>
    <mergeCell ref="AD673:AE673"/>
    <mergeCell ref="AF673:AH673"/>
    <mergeCell ref="F674:R674"/>
    <mergeCell ref="S674:U674"/>
    <mergeCell ref="W674:X674"/>
    <mergeCell ref="Y674:Z674"/>
    <mergeCell ref="AA674:AC674"/>
    <mergeCell ref="AD674:AE674"/>
    <mergeCell ref="AF674:AH674"/>
    <mergeCell ref="F675:R675"/>
    <mergeCell ref="S675:U675"/>
    <mergeCell ref="W675:X675"/>
    <mergeCell ref="Y675:Z675"/>
    <mergeCell ref="AA675:AC675"/>
    <mergeCell ref="AD675:AE675"/>
    <mergeCell ref="AF675:AH675"/>
    <mergeCell ref="H676:R676"/>
    <mergeCell ref="S676:U676"/>
    <mergeCell ref="W676:X676"/>
    <mergeCell ref="Y676:Z676"/>
    <mergeCell ref="AA676:AC676"/>
    <mergeCell ref="AD676:AE676"/>
    <mergeCell ref="AF676:AH676"/>
    <mergeCell ref="H667:R667"/>
    <mergeCell ref="S667:U667"/>
    <mergeCell ref="W667:X667"/>
    <mergeCell ref="Y667:Z667"/>
    <mergeCell ref="AA667:AC667"/>
    <mergeCell ref="AD667:AE667"/>
    <mergeCell ref="AF667:AH667"/>
    <mergeCell ref="H668:R668"/>
    <mergeCell ref="S668:U668"/>
    <mergeCell ref="W668:X668"/>
    <mergeCell ref="Y668:Z668"/>
    <mergeCell ref="AA668:AC668"/>
    <mergeCell ref="AD668:AE668"/>
    <mergeCell ref="AF668:AH668"/>
    <mergeCell ref="I669:R669"/>
    <mergeCell ref="S669:U669"/>
    <mergeCell ref="W669:X669"/>
    <mergeCell ref="Y669:Z669"/>
    <mergeCell ref="AA669:AC669"/>
    <mergeCell ref="AD669:AE669"/>
    <mergeCell ref="AF669:AH669"/>
    <mergeCell ref="J670:R670"/>
    <mergeCell ref="S670:U670"/>
    <mergeCell ref="W670:X670"/>
    <mergeCell ref="Y670:Z670"/>
    <mergeCell ref="AA670:AC670"/>
    <mergeCell ref="AD670:AE670"/>
    <mergeCell ref="AF670:AH670"/>
    <mergeCell ref="H671:R671"/>
    <mergeCell ref="S671:U671"/>
    <mergeCell ref="W671:X671"/>
    <mergeCell ref="Y671:Z671"/>
    <mergeCell ref="AA671:AC671"/>
    <mergeCell ref="AD671:AE671"/>
    <mergeCell ref="AF671:AH671"/>
    <mergeCell ref="H662:R662"/>
    <mergeCell ref="S662:U662"/>
    <mergeCell ref="W662:X662"/>
    <mergeCell ref="Y662:Z662"/>
    <mergeCell ref="AA662:AC662"/>
    <mergeCell ref="AD662:AE662"/>
    <mergeCell ref="AF662:AH662"/>
    <mergeCell ref="I663:R663"/>
    <mergeCell ref="S663:U663"/>
    <mergeCell ref="W663:X663"/>
    <mergeCell ref="Y663:Z663"/>
    <mergeCell ref="AA663:AC663"/>
    <mergeCell ref="AD663:AE663"/>
    <mergeCell ref="AF663:AH663"/>
    <mergeCell ref="J664:R664"/>
    <mergeCell ref="S664:U664"/>
    <mergeCell ref="W664:X664"/>
    <mergeCell ref="Y664:Z664"/>
    <mergeCell ref="AA664:AC664"/>
    <mergeCell ref="AD664:AE664"/>
    <mergeCell ref="AF664:AH664"/>
    <mergeCell ref="F665:R665"/>
    <mergeCell ref="S665:U665"/>
    <mergeCell ref="W665:X665"/>
    <mergeCell ref="Y665:Z665"/>
    <mergeCell ref="AA665:AC665"/>
    <mergeCell ref="AD665:AE665"/>
    <mergeCell ref="AF665:AH665"/>
    <mergeCell ref="F666:R666"/>
    <mergeCell ref="S666:U666"/>
    <mergeCell ref="W666:X666"/>
    <mergeCell ref="Y666:Z666"/>
    <mergeCell ref="AA666:AC666"/>
    <mergeCell ref="AD666:AE666"/>
    <mergeCell ref="AF666:AH666"/>
    <mergeCell ref="H657:R657"/>
    <mergeCell ref="S657:U657"/>
    <mergeCell ref="W657:X657"/>
    <mergeCell ref="Y657:Z657"/>
    <mergeCell ref="AA657:AC657"/>
    <mergeCell ref="AD657:AE657"/>
    <mergeCell ref="AF657:AH657"/>
    <mergeCell ref="I658:R658"/>
    <mergeCell ref="S658:U658"/>
    <mergeCell ref="W658:X658"/>
    <mergeCell ref="Y658:Z658"/>
    <mergeCell ref="AA658:AC658"/>
    <mergeCell ref="AD658:AE658"/>
    <mergeCell ref="AF658:AH658"/>
    <mergeCell ref="J659:R659"/>
    <mergeCell ref="S659:U659"/>
    <mergeCell ref="W659:X659"/>
    <mergeCell ref="Y659:Z659"/>
    <mergeCell ref="AA659:AC659"/>
    <mergeCell ref="AD659:AE659"/>
    <mergeCell ref="AF659:AH659"/>
    <mergeCell ref="F660:R660"/>
    <mergeCell ref="S660:U660"/>
    <mergeCell ref="W660:X660"/>
    <mergeCell ref="Y660:Z660"/>
    <mergeCell ref="AA660:AC660"/>
    <mergeCell ref="AD660:AE660"/>
    <mergeCell ref="AF660:AH660"/>
    <mergeCell ref="H661:R661"/>
    <mergeCell ref="S661:U661"/>
    <mergeCell ref="W661:X661"/>
    <mergeCell ref="Y661:Z661"/>
    <mergeCell ref="AA661:AC661"/>
    <mergeCell ref="AD661:AE661"/>
    <mergeCell ref="AF661:AH661"/>
    <mergeCell ref="J652:R652"/>
    <mergeCell ref="S652:U652"/>
    <mergeCell ref="W652:X652"/>
    <mergeCell ref="Y652:Z652"/>
    <mergeCell ref="AA652:AC652"/>
    <mergeCell ref="AD652:AE652"/>
    <mergeCell ref="AF652:AH652"/>
    <mergeCell ref="D653:R653"/>
    <mergeCell ref="S653:U653"/>
    <mergeCell ref="W653:X653"/>
    <mergeCell ref="Y653:Z653"/>
    <mergeCell ref="AA653:AC653"/>
    <mergeCell ref="AD653:AE653"/>
    <mergeCell ref="AF653:AH653"/>
    <mergeCell ref="F654:R654"/>
    <mergeCell ref="S654:U654"/>
    <mergeCell ref="W654:X654"/>
    <mergeCell ref="Y654:Z654"/>
    <mergeCell ref="AA654:AC654"/>
    <mergeCell ref="AD654:AE654"/>
    <mergeCell ref="AF654:AH654"/>
    <mergeCell ref="F655:R655"/>
    <mergeCell ref="S655:U655"/>
    <mergeCell ref="W655:X655"/>
    <mergeCell ref="Y655:Z655"/>
    <mergeCell ref="AA655:AC655"/>
    <mergeCell ref="AD655:AE655"/>
    <mergeCell ref="AF655:AH655"/>
    <mergeCell ref="H656:R656"/>
    <mergeCell ref="S656:U656"/>
    <mergeCell ref="W656:X656"/>
    <mergeCell ref="Y656:Z656"/>
    <mergeCell ref="AA656:AC656"/>
    <mergeCell ref="AD656:AE656"/>
    <mergeCell ref="AF656:AH656"/>
    <mergeCell ref="J647:R647"/>
    <mergeCell ref="S647:U647"/>
    <mergeCell ref="W647:X647"/>
    <mergeCell ref="Y647:Z647"/>
    <mergeCell ref="AA647:AC647"/>
    <mergeCell ref="AD647:AE647"/>
    <mergeCell ref="AF647:AH647"/>
    <mergeCell ref="I648:R648"/>
    <mergeCell ref="S648:U648"/>
    <mergeCell ref="W648:X648"/>
    <mergeCell ref="Y648:Z648"/>
    <mergeCell ref="AA648:AC648"/>
    <mergeCell ref="AD648:AE648"/>
    <mergeCell ref="AF648:AH648"/>
    <mergeCell ref="J649:R649"/>
    <mergeCell ref="S649:U649"/>
    <mergeCell ref="W649:X649"/>
    <mergeCell ref="Y649:Z649"/>
    <mergeCell ref="AA649:AC649"/>
    <mergeCell ref="AD649:AE649"/>
    <mergeCell ref="AF649:AH649"/>
    <mergeCell ref="H650:R650"/>
    <mergeCell ref="S650:U650"/>
    <mergeCell ref="W650:X650"/>
    <mergeCell ref="Y650:Z650"/>
    <mergeCell ref="AA650:AC650"/>
    <mergeCell ref="AD650:AE650"/>
    <mergeCell ref="AF650:AH650"/>
    <mergeCell ref="I651:R651"/>
    <mergeCell ref="S651:U651"/>
    <mergeCell ref="W651:X651"/>
    <mergeCell ref="Y651:Z651"/>
    <mergeCell ref="AA651:AC651"/>
    <mergeCell ref="AD651:AE651"/>
    <mergeCell ref="AF651:AH651"/>
    <mergeCell ref="I642:R642"/>
    <mergeCell ref="S642:U642"/>
    <mergeCell ref="W642:X642"/>
    <mergeCell ref="Y642:Z642"/>
    <mergeCell ref="AA642:AC642"/>
    <mergeCell ref="AD642:AE642"/>
    <mergeCell ref="AF642:AH642"/>
    <mergeCell ref="J643:R643"/>
    <mergeCell ref="S643:U643"/>
    <mergeCell ref="W643:X643"/>
    <mergeCell ref="Y643:Z643"/>
    <mergeCell ref="AA643:AC643"/>
    <mergeCell ref="AD643:AE643"/>
    <mergeCell ref="AF643:AH643"/>
    <mergeCell ref="F644:R644"/>
    <mergeCell ref="S644:U644"/>
    <mergeCell ref="W644:X644"/>
    <mergeCell ref="Y644:Z644"/>
    <mergeCell ref="AA644:AC644"/>
    <mergeCell ref="AD644:AE644"/>
    <mergeCell ref="AF644:AH644"/>
    <mergeCell ref="H645:R645"/>
    <mergeCell ref="S645:U645"/>
    <mergeCell ref="W645:X645"/>
    <mergeCell ref="Y645:Z645"/>
    <mergeCell ref="AA645:AC645"/>
    <mergeCell ref="AD645:AE645"/>
    <mergeCell ref="AF645:AH645"/>
    <mergeCell ref="I646:R646"/>
    <mergeCell ref="S646:U646"/>
    <mergeCell ref="W646:X646"/>
    <mergeCell ref="Y646:Z646"/>
    <mergeCell ref="AA646:AC646"/>
    <mergeCell ref="AD646:AE646"/>
    <mergeCell ref="AF646:AH646"/>
    <mergeCell ref="J637:R637"/>
    <mergeCell ref="S637:U637"/>
    <mergeCell ref="W637:X637"/>
    <mergeCell ref="Y637:Z637"/>
    <mergeCell ref="AA637:AC637"/>
    <mergeCell ref="AD637:AE637"/>
    <mergeCell ref="AF637:AH637"/>
    <mergeCell ref="H638:R638"/>
    <mergeCell ref="S638:U638"/>
    <mergeCell ref="W638:X638"/>
    <mergeCell ref="Y638:Z638"/>
    <mergeCell ref="AA638:AC638"/>
    <mergeCell ref="AD638:AE638"/>
    <mergeCell ref="AF638:AH638"/>
    <mergeCell ref="I639:R639"/>
    <mergeCell ref="S639:U639"/>
    <mergeCell ref="W639:X639"/>
    <mergeCell ref="Y639:Z639"/>
    <mergeCell ref="AA639:AC639"/>
    <mergeCell ref="AD639:AE639"/>
    <mergeCell ref="AF639:AH639"/>
    <mergeCell ref="J640:R640"/>
    <mergeCell ref="S640:U640"/>
    <mergeCell ref="W640:X640"/>
    <mergeCell ref="Y640:Z640"/>
    <mergeCell ref="AA640:AC640"/>
    <mergeCell ref="AD640:AE640"/>
    <mergeCell ref="AF640:AH640"/>
    <mergeCell ref="H641:R641"/>
    <mergeCell ref="S641:U641"/>
    <mergeCell ref="W641:X641"/>
    <mergeCell ref="Y641:Z641"/>
    <mergeCell ref="AA641:AC641"/>
    <mergeCell ref="AD641:AE641"/>
    <mergeCell ref="AF641:AH641"/>
    <mergeCell ref="F632:R632"/>
    <mergeCell ref="S632:U632"/>
    <mergeCell ref="W632:X632"/>
    <mergeCell ref="Y632:Z632"/>
    <mergeCell ref="AA632:AC632"/>
    <mergeCell ref="AD632:AE632"/>
    <mergeCell ref="AF632:AH632"/>
    <mergeCell ref="F633:R633"/>
    <mergeCell ref="S633:U633"/>
    <mergeCell ref="W633:X633"/>
    <mergeCell ref="Y633:Z633"/>
    <mergeCell ref="AA633:AC633"/>
    <mergeCell ref="AD633:AE633"/>
    <mergeCell ref="AF633:AH633"/>
    <mergeCell ref="H634:R634"/>
    <mergeCell ref="S634:U634"/>
    <mergeCell ref="W634:X634"/>
    <mergeCell ref="Y634:Z634"/>
    <mergeCell ref="AA634:AC634"/>
    <mergeCell ref="AD634:AE634"/>
    <mergeCell ref="AF634:AH634"/>
    <mergeCell ref="H635:R635"/>
    <mergeCell ref="S635:U635"/>
    <mergeCell ref="W635:X635"/>
    <mergeCell ref="Y635:Z635"/>
    <mergeCell ref="AA635:AC635"/>
    <mergeCell ref="AD635:AE635"/>
    <mergeCell ref="AF635:AH635"/>
    <mergeCell ref="I636:R636"/>
    <mergeCell ref="S636:U636"/>
    <mergeCell ref="W636:X636"/>
    <mergeCell ref="Y636:Z636"/>
    <mergeCell ref="AA636:AC636"/>
    <mergeCell ref="AD636:AE636"/>
    <mergeCell ref="AF636:AH636"/>
    <mergeCell ref="F627:R627"/>
    <mergeCell ref="S627:U627"/>
    <mergeCell ref="W627:X627"/>
    <mergeCell ref="Y627:Z627"/>
    <mergeCell ref="AA627:AC627"/>
    <mergeCell ref="AD627:AE627"/>
    <mergeCell ref="AF627:AH627"/>
    <mergeCell ref="H628:R628"/>
    <mergeCell ref="S628:U628"/>
    <mergeCell ref="W628:X628"/>
    <mergeCell ref="Y628:Z628"/>
    <mergeCell ref="AA628:AC628"/>
    <mergeCell ref="AD628:AE628"/>
    <mergeCell ref="AF628:AH628"/>
    <mergeCell ref="H629:R629"/>
    <mergeCell ref="S629:U629"/>
    <mergeCell ref="W629:X629"/>
    <mergeCell ref="Y629:Z629"/>
    <mergeCell ref="AA629:AC629"/>
    <mergeCell ref="AD629:AE629"/>
    <mergeCell ref="AF629:AH629"/>
    <mergeCell ref="I630:R630"/>
    <mergeCell ref="S630:U630"/>
    <mergeCell ref="W630:X630"/>
    <mergeCell ref="Y630:Z630"/>
    <mergeCell ref="AA630:AC630"/>
    <mergeCell ref="AD630:AE630"/>
    <mergeCell ref="AF630:AH630"/>
    <mergeCell ref="J631:R631"/>
    <mergeCell ref="S631:U631"/>
    <mergeCell ref="W631:X631"/>
    <mergeCell ref="Y631:Z631"/>
    <mergeCell ref="AA631:AC631"/>
    <mergeCell ref="AD631:AE631"/>
    <mergeCell ref="AF631:AH631"/>
    <mergeCell ref="F622:R622"/>
    <mergeCell ref="S622:U622"/>
    <mergeCell ref="W622:X622"/>
    <mergeCell ref="Y622:Z622"/>
    <mergeCell ref="AA622:AC622"/>
    <mergeCell ref="AD622:AE622"/>
    <mergeCell ref="AF622:AH622"/>
    <mergeCell ref="H623:R623"/>
    <mergeCell ref="S623:U623"/>
    <mergeCell ref="W623:X623"/>
    <mergeCell ref="Y623:Z623"/>
    <mergeCell ref="AA623:AC623"/>
    <mergeCell ref="AD623:AE623"/>
    <mergeCell ref="AF623:AH623"/>
    <mergeCell ref="H624:R624"/>
    <mergeCell ref="S624:U624"/>
    <mergeCell ref="W624:X624"/>
    <mergeCell ref="Y624:Z624"/>
    <mergeCell ref="AA624:AC624"/>
    <mergeCell ref="AD624:AE624"/>
    <mergeCell ref="AF624:AH624"/>
    <mergeCell ref="I625:R625"/>
    <mergeCell ref="S625:U625"/>
    <mergeCell ref="W625:X625"/>
    <mergeCell ref="Y625:Z625"/>
    <mergeCell ref="AA625:AC625"/>
    <mergeCell ref="AD625:AE625"/>
    <mergeCell ref="AF625:AH625"/>
    <mergeCell ref="J626:R626"/>
    <mergeCell ref="S626:U626"/>
    <mergeCell ref="W626:X626"/>
    <mergeCell ref="Y626:Z626"/>
    <mergeCell ref="AA626:AC626"/>
    <mergeCell ref="AD626:AE626"/>
    <mergeCell ref="AF626:AH626"/>
    <mergeCell ref="J617:R617"/>
    <mergeCell ref="S617:U617"/>
    <mergeCell ref="W617:X617"/>
    <mergeCell ref="Y617:Z617"/>
    <mergeCell ref="AA617:AC617"/>
    <mergeCell ref="AD617:AE617"/>
    <mergeCell ref="AF617:AH617"/>
    <mergeCell ref="H618:R618"/>
    <mergeCell ref="S618:U618"/>
    <mergeCell ref="W618:X618"/>
    <mergeCell ref="Y618:Z618"/>
    <mergeCell ref="AA618:AC618"/>
    <mergeCell ref="AD618:AE618"/>
    <mergeCell ref="AF618:AH618"/>
    <mergeCell ref="H619:R619"/>
    <mergeCell ref="S619:U619"/>
    <mergeCell ref="W619:X619"/>
    <mergeCell ref="Y619:Z619"/>
    <mergeCell ref="AA619:AC619"/>
    <mergeCell ref="AD619:AE619"/>
    <mergeCell ref="AF619:AH619"/>
    <mergeCell ref="I620:R620"/>
    <mergeCell ref="S620:U620"/>
    <mergeCell ref="W620:X620"/>
    <mergeCell ref="Y620:Z620"/>
    <mergeCell ref="AA620:AC620"/>
    <mergeCell ref="AD620:AE620"/>
    <mergeCell ref="AF620:AH620"/>
    <mergeCell ref="J621:R621"/>
    <mergeCell ref="S621:U621"/>
    <mergeCell ref="W621:X621"/>
    <mergeCell ref="Y621:Z621"/>
    <mergeCell ref="AA621:AC621"/>
    <mergeCell ref="AD621:AE621"/>
    <mergeCell ref="AF621:AH621"/>
    <mergeCell ref="H612:R612"/>
    <mergeCell ref="S612:U612"/>
    <mergeCell ref="W612:X612"/>
    <mergeCell ref="Y612:Z612"/>
    <mergeCell ref="AA612:AC612"/>
    <mergeCell ref="AD612:AE612"/>
    <mergeCell ref="AF612:AH612"/>
    <mergeCell ref="I613:R613"/>
    <mergeCell ref="S613:U613"/>
    <mergeCell ref="W613:X613"/>
    <mergeCell ref="Y613:Z613"/>
    <mergeCell ref="AA613:AC613"/>
    <mergeCell ref="AD613:AE613"/>
    <mergeCell ref="AF613:AH613"/>
    <mergeCell ref="J614:R614"/>
    <mergeCell ref="S614:U614"/>
    <mergeCell ref="W614:X614"/>
    <mergeCell ref="Y614:Z614"/>
    <mergeCell ref="AA614:AC614"/>
    <mergeCell ref="AD614:AE614"/>
    <mergeCell ref="AF614:AH614"/>
    <mergeCell ref="H615:R615"/>
    <mergeCell ref="S615:U615"/>
    <mergeCell ref="W615:X615"/>
    <mergeCell ref="Y615:Z615"/>
    <mergeCell ref="AA615:AC615"/>
    <mergeCell ref="AD615:AE615"/>
    <mergeCell ref="AF615:AH615"/>
    <mergeCell ref="I616:R616"/>
    <mergeCell ref="S616:U616"/>
    <mergeCell ref="W616:X616"/>
    <mergeCell ref="Y616:Z616"/>
    <mergeCell ref="AA616:AC616"/>
    <mergeCell ref="AD616:AE616"/>
    <mergeCell ref="AF616:AH616"/>
    <mergeCell ref="J607:R607"/>
    <mergeCell ref="S607:U607"/>
    <mergeCell ref="W607:X607"/>
    <mergeCell ref="Y607:Z607"/>
    <mergeCell ref="AA607:AC607"/>
    <mergeCell ref="AD607:AE607"/>
    <mergeCell ref="AF607:AH607"/>
    <mergeCell ref="H608:R608"/>
    <mergeCell ref="S608:U608"/>
    <mergeCell ref="W608:X608"/>
    <mergeCell ref="Y608:Z608"/>
    <mergeCell ref="AA608:AC608"/>
    <mergeCell ref="AD608:AE608"/>
    <mergeCell ref="AF608:AH608"/>
    <mergeCell ref="I609:R609"/>
    <mergeCell ref="S609:U609"/>
    <mergeCell ref="W609:X609"/>
    <mergeCell ref="Y609:Z609"/>
    <mergeCell ref="AA609:AC609"/>
    <mergeCell ref="AD609:AE609"/>
    <mergeCell ref="AF609:AH609"/>
    <mergeCell ref="J610:R610"/>
    <mergeCell ref="S610:U610"/>
    <mergeCell ref="W610:X610"/>
    <mergeCell ref="Y610:Z610"/>
    <mergeCell ref="AA610:AC610"/>
    <mergeCell ref="AD610:AE610"/>
    <mergeCell ref="AF610:AH610"/>
    <mergeCell ref="H611:R611"/>
    <mergeCell ref="S611:U611"/>
    <mergeCell ref="W611:X611"/>
    <mergeCell ref="Y611:Z611"/>
    <mergeCell ref="AA611:AC611"/>
    <mergeCell ref="AD611:AE611"/>
    <mergeCell ref="AF611:AH611"/>
    <mergeCell ref="H602:R602"/>
    <mergeCell ref="S602:U602"/>
    <mergeCell ref="W602:X602"/>
    <mergeCell ref="Y602:Z602"/>
    <mergeCell ref="AA602:AC602"/>
    <mergeCell ref="AD602:AE602"/>
    <mergeCell ref="AF602:AH602"/>
    <mergeCell ref="I603:R603"/>
    <mergeCell ref="S603:U603"/>
    <mergeCell ref="W603:X603"/>
    <mergeCell ref="Y603:Z603"/>
    <mergeCell ref="AA603:AC603"/>
    <mergeCell ref="AD603:AE603"/>
    <mergeCell ref="AF603:AH603"/>
    <mergeCell ref="J604:R604"/>
    <mergeCell ref="S604:U604"/>
    <mergeCell ref="W604:X604"/>
    <mergeCell ref="Y604:Z604"/>
    <mergeCell ref="AA604:AC604"/>
    <mergeCell ref="AD604:AE604"/>
    <mergeCell ref="AF604:AH604"/>
    <mergeCell ref="H605:R605"/>
    <mergeCell ref="S605:U605"/>
    <mergeCell ref="W605:X605"/>
    <mergeCell ref="Y605:Z605"/>
    <mergeCell ref="AA605:AC605"/>
    <mergeCell ref="AD605:AE605"/>
    <mergeCell ref="AF605:AH605"/>
    <mergeCell ref="I606:R606"/>
    <mergeCell ref="S606:U606"/>
    <mergeCell ref="W606:X606"/>
    <mergeCell ref="Y606:Z606"/>
    <mergeCell ref="AA606:AC606"/>
    <mergeCell ref="AD606:AE606"/>
    <mergeCell ref="AF606:AH606"/>
    <mergeCell ref="I597:R597"/>
    <mergeCell ref="S597:U597"/>
    <mergeCell ref="W597:X597"/>
    <mergeCell ref="Y597:Z597"/>
    <mergeCell ref="AA597:AC597"/>
    <mergeCell ref="AD597:AE597"/>
    <mergeCell ref="AF597:AH597"/>
    <mergeCell ref="J598:R598"/>
    <mergeCell ref="S598:U598"/>
    <mergeCell ref="W598:X598"/>
    <mergeCell ref="Y598:Z598"/>
    <mergeCell ref="AA598:AC598"/>
    <mergeCell ref="AD598:AE598"/>
    <mergeCell ref="AF598:AH598"/>
    <mergeCell ref="H599:R599"/>
    <mergeCell ref="S599:U599"/>
    <mergeCell ref="W599:X599"/>
    <mergeCell ref="Y599:Z599"/>
    <mergeCell ref="AA599:AC599"/>
    <mergeCell ref="AD599:AE599"/>
    <mergeCell ref="AF599:AH599"/>
    <mergeCell ref="I600:R600"/>
    <mergeCell ref="S600:U600"/>
    <mergeCell ref="W600:X600"/>
    <mergeCell ref="Y600:Z600"/>
    <mergeCell ref="AA600:AC600"/>
    <mergeCell ref="AD600:AE600"/>
    <mergeCell ref="AF600:AH600"/>
    <mergeCell ref="J601:R601"/>
    <mergeCell ref="S601:U601"/>
    <mergeCell ref="W601:X601"/>
    <mergeCell ref="Y601:Z601"/>
    <mergeCell ref="AA601:AC601"/>
    <mergeCell ref="AD601:AE601"/>
    <mergeCell ref="AF601:AH601"/>
    <mergeCell ref="H592:R592"/>
    <mergeCell ref="S592:U592"/>
    <mergeCell ref="W592:X592"/>
    <mergeCell ref="Y592:Z592"/>
    <mergeCell ref="AA592:AC592"/>
    <mergeCell ref="AD592:AE592"/>
    <mergeCell ref="AF592:AH592"/>
    <mergeCell ref="H593:R593"/>
    <mergeCell ref="S593:U593"/>
    <mergeCell ref="W593:X593"/>
    <mergeCell ref="Y593:Z593"/>
    <mergeCell ref="AA593:AC593"/>
    <mergeCell ref="AD593:AE593"/>
    <mergeCell ref="AF593:AH593"/>
    <mergeCell ref="I594:R594"/>
    <mergeCell ref="S594:U594"/>
    <mergeCell ref="W594:X594"/>
    <mergeCell ref="Y594:Z594"/>
    <mergeCell ref="AA594:AC594"/>
    <mergeCell ref="AD594:AE594"/>
    <mergeCell ref="AF594:AH594"/>
    <mergeCell ref="J595:R595"/>
    <mergeCell ref="S595:U595"/>
    <mergeCell ref="W595:X595"/>
    <mergeCell ref="Y595:Z595"/>
    <mergeCell ref="AA595:AC595"/>
    <mergeCell ref="AD595:AE595"/>
    <mergeCell ref="AF595:AH595"/>
    <mergeCell ref="H596:R596"/>
    <mergeCell ref="S596:U596"/>
    <mergeCell ref="W596:X596"/>
    <mergeCell ref="Y596:Z596"/>
    <mergeCell ref="AA596:AC596"/>
    <mergeCell ref="AD596:AE596"/>
    <mergeCell ref="AF596:AH596"/>
    <mergeCell ref="J587:R587"/>
    <mergeCell ref="S587:U587"/>
    <mergeCell ref="W587:X587"/>
    <mergeCell ref="Y587:Z587"/>
    <mergeCell ref="AA587:AC587"/>
    <mergeCell ref="AD587:AE587"/>
    <mergeCell ref="AF587:AH587"/>
    <mergeCell ref="H588:R588"/>
    <mergeCell ref="S588:U588"/>
    <mergeCell ref="W588:X588"/>
    <mergeCell ref="Y588:Z588"/>
    <mergeCell ref="AA588:AC588"/>
    <mergeCell ref="AD588:AE588"/>
    <mergeCell ref="AF588:AH588"/>
    <mergeCell ref="I589:R589"/>
    <mergeCell ref="S589:U589"/>
    <mergeCell ref="W589:X589"/>
    <mergeCell ref="Y589:Z589"/>
    <mergeCell ref="AA589:AC589"/>
    <mergeCell ref="AD589:AE589"/>
    <mergeCell ref="AF589:AH589"/>
    <mergeCell ref="J590:R590"/>
    <mergeCell ref="S590:U590"/>
    <mergeCell ref="W590:X590"/>
    <mergeCell ref="Y590:Z590"/>
    <mergeCell ref="AA590:AC590"/>
    <mergeCell ref="AD590:AE590"/>
    <mergeCell ref="AF590:AH590"/>
    <mergeCell ref="F591:R591"/>
    <mergeCell ref="S591:U591"/>
    <mergeCell ref="W591:X591"/>
    <mergeCell ref="Y591:Z591"/>
    <mergeCell ref="AA591:AC591"/>
    <mergeCell ref="AD591:AE591"/>
    <mergeCell ref="AF591:AH591"/>
    <mergeCell ref="I582:R582"/>
    <mergeCell ref="S582:U582"/>
    <mergeCell ref="W582:X582"/>
    <mergeCell ref="Y582:Z582"/>
    <mergeCell ref="AA582:AC582"/>
    <mergeCell ref="AD582:AE582"/>
    <mergeCell ref="AF582:AH582"/>
    <mergeCell ref="J583:R583"/>
    <mergeCell ref="S583:U583"/>
    <mergeCell ref="W583:X583"/>
    <mergeCell ref="Y583:Z583"/>
    <mergeCell ref="AA583:AC583"/>
    <mergeCell ref="AD583:AE583"/>
    <mergeCell ref="AF583:AH583"/>
    <mergeCell ref="H584:R584"/>
    <mergeCell ref="S584:U584"/>
    <mergeCell ref="W584:X584"/>
    <mergeCell ref="Y584:Z584"/>
    <mergeCell ref="AA584:AC584"/>
    <mergeCell ref="AD584:AE584"/>
    <mergeCell ref="AF584:AH584"/>
    <mergeCell ref="H585:R585"/>
    <mergeCell ref="S585:U585"/>
    <mergeCell ref="W585:X585"/>
    <mergeCell ref="Y585:Z585"/>
    <mergeCell ref="AA585:AC585"/>
    <mergeCell ref="AD585:AE585"/>
    <mergeCell ref="AF585:AH585"/>
    <mergeCell ref="I586:R586"/>
    <mergeCell ref="S586:U586"/>
    <mergeCell ref="W586:X586"/>
    <mergeCell ref="Y586:Z586"/>
    <mergeCell ref="AA586:AC586"/>
    <mergeCell ref="AD586:AE586"/>
    <mergeCell ref="AF586:AH586"/>
    <mergeCell ref="I577:R577"/>
    <mergeCell ref="S577:U577"/>
    <mergeCell ref="W577:X577"/>
    <mergeCell ref="Y577:Z577"/>
    <mergeCell ref="AA577:AC577"/>
    <mergeCell ref="AD577:AE577"/>
    <mergeCell ref="AF577:AH577"/>
    <mergeCell ref="J578:R578"/>
    <mergeCell ref="S578:U578"/>
    <mergeCell ref="W578:X578"/>
    <mergeCell ref="Y578:Z578"/>
    <mergeCell ref="AA578:AC578"/>
    <mergeCell ref="AD578:AE578"/>
    <mergeCell ref="AF578:AH578"/>
    <mergeCell ref="F579:R579"/>
    <mergeCell ref="S579:U579"/>
    <mergeCell ref="W579:X579"/>
    <mergeCell ref="Y579:Z579"/>
    <mergeCell ref="AA579:AC579"/>
    <mergeCell ref="AD579:AE579"/>
    <mergeCell ref="AF579:AH579"/>
    <mergeCell ref="H580:R580"/>
    <mergeCell ref="S580:U580"/>
    <mergeCell ref="W580:X580"/>
    <mergeCell ref="Y580:Z580"/>
    <mergeCell ref="AA580:AC580"/>
    <mergeCell ref="AD580:AE580"/>
    <mergeCell ref="AF580:AH580"/>
    <mergeCell ref="H581:R581"/>
    <mergeCell ref="S581:U581"/>
    <mergeCell ref="W581:X581"/>
    <mergeCell ref="Y581:Z581"/>
    <mergeCell ref="AA581:AC581"/>
    <mergeCell ref="AD581:AE581"/>
    <mergeCell ref="AF581:AH581"/>
    <mergeCell ref="D572:R572"/>
    <mergeCell ref="S572:U572"/>
    <mergeCell ref="W572:X572"/>
    <mergeCell ref="Y572:Z572"/>
    <mergeCell ref="AA572:AC572"/>
    <mergeCell ref="AD572:AE572"/>
    <mergeCell ref="AF572:AH572"/>
    <mergeCell ref="F573:R573"/>
    <mergeCell ref="S573:U573"/>
    <mergeCell ref="W573:X573"/>
    <mergeCell ref="Y573:Z573"/>
    <mergeCell ref="AA573:AC573"/>
    <mergeCell ref="AD573:AE573"/>
    <mergeCell ref="AF573:AH573"/>
    <mergeCell ref="F574:R574"/>
    <mergeCell ref="S574:U574"/>
    <mergeCell ref="W574:X574"/>
    <mergeCell ref="Y574:Z574"/>
    <mergeCell ref="AA574:AC574"/>
    <mergeCell ref="AD574:AE574"/>
    <mergeCell ref="AF574:AH574"/>
    <mergeCell ref="H575:R575"/>
    <mergeCell ref="S575:U575"/>
    <mergeCell ref="W575:X575"/>
    <mergeCell ref="Y575:Z575"/>
    <mergeCell ref="AA575:AC575"/>
    <mergeCell ref="AD575:AE575"/>
    <mergeCell ref="AF575:AH575"/>
    <mergeCell ref="H576:R576"/>
    <mergeCell ref="S576:U576"/>
    <mergeCell ref="W576:X576"/>
    <mergeCell ref="Y576:Z576"/>
    <mergeCell ref="AA576:AC576"/>
    <mergeCell ref="AD576:AE576"/>
    <mergeCell ref="AF576:AH576"/>
    <mergeCell ref="J567:R567"/>
    <mergeCell ref="S567:U567"/>
    <mergeCell ref="W567:X567"/>
    <mergeCell ref="Y567:Z567"/>
    <mergeCell ref="AA567:AC567"/>
    <mergeCell ref="AD567:AE567"/>
    <mergeCell ref="AF567:AH567"/>
    <mergeCell ref="F568:R568"/>
    <mergeCell ref="S568:U568"/>
    <mergeCell ref="W568:X568"/>
    <mergeCell ref="Y568:Z568"/>
    <mergeCell ref="AA568:AC568"/>
    <mergeCell ref="AD568:AE568"/>
    <mergeCell ref="AF568:AH568"/>
    <mergeCell ref="H569:R569"/>
    <mergeCell ref="S569:U569"/>
    <mergeCell ref="W569:X569"/>
    <mergeCell ref="Y569:Z569"/>
    <mergeCell ref="AA569:AC569"/>
    <mergeCell ref="AD569:AE569"/>
    <mergeCell ref="AF569:AH569"/>
    <mergeCell ref="I570:R570"/>
    <mergeCell ref="S570:U570"/>
    <mergeCell ref="W570:X570"/>
    <mergeCell ref="Y570:Z570"/>
    <mergeCell ref="AA570:AC570"/>
    <mergeCell ref="AD570:AE570"/>
    <mergeCell ref="AF570:AH570"/>
    <mergeCell ref="J571:R571"/>
    <mergeCell ref="S571:U571"/>
    <mergeCell ref="W571:X571"/>
    <mergeCell ref="Y571:Z571"/>
    <mergeCell ref="AA571:AC571"/>
    <mergeCell ref="AD571:AE571"/>
    <mergeCell ref="AF571:AH571"/>
    <mergeCell ref="H562:R562"/>
    <mergeCell ref="S562:U562"/>
    <mergeCell ref="W562:X562"/>
    <mergeCell ref="Y562:Z562"/>
    <mergeCell ref="AA562:AC562"/>
    <mergeCell ref="AD562:AE562"/>
    <mergeCell ref="AF562:AH562"/>
    <mergeCell ref="I563:R563"/>
    <mergeCell ref="S563:U563"/>
    <mergeCell ref="W563:X563"/>
    <mergeCell ref="Y563:Z563"/>
    <mergeCell ref="AA563:AC563"/>
    <mergeCell ref="AD563:AE563"/>
    <mergeCell ref="AF563:AH563"/>
    <mergeCell ref="J564:R564"/>
    <mergeCell ref="S564:U564"/>
    <mergeCell ref="W564:X564"/>
    <mergeCell ref="Y564:Z564"/>
    <mergeCell ref="AA564:AC564"/>
    <mergeCell ref="AD564:AE564"/>
    <mergeCell ref="AF564:AH564"/>
    <mergeCell ref="H565:R565"/>
    <mergeCell ref="S565:U565"/>
    <mergeCell ref="W565:X565"/>
    <mergeCell ref="Y565:Z565"/>
    <mergeCell ref="AA565:AC565"/>
    <mergeCell ref="AD565:AE565"/>
    <mergeCell ref="AF565:AH565"/>
    <mergeCell ref="I566:R566"/>
    <mergeCell ref="S566:U566"/>
    <mergeCell ref="W566:X566"/>
    <mergeCell ref="Y566:Z566"/>
    <mergeCell ref="AA566:AC566"/>
    <mergeCell ref="AD566:AE566"/>
    <mergeCell ref="AF566:AH566"/>
    <mergeCell ref="J557:R557"/>
    <mergeCell ref="S557:U557"/>
    <mergeCell ref="W557:X557"/>
    <mergeCell ref="Y557:Z557"/>
    <mergeCell ref="AA557:AC557"/>
    <mergeCell ref="AD557:AE557"/>
    <mergeCell ref="AF557:AH557"/>
    <mergeCell ref="H558:R558"/>
    <mergeCell ref="S558:U558"/>
    <mergeCell ref="W558:X558"/>
    <mergeCell ref="Y558:Z558"/>
    <mergeCell ref="AA558:AC558"/>
    <mergeCell ref="AD558:AE558"/>
    <mergeCell ref="AF558:AH558"/>
    <mergeCell ref="H559:R559"/>
    <mergeCell ref="S559:U559"/>
    <mergeCell ref="W559:X559"/>
    <mergeCell ref="Y559:Z559"/>
    <mergeCell ref="AA559:AC559"/>
    <mergeCell ref="AD559:AE559"/>
    <mergeCell ref="AF559:AH559"/>
    <mergeCell ref="I560:R560"/>
    <mergeCell ref="S560:U560"/>
    <mergeCell ref="W560:X560"/>
    <mergeCell ref="Y560:Z560"/>
    <mergeCell ref="AA560:AC560"/>
    <mergeCell ref="AD560:AE560"/>
    <mergeCell ref="AF560:AH560"/>
    <mergeCell ref="J561:R561"/>
    <mergeCell ref="S561:U561"/>
    <mergeCell ref="W561:X561"/>
    <mergeCell ref="Y561:Z561"/>
    <mergeCell ref="AA561:AC561"/>
    <mergeCell ref="AD561:AE561"/>
    <mergeCell ref="AF561:AH561"/>
    <mergeCell ref="F552:R552"/>
    <mergeCell ref="S552:U552"/>
    <mergeCell ref="W552:X552"/>
    <mergeCell ref="Y552:Z552"/>
    <mergeCell ref="AA552:AC552"/>
    <mergeCell ref="AD552:AE552"/>
    <mergeCell ref="AF552:AH552"/>
    <mergeCell ref="F553:R553"/>
    <mergeCell ref="S553:U553"/>
    <mergeCell ref="W553:X553"/>
    <mergeCell ref="Y553:Z553"/>
    <mergeCell ref="AA553:AC553"/>
    <mergeCell ref="AD553:AE553"/>
    <mergeCell ref="AF553:AH553"/>
    <mergeCell ref="H554:R554"/>
    <mergeCell ref="S554:U554"/>
    <mergeCell ref="W554:X554"/>
    <mergeCell ref="Y554:Z554"/>
    <mergeCell ref="AA554:AC554"/>
    <mergeCell ref="AD554:AE554"/>
    <mergeCell ref="AF554:AH554"/>
    <mergeCell ref="H555:R555"/>
    <mergeCell ref="S555:U555"/>
    <mergeCell ref="W555:X555"/>
    <mergeCell ref="Y555:Z555"/>
    <mergeCell ref="AA555:AC555"/>
    <mergeCell ref="AD555:AE555"/>
    <mergeCell ref="AF555:AH555"/>
    <mergeCell ref="I556:R556"/>
    <mergeCell ref="S556:U556"/>
    <mergeCell ref="W556:X556"/>
    <mergeCell ref="Y556:Z556"/>
    <mergeCell ref="AA556:AC556"/>
    <mergeCell ref="AD556:AE556"/>
    <mergeCell ref="AF556:AH556"/>
    <mergeCell ref="J547:R547"/>
    <mergeCell ref="S547:U547"/>
    <mergeCell ref="W547:X547"/>
    <mergeCell ref="Y547:Z547"/>
    <mergeCell ref="AA547:AC547"/>
    <mergeCell ref="AD547:AE547"/>
    <mergeCell ref="AF547:AH547"/>
    <mergeCell ref="H548:R548"/>
    <mergeCell ref="S548:U548"/>
    <mergeCell ref="W548:X548"/>
    <mergeCell ref="Y548:Z548"/>
    <mergeCell ref="AA548:AC548"/>
    <mergeCell ref="AD548:AE548"/>
    <mergeCell ref="AF548:AH548"/>
    <mergeCell ref="H549:R549"/>
    <mergeCell ref="S549:U549"/>
    <mergeCell ref="W549:X549"/>
    <mergeCell ref="Y549:Z549"/>
    <mergeCell ref="AA549:AC549"/>
    <mergeCell ref="AD549:AE549"/>
    <mergeCell ref="AF549:AH549"/>
    <mergeCell ref="I550:R550"/>
    <mergeCell ref="S550:U550"/>
    <mergeCell ref="W550:X550"/>
    <mergeCell ref="Y550:Z550"/>
    <mergeCell ref="AA550:AC550"/>
    <mergeCell ref="AD550:AE550"/>
    <mergeCell ref="AF550:AH550"/>
    <mergeCell ref="J551:R551"/>
    <mergeCell ref="S551:U551"/>
    <mergeCell ref="W551:X551"/>
    <mergeCell ref="Y551:Z551"/>
    <mergeCell ref="AA551:AC551"/>
    <mergeCell ref="AD551:AE551"/>
    <mergeCell ref="AF551:AH551"/>
    <mergeCell ref="F542:R542"/>
    <mergeCell ref="S542:U542"/>
    <mergeCell ref="W542:X542"/>
    <mergeCell ref="Y542:Z542"/>
    <mergeCell ref="AA542:AC542"/>
    <mergeCell ref="AD542:AE542"/>
    <mergeCell ref="AF542:AH542"/>
    <mergeCell ref="F543:R543"/>
    <mergeCell ref="S543:U543"/>
    <mergeCell ref="W543:X543"/>
    <mergeCell ref="Y543:Z543"/>
    <mergeCell ref="AA543:AC543"/>
    <mergeCell ref="AD543:AE543"/>
    <mergeCell ref="AF543:AH543"/>
    <mergeCell ref="H544:R544"/>
    <mergeCell ref="S544:U544"/>
    <mergeCell ref="W544:X544"/>
    <mergeCell ref="Y544:Z544"/>
    <mergeCell ref="AA544:AC544"/>
    <mergeCell ref="AD544:AE544"/>
    <mergeCell ref="AF544:AH544"/>
    <mergeCell ref="H545:R545"/>
    <mergeCell ref="S545:U545"/>
    <mergeCell ref="W545:X545"/>
    <mergeCell ref="Y545:Z545"/>
    <mergeCell ref="AA545:AC545"/>
    <mergeCell ref="AD545:AE545"/>
    <mergeCell ref="AF545:AH545"/>
    <mergeCell ref="I546:R546"/>
    <mergeCell ref="S546:U546"/>
    <mergeCell ref="W546:X546"/>
    <mergeCell ref="Y546:Z546"/>
    <mergeCell ref="AA546:AC546"/>
    <mergeCell ref="AD546:AE546"/>
    <mergeCell ref="AF546:AH546"/>
    <mergeCell ref="I537:R537"/>
    <mergeCell ref="S537:U537"/>
    <mergeCell ref="W537:X537"/>
    <mergeCell ref="Y537:Z537"/>
    <mergeCell ref="AA537:AC537"/>
    <mergeCell ref="AD537:AE537"/>
    <mergeCell ref="AF537:AH537"/>
    <mergeCell ref="J538:R538"/>
    <mergeCell ref="S538:U538"/>
    <mergeCell ref="W538:X538"/>
    <mergeCell ref="Y538:Z538"/>
    <mergeCell ref="AA538:AC538"/>
    <mergeCell ref="AD538:AE538"/>
    <mergeCell ref="AF538:AH538"/>
    <mergeCell ref="H539:R539"/>
    <mergeCell ref="S539:U539"/>
    <mergeCell ref="W539:X539"/>
    <mergeCell ref="Y539:Z539"/>
    <mergeCell ref="AA539:AC539"/>
    <mergeCell ref="AD539:AE539"/>
    <mergeCell ref="AF539:AH539"/>
    <mergeCell ref="I540:R540"/>
    <mergeCell ref="S540:U540"/>
    <mergeCell ref="W540:X540"/>
    <mergeCell ref="Y540:Z540"/>
    <mergeCell ref="AA540:AC540"/>
    <mergeCell ref="AD540:AE540"/>
    <mergeCell ref="AF540:AH540"/>
    <mergeCell ref="J541:R541"/>
    <mergeCell ref="S541:U541"/>
    <mergeCell ref="W541:X541"/>
    <mergeCell ref="Y541:Z541"/>
    <mergeCell ref="AA541:AC541"/>
    <mergeCell ref="AD541:AE541"/>
    <mergeCell ref="AF541:AH541"/>
    <mergeCell ref="J532:R532"/>
    <mergeCell ref="S532:U532"/>
    <mergeCell ref="W532:X532"/>
    <mergeCell ref="Y532:Z532"/>
    <mergeCell ref="AA532:AC532"/>
    <mergeCell ref="AD532:AE532"/>
    <mergeCell ref="AF532:AH532"/>
    <mergeCell ref="H533:R533"/>
    <mergeCell ref="S533:U533"/>
    <mergeCell ref="W533:X533"/>
    <mergeCell ref="Y533:Z533"/>
    <mergeCell ref="AA533:AC533"/>
    <mergeCell ref="AD533:AE533"/>
    <mergeCell ref="AF533:AH533"/>
    <mergeCell ref="I534:R534"/>
    <mergeCell ref="S534:U534"/>
    <mergeCell ref="W534:X534"/>
    <mergeCell ref="Y534:Z534"/>
    <mergeCell ref="AA534:AC534"/>
    <mergeCell ref="AD534:AE534"/>
    <mergeCell ref="AF534:AH534"/>
    <mergeCell ref="J535:R535"/>
    <mergeCell ref="S535:U535"/>
    <mergeCell ref="W535:X535"/>
    <mergeCell ref="Y535:Z535"/>
    <mergeCell ref="AA535:AC535"/>
    <mergeCell ref="AD535:AE535"/>
    <mergeCell ref="AF535:AH535"/>
    <mergeCell ref="H536:R536"/>
    <mergeCell ref="S536:U536"/>
    <mergeCell ref="W536:X536"/>
    <mergeCell ref="Y536:Z536"/>
    <mergeCell ref="AA536:AC536"/>
    <mergeCell ref="AD536:AE536"/>
    <mergeCell ref="AF536:AH536"/>
    <mergeCell ref="H527:R527"/>
    <mergeCell ref="S527:U527"/>
    <mergeCell ref="W527:X527"/>
    <mergeCell ref="Y527:Z527"/>
    <mergeCell ref="AA527:AC527"/>
    <mergeCell ref="AD527:AE527"/>
    <mergeCell ref="AF527:AH527"/>
    <mergeCell ref="I528:R528"/>
    <mergeCell ref="S528:U528"/>
    <mergeCell ref="W528:X528"/>
    <mergeCell ref="Y528:Z528"/>
    <mergeCell ref="AA528:AC528"/>
    <mergeCell ref="AD528:AE528"/>
    <mergeCell ref="AF528:AH528"/>
    <mergeCell ref="J529:R529"/>
    <mergeCell ref="S529:U529"/>
    <mergeCell ref="W529:X529"/>
    <mergeCell ref="Y529:Z529"/>
    <mergeCell ref="AA529:AC529"/>
    <mergeCell ref="AD529:AE529"/>
    <mergeCell ref="AF529:AH529"/>
    <mergeCell ref="H530:R530"/>
    <mergeCell ref="S530:U530"/>
    <mergeCell ref="W530:X530"/>
    <mergeCell ref="Y530:Z530"/>
    <mergeCell ref="AA530:AC530"/>
    <mergeCell ref="AD530:AE530"/>
    <mergeCell ref="AF530:AH530"/>
    <mergeCell ref="I531:R531"/>
    <mergeCell ref="S531:U531"/>
    <mergeCell ref="W531:X531"/>
    <mergeCell ref="Y531:Z531"/>
    <mergeCell ref="AA531:AC531"/>
    <mergeCell ref="AD531:AE531"/>
    <mergeCell ref="AF531:AH531"/>
    <mergeCell ref="I522:R522"/>
    <mergeCell ref="S522:U522"/>
    <mergeCell ref="W522:X522"/>
    <mergeCell ref="Y522:Z522"/>
    <mergeCell ref="AA522:AC522"/>
    <mergeCell ref="AD522:AE522"/>
    <mergeCell ref="AF522:AH522"/>
    <mergeCell ref="J523:R523"/>
    <mergeCell ref="S523:U523"/>
    <mergeCell ref="W523:X523"/>
    <mergeCell ref="Y523:Z523"/>
    <mergeCell ref="AA523:AC523"/>
    <mergeCell ref="AD523:AE523"/>
    <mergeCell ref="AF523:AH523"/>
    <mergeCell ref="H524:R524"/>
    <mergeCell ref="S524:U524"/>
    <mergeCell ref="W524:X524"/>
    <mergeCell ref="Y524:Z524"/>
    <mergeCell ref="AA524:AC524"/>
    <mergeCell ref="AD524:AE524"/>
    <mergeCell ref="AF524:AH524"/>
    <mergeCell ref="I525:R525"/>
    <mergeCell ref="S525:U525"/>
    <mergeCell ref="W525:X525"/>
    <mergeCell ref="Y525:Z525"/>
    <mergeCell ref="AA525:AC525"/>
    <mergeCell ref="AD525:AE525"/>
    <mergeCell ref="AF525:AH525"/>
    <mergeCell ref="J526:R526"/>
    <mergeCell ref="S526:U526"/>
    <mergeCell ref="W526:X526"/>
    <mergeCell ref="Y526:Z526"/>
    <mergeCell ref="AA526:AC526"/>
    <mergeCell ref="AD526:AE526"/>
    <mergeCell ref="AF526:AH526"/>
    <mergeCell ref="J517:R517"/>
    <mergeCell ref="S517:U517"/>
    <mergeCell ref="W517:X517"/>
    <mergeCell ref="Y517:Z517"/>
    <mergeCell ref="AA517:AC517"/>
    <mergeCell ref="AD517:AE517"/>
    <mergeCell ref="AF517:AH517"/>
    <mergeCell ref="F518:R518"/>
    <mergeCell ref="S518:U518"/>
    <mergeCell ref="W518:X518"/>
    <mergeCell ref="Y518:Z518"/>
    <mergeCell ref="AA518:AC518"/>
    <mergeCell ref="AD518:AE518"/>
    <mergeCell ref="AF518:AH518"/>
    <mergeCell ref="F519:R519"/>
    <mergeCell ref="S519:U519"/>
    <mergeCell ref="W519:X519"/>
    <mergeCell ref="Y519:Z519"/>
    <mergeCell ref="AA519:AC519"/>
    <mergeCell ref="AD519:AE519"/>
    <mergeCell ref="AF519:AH519"/>
    <mergeCell ref="H520:R520"/>
    <mergeCell ref="S520:U520"/>
    <mergeCell ref="W520:X520"/>
    <mergeCell ref="Y520:Z520"/>
    <mergeCell ref="AA520:AC520"/>
    <mergeCell ref="AD520:AE520"/>
    <mergeCell ref="AF520:AH520"/>
    <mergeCell ref="H521:R521"/>
    <mergeCell ref="S521:U521"/>
    <mergeCell ref="W521:X521"/>
    <mergeCell ref="Y521:Z521"/>
    <mergeCell ref="AA521:AC521"/>
    <mergeCell ref="AD521:AE521"/>
    <mergeCell ref="AF521:AH521"/>
    <mergeCell ref="F512:R512"/>
    <mergeCell ref="S512:U512"/>
    <mergeCell ref="W512:X512"/>
    <mergeCell ref="Y512:Z512"/>
    <mergeCell ref="AA512:AC512"/>
    <mergeCell ref="AD512:AE512"/>
    <mergeCell ref="AF512:AH512"/>
    <mergeCell ref="F513:R513"/>
    <mergeCell ref="S513:U513"/>
    <mergeCell ref="W513:X513"/>
    <mergeCell ref="Y513:Z513"/>
    <mergeCell ref="AA513:AC513"/>
    <mergeCell ref="AD513:AE513"/>
    <mergeCell ref="AF513:AH513"/>
    <mergeCell ref="H514:R514"/>
    <mergeCell ref="S514:U514"/>
    <mergeCell ref="W514:X514"/>
    <mergeCell ref="Y514:Z514"/>
    <mergeCell ref="AA514:AC514"/>
    <mergeCell ref="AD514:AE514"/>
    <mergeCell ref="AF514:AH514"/>
    <mergeCell ref="H515:R515"/>
    <mergeCell ref="S515:U515"/>
    <mergeCell ref="W515:X515"/>
    <mergeCell ref="Y515:Z515"/>
    <mergeCell ref="AA515:AC515"/>
    <mergeCell ref="AD515:AE515"/>
    <mergeCell ref="AF515:AH515"/>
    <mergeCell ref="I516:R516"/>
    <mergeCell ref="S516:U516"/>
    <mergeCell ref="W516:X516"/>
    <mergeCell ref="Y516:Z516"/>
    <mergeCell ref="AA516:AC516"/>
    <mergeCell ref="AD516:AE516"/>
    <mergeCell ref="AF516:AH516"/>
    <mergeCell ref="J507:R507"/>
    <mergeCell ref="S507:U507"/>
    <mergeCell ref="W507:X507"/>
    <mergeCell ref="Y507:Z507"/>
    <mergeCell ref="AA507:AC507"/>
    <mergeCell ref="AD507:AE507"/>
    <mergeCell ref="AF507:AH507"/>
    <mergeCell ref="I508:R508"/>
    <mergeCell ref="S508:U508"/>
    <mergeCell ref="W508:X508"/>
    <mergeCell ref="Y508:Z508"/>
    <mergeCell ref="AA508:AC508"/>
    <mergeCell ref="AD508:AE508"/>
    <mergeCell ref="AF508:AH508"/>
    <mergeCell ref="J509:R509"/>
    <mergeCell ref="S509:U509"/>
    <mergeCell ref="W509:X509"/>
    <mergeCell ref="Y509:Z509"/>
    <mergeCell ref="AA509:AC509"/>
    <mergeCell ref="AD509:AE509"/>
    <mergeCell ref="AF509:AH509"/>
    <mergeCell ref="C510:R510"/>
    <mergeCell ref="S510:U510"/>
    <mergeCell ref="W510:X510"/>
    <mergeCell ref="Y510:Z510"/>
    <mergeCell ref="AA510:AC510"/>
    <mergeCell ref="AD510:AE510"/>
    <mergeCell ref="AF510:AH510"/>
    <mergeCell ref="D511:R511"/>
    <mergeCell ref="S511:U511"/>
    <mergeCell ref="W511:X511"/>
    <mergeCell ref="Y511:Z511"/>
    <mergeCell ref="AA511:AC511"/>
    <mergeCell ref="AD511:AE511"/>
    <mergeCell ref="AF511:AH511"/>
    <mergeCell ref="H502:R502"/>
    <mergeCell ref="S502:U502"/>
    <mergeCell ref="W502:X502"/>
    <mergeCell ref="Y502:Z502"/>
    <mergeCell ref="AA502:AC502"/>
    <mergeCell ref="AD502:AE502"/>
    <mergeCell ref="AF502:AH502"/>
    <mergeCell ref="H503:R503"/>
    <mergeCell ref="S503:U503"/>
    <mergeCell ref="W503:X503"/>
    <mergeCell ref="Y503:Z503"/>
    <mergeCell ref="AA503:AC503"/>
    <mergeCell ref="AD503:AE503"/>
    <mergeCell ref="AF503:AH503"/>
    <mergeCell ref="I504:R504"/>
    <mergeCell ref="S504:U504"/>
    <mergeCell ref="W504:X504"/>
    <mergeCell ref="Y504:Z504"/>
    <mergeCell ref="AA504:AC504"/>
    <mergeCell ref="AD504:AE504"/>
    <mergeCell ref="AF504:AH504"/>
    <mergeCell ref="J505:R505"/>
    <mergeCell ref="S505:U505"/>
    <mergeCell ref="W505:X505"/>
    <mergeCell ref="Y505:Z505"/>
    <mergeCell ref="AA505:AC505"/>
    <mergeCell ref="AD505:AE505"/>
    <mergeCell ref="AF505:AH505"/>
    <mergeCell ref="I506:R506"/>
    <mergeCell ref="S506:U506"/>
    <mergeCell ref="W506:X506"/>
    <mergeCell ref="Y506:Z506"/>
    <mergeCell ref="AA506:AC506"/>
    <mergeCell ref="AD506:AE506"/>
    <mergeCell ref="AF506:AH506"/>
    <mergeCell ref="H497:R497"/>
    <mergeCell ref="S497:U497"/>
    <mergeCell ref="W497:X497"/>
    <mergeCell ref="Y497:Z497"/>
    <mergeCell ref="AA497:AC497"/>
    <mergeCell ref="AD497:AE497"/>
    <mergeCell ref="AF497:AH497"/>
    <mergeCell ref="I498:R498"/>
    <mergeCell ref="S498:U498"/>
    <mergeCell ref="W498:X498"/>
    <mergeCell ref="Y498:Z498"/>
    <mergeCell ref="AA498:AC498"/>
    <mergeCell ref="AD498:AE498"/>
    <mergeCell ref="AF498:AH498"/>
    <mergeCell ref="J499:R499"/>
    <mergeCell ref="S499:U499"/>
    <mergeCell ref="W499:X499"/>
    <mergeCell ref="Y499:Z499"/>
    <mergeCell ref="AA499:AC499"/>
    <mergeCell ref="AD499:AE499"/>
    <mergeCell ref="AF499:AH499"/>
    <mergeCell ref="F500:R500"/>
    <mergeCell ref="S500:U500"/>
    <mergeCell ref="W500:X500"/>
    <mergeCell ref="Y500:Z500"/>
    <mergeCell ref="AA500:AC500"/>
    <mergeCell ref="AD500:AE500"/>
    <mergeCell ref="AF500:AH500"/>
    <mergeCell ref="F501:R501"/>
    <mergeCell ref="S501:U501"/>
    <mergeCell ref="W501:X501"/>
    <mergeCell ref="Y501:Z501"/>
    <mergeCell ref="AA501:AC501"/>
    <mergeCell ref="AD501:AE501"/>
    <mergeCell ref="AF501:AH501"/>
    <mergeCell ref="I492:R492"/>
    <mergeCell ref="S492:U492"/>
    <mergeCell ref="W492:X492"/>
    <mergeCell ref="Y492:Z492"/>
    <mergeCell ref="AA492:AC492"/>
    <mergeCell ref="AD492:AE492"/>
    <mergeCell ref="AF492:AH492"/>
    <mergeCell ref="J493:R493"/>
    <mergeCell ref="S493:U493"/>
    <mergeCell ref="W493:X493"/>
    <mergeCell ref="Y493:Z493"/>
    <mergeCell ref="AA493:AC493"/>
    <mergeCell ref="AD493:AE493"/>
    <mergeCell ref="AF493:AH493"/>
    <mergeCell ref="F494:R494"/>
    <mergeCell ref="S494:U494"/>
    <mergeCell ref="W494:X494"/>
    <mergeCell ref="Y494:Z494"/>
    <mergeCell ref="AA494:AC494"/>
    <mergeCell ref="AD494:AE494"/>
    <mergeCell ref="AF494:AH494"/>
    <mergeCell ref="F495:R495"/>
    <mergeCell ref="S495:U495"/>
    <mergeCell ref="W495:X495"/>
    <mergeCell ref="Y495:Z495"/>
    <mergeCell ref="AA495:AC495"/>
    <mergeCell ref="AD495:AE495"/>
    <mergeCell ref="AF495:AH495"/>
    <mergeCell ref="H496:R496"/>
    <mergeCell ref="S496:U496"/>
    <mergeCell ref="W496:X496"/>
    <mergeCell ref="Y496:Z496"/>
    <mergeCell ref="AA496:AC496"/>
    <mergeCell ref="AD496:AE496"/>
    <mergeCell ref="AF496:AH496"/>
    <mergeCell ref="H487:R487"/>
    <mergeCell ref="S487:U487"/>
    <mergeCell ref="W487:X487"/>
    <mergeCell ref="Y487:Z487"/>
    <mergeCell ref="AA487:AC487"/>
    <mergeCell ref="AD487:AE487"/>
    <mergeCell ref="AF487:AH487"/>
    <mergeCell ref="H488:R488"/>
    <mergeCell ref="S488:U488"/>
    <mergeCell ref="W488:X488"/>
    <mergeCell ref="Y488:Z488"/>
    <mergeCell ref="AA488:AC488"/>
    <mergeCell ref="AD488:AE488"/>
    <mergeCell ref="AF488:AH488"/>
    <mergeCell ref="I489:R489"/>
    <mergeCell ref="S489:U489"/>
    <mergeCell ref="W489:X489"/>
    <mergeCell ref="Y489:Z489"/>
    <mergeCell ref="AA489:AC489"/>
    <mergeCell ref="AD489:AE489"/>
    <mergeCell ref="AF489:AH489"/>
    <mergeCell ref="J490:R490"/>
    <mergeCell ref="S490:U490"/>
    <mergeCell ref="W490:X490"/>
    <mergeCell ref="Y490:Z490"/>
    <mergeCell ref="AA490:AC490"/>
    <mergeCell ref="AD490:AE490"/>
    <mergeCell ref="AF490:AH490"/>
    <mergeCell ref="H491:R491"/>
    <mergeCell ref="S491:U491"/>
    <mergeCell ref="W491:X491"/>
    <mergeCell ref="Y491:Z491"/>
    <mergeCell ref="AA491:AC491"/>
    <mergeCell ref="AD491:AE491"/>
    <mergeCell ref="AF491:AH491"/>
    <mergeCell ref="H482:R482"/>
    <mergeCell ref="S482:U482"/>
    <mergeCell ref="W482:X482"/>
    <mergeCell ref="Y482:Z482"/>
    <mergeCell ref="AA482:AC482"/>
    <mergeCell ref="AD482:AE482"/>
    <mergeCell ref="AF482:AH482"/>
    <mergeCell ref="I483:R483"/>
    <mergeCell ref="S483:U483"/>
    <mergeCell ref="W483:X483"/>
    <mergeCell ref="Y483:Z483"/>
    <mergeCell ref="AA483:AC483"/>
    <mergeCell ref="AD483:AE483"/>
    <mergeCell ref="AF483:AH483"/>
    <mergeCell ref="J484:R484"/>
    <mergeCell ref="S484:U484"/>
    <mergeCell ref="W484:X484"/>
    <mergeCell ref="Y484:Z484"/>
    <mergeCell ref="AA484:AC484"/>
    <mergeCell ref="AD484:AE484"/>
    <mergeCell ref="AF484:AH484"/>
    <mergeCell ref="F485:R485"/>
    <mergeCell ref="S485:U485"/>
    <mergeCell ref="W485:X485"/>
    <mergeCell ref="Y485:Z485"/>
    <mergeCell ref="AA485:AC485"/>
    <mergeCell ref="AD485:AE485"/>
    <mergeCell ref="AF485:AH485"/>
    <mergeCell ref="F486:R486"/>
    <mergeCell ref="S486:U486"/>
    <mergeCell ref="W486:X486"/>
    <mergeCell ref="Y486:Z486"/>
    <mergeCell ref="AA486:AC486"/>
    <mergeCell ref="AD486:AE486"/>
    <mergeCell ref="AF486:AH486"/>
    <mergeCell ref="J477:R477"/>
    <mergeCell ref="S477:U477"/>
    <mergeCell ref="W477:X477"/>
    <mergeCell ref="Y477:Z477"/>
    <mergeCell ref="AA477:AC477"/>
    <mergeCell ref="AD477:AE477"/>
    <mergeCell ref="AF477:AH477"/>
    <mergeCell ref="D478:R478"/>
    <mergeCell ref="S478:U478"/>
    <mergeCell ref="W478:X478"/>
    <mergeCell ref="Y478:Z478"/>
    <mergeCell ref="AA478:AC478"/>
    <mergeCell ref="AD478:AE478"/>
    <mergeCell ref="AF478:AH478"/>
    <mergeCell ref="F479:R479"/>
    <mergeCell ref="S479:U479"/>
    <mergeCell ref="W479:X479"/>
    <mergeCell ref="Y479:Z479"/>
    <mergeCell ref="AA479:AC479"/>
    <mergeCell ref="AD479:AE479"/>
    <mergeCell ref="AF479:AH479"/>
    <mergeCell ref="F480:R480"/>
    <mergeCell ref="S480:U480"/>
    <mergeCell ref="W480:X480"/>
    <mergeCell ref="Y480:Z480"/>
    <mergeCell ref="AA480:AC480"/>
    <mergeCell ref="AD480:AE480"/>
    <mergeCell ref="AF480:AH480"/>
    <mergeCell ref="H481:R481"/>
    <mergeCell ref="S481:U481"/>
    <mergeCell ref="W481:X481"/>
    <mergeCell ref="Y481:Z481"/>
    <mergeCell ref="AA481:AC481"/>
    <mergeCell ref="AD481:AE481"/>
    <mergeCell ref="AF481:AH481"/>
    <mergeCell ref="H472:R472"/>
    <mergeCell ref="S472:U472"/>
    <mergeCell ref="W472:X472"/>
    <mergeCell ref="Y472:Z472"/>
    <mergeCell ref="AA472:AC472"/>
    <mergeCell ref="AD472:AE472"/>
    <mergeCell ref="AF472:AH472"/>
    <mergeCell ref="I473:R473"/>
    <mergeCell ref="S473:U473"/>
    <mergeCell ref="W473:X473"/>
    <mergeCell ref="Y473:Z473"/>
    <mergeCell ref="AA473:AC473"/>
    <mergeCell ref="AD473:AE473"/>
    <mergeCell ref="AF473:AH473"/>
    <mergeCell ref="J474:R474"/>
    <mergeCell ref="S474:U474"/>
    <mergeCell ref="W474:X474"/>
    <mergeCell ref="Y474:Z474"/>
    <mergeCell ref="AA474:AC474"/>
    <mergeCell ref="AD474:AE474"/>
    <mergeCell ref="AF474:AH474"/>
    <mergeCell ref="H475:R475"/>
    <mergeCell ref="S475:U475"/>
    <mergeCell ref="W475:X475"/>
    <mergeCell ref="Y475:Z475"/>
    <mergeCell ref="AA475:AC475"/>
    <mergeCell ref="AD475:AE475"/>
    <mergeCell ref="AF475:AH475"/>
    <mergeCell ref="I476:R476"/>
    <mergeCell ref="S476:U476"/>
    <mergeCell ref="W476:X476"/>
    <mergeCell ref="Y476:Z476"/>
    <mergeCell ref="AA476:AC476"/>
    <mergeCell ref="AD476:AE476"/>
    <mergeCell ref="AF476:AH476"/>
    <mergeCell ref="H467:R467"/>
    <mergeCell ref="S467:U467"/>
    <mergeCell ref="W467:X467"/>
    <mergeCell ref="Y467:Z467"/>
    <mergeCell ref="AA467:AC467"/>
    <mergeCell ref="AD467:AE467"/>
    <mergeCell ref="AF467:AH467"/>
    <mergeCell ref="H468:R468"/>
    <mergeCell ref="S468:U468"/>
    <mergeCell ref="W468:X468"/>
    <mergeCell ref="Y468:Z468"/>
    <mergeCell ref="AA468:AC468"/>
    <mergeCell ref="AD468:AE468"/>
    <mergeCell ref="AF468:AH468"/>
    <mergeCell ref="I469:R469"/>
    <mergeCell ref="S469:U469"/>
    <mergeCell ref="W469:X469"/>
    <mergeCell ref="Y469:Z469"/>
    <mergeCell ref="AA469:AC469"/>
    <mergeCell ref="AD469:AE469"/>
    <mergeCell ref="AF469:AH469"/>
    <mergeCell ref="J470:R470"/>
    <mergeCell ref="S470:U470"/>
    <mergeCell ref="W470:X470"/>
    <mergeCell ref="Y470:Z470"/>
    <mergeCell ref="AA470:AC470"/>
    <mergeCell ref="AD470:AE470"/>
    <mergeCell ref="AF470:AH470"/>
    <mergeCell ref="F471:R471"/>
    <mergeCell ref="S471:U471"/>
    <mergeCell ref="W471:X471"/>
    <mergeCell ref="Y471:Z471"/>
    <mergeCell ref="AA471:AC471"/>
    <mergeCell ref="AD471:AE471"/>
    <mergeCell ref="AF471:AH471"/>
    <mergeCell ref="H462:R462"/>
    <mergeCell ref="S462:U462"/>
    <mergeCell ref="W462:X462"/>
    <mergeCell ref="Y462:Z462"/>
    <mergeCell ref="AA462:AC462"/>
    <mergeCell ref="AD462:AE462"/>
    <mergeCell ref="AF462:AH462"/>
    <mergeCell ref="I463:R463"/>
    <mergeCell ref="S463:U463"/>
    <mergeCell ref="W463:X463"/>
    <mergeCell ref="Y463:Z463"/>
    <mergeCell ref="AA463:AC463"/>
    <mergeCell ref="AD463:AE463"/>
    <mergeCell ref="AF463:AH463"/>
    <mergeCell ref="J464:R464"/>
    <mergeCell ref="S464:U464"/>
    <mergeCell ref="W464:X464"/>
    <mergeCell ref="Y464:Z464"/>
    <mergeCell ref="AA464:AC464"/>
    <mergeCell ref="AD464:AE464"/>
    <mergeCell ref="AF464:AH464"/>
    <mergeCell ref="F465:R465"/>
    <mergeCell ref="S465:U465"/>
    <mergeCell ref="W465:X465"/>
    <mergeCell ref="Y465:Z465"/>
    <mergeCell ref="AA465:AC465"/>
    <mergeCell ref="AD465:AE465"/>
    <mergeCell ref="AF465:AH465"/>
    <mergeCell ref="F466:R466"/>
    <mergeCell ref="S466:U466"/>
    <mergeCell ref="W466:X466"/>
    <mergeCell ref="Y466:Z466"/>
    <mergeCell ref="AA466:AC466"/>
    <mergeCell ref="AD466:AE466"/>
    <mergeCell ref="AF466:AH466"/>
    <mergeCell ref="I457:R457"/>
    <mergeCell ref="S457:U457"/>
    <mergeCell ref="W457:X457"/>
    <mergeCell ref="Y457:Z457"/>
    <mergeCell ref="AA457:AC457"/>
    <mergeCell ref="AD457:AE457"/>
    <mergeCell ref="AF457:AH457"/>
    <mergeCell ref="J458:R458"/>
    <mergeCell ref="S458:U458"/>
    <mergeCell ref="W458:X458"/>
    <mergeCell ref="Y458:Z458"/>
    <mergeCell ref="AA458:AC458"/>
    <mergeCell ref="AD458:AE458"/>
    <mergeCell ref="AF458:AH458"/>
    <mergeCell ref="H459:R459"/>
    <mergeCell ref="S459:U459"/>
    <mergeCell ref="W459:X459"/>
    <mergeCell ref="Y459:Z459"/>
    <mergeCell ref="AA459:AC459"/>
    <mergeCell ref="AD459:AE459"/>
    <mergeCell ref="AF459:AH459"/>
    <mergeCell ref="I460:R460"/>
    <mergeCell ref="S460:U460"/>
    <mergeCell ref="W460:X460"/>
    <mergeCell ref="Y460:Z460"/>
    <mergeCell ref="AA460:AC460"/>
    <mergeCell ref="AD460:AE460"/>
    <mergeCell ref="AF460:AH460"/>
    <mergeCell ref="J461:R461"/>
    <mergeCell ref="S461:U461"/>
    <mergeCell ref="W461:X461"/>
    <mergeCell ref="Y461:Z461"/>
    <mergeCell ref="AA461:AC461"/>
    <mergeCell ref="AD461:AE461"/>
    <mergeCell ref="AF461:AH461"/>
    <mergeCell ref="J452:R452"/>
    <mergeCell ref="S452:U452"/>
    <mergeCell ref="W452:X452"/>
    <mergeCell ref="Y452:Z452"/>
    <mergeCell ref="AA452:AC452"/>
    <mergeCell ref="AD452:AE452"/>
    <mergeCell ref="AF452:AH452"/>
    <mergeCell ref="H453:R453"/>
    <mergeCell ref="S453:U453"/>
    <mergeCell ref="W453:X453"/>
    <mergeCell ref="Y453:Z453"/>
    <mergeCell ref="AA453:AC453"/>
    <mergeCell ref="AD453:AE453"/>
    <mergeCell ref="AF453:AH453"/>
    <mergeCell ref="I454:R454"/>
    <mergeCell ref="S454:U454"/>
    <mergeCell ref="W454:X454"/>
    <mergeCell ref="Y454:Z454"/>
    <mergeCell ref="AA454:AC454"/>
    <mergeCell ref="AD454:AE454"/>
    <mergeCell ref="AF454:AH454"/>
    <mergeCell ref="J455:R455"/>
    <mergeCell ref="S455:U455"/>
    <mergeCell ref="W455:X455"/>
    <mergeCell ref="Y455:Z455"/>
    <mergeCell ref="AA455:AC455"/>
    <mergeCell ref="AD455:AE455"/>
    <mergeCell ref="AF455:AH455"/>
    <mergeCell ref="H456:R456"/>
    <mergeCell ref="S456:U456"/>
    <mergeCell ref="W456:X456"/>
    <mergeCell ref="Y456:Z456"/>
    <mergeCell ref="AA456:AC456"/>
    <mergeCell ref="AD456:AE456"/>
    <mergeCell ref="AF456:AH456"/>
    <mergeCell ref="H447:R447"/>
    <mergeCell ref="S447:U447"/>
    <mergeCell ref="W447:X447"/>
    <mergeCell ref="Y447:Z447"/>
    <mergeCell ref="AA447:AC447"/>
    <mergeCell ref="AD447:AE447"/>
    <mergeCell ref="AF447:AH447"/>
    <mergeCell ref="I448:R448"/>
    <mergeCell ref="S448:U448"/>
    <mergeCell ref="W448:X448"/>
    <mergeCell ref="Y448:Z448"/>
    <mergeCell ref="AA448:AC448"/>
    <mergeCell ref="AD448:AE448"/>
    <mergeCell ref="AF448:AH448"/>
    <mergeCell ref="J449:R449"/>
    <mergeCell ref="S449:U449"/>
    <mergeCell ref="W449:X449"/>
    <mergeCell ref="Y449:Z449"/>
    <mergeCell ref="AA449:AC449"/>
    <mergeCell ref="AD449:AE449"/>
    <mergeCell ref="AF449:AH449"/>
    <mergeCell ref="H450:R450"/>
    <mergeCell ref="S450:U450"/>
    <mergeCell ref="W450:X450"/>
    <mergeCell ref="Y450:Z450"/>
    <mergeCell ref="AA450:AC450"/>
    <mergeCell ref="AD450:AE450"/>
    <mergeCell ref="AF450:AH450"/>
    <mergeCell ref="I451:R451"/>
    <mergeCell ref="S451:U451"/>
    <mergeCell ref="W451:X451"/>
    <mergeCell ref="Y451:Z451"/>
    <mergeCell ref="AA451:AC451"/>
    <mergeCell ref="AD451:AE451"/>
    <mergeCell ref="AF451:AH451"/>
    <mergeCell ref="H442:R442"/>
    <mergeCell ref="S442:U442"/>
    <mergeCell ref="W442:X442"/>
    <mergeCell ref="Y442:Z442"/>
    <mergeCell ref="AA442:AC442"/>
    <mergeCell ref="AD442:AE442"/>
    <mergeCell ref="AF442:AH442"/>
    <mergeCell ref="I443:R443"/>
    <mergeCell ref="S443:U443"/>
    <mergeCell ref="W443:X443"/>
    <mergeCell ref="Y443:Z443"/>
    <mergeCell ref="AA443:AC443"/>
    <mergeCell ref="AD443:AE443"/>
    <mergeCell ref="AF443:AH443"/>
    <mergeCell ref="J444:R444"/>
    <mergeCell ref="S444:U444"/>
    <mergeCell ref="W444:X444"/>
    <mergeCell ref="Y444:Z444"/>
    <mergeCell ref="AA444:AC444"/>
    <mergeCell ref="AD444:AE444"/>
    <mergeCell ref="AF444:AH444"/>
    <mergeCell ref="I445:R445"/>
    <mergeCell ref="S445:U445"/>
    <mergeCell ref="W445:X445"/>
    <mergeCell ref="Y445:Z445"/>
    <mergeCell ref="AA445:AC445"/>
    <mergeCell ref="AD445:AE445"/>
    <mergeCell ref="AF445:AH445"/>
    <mergeCell ref="J446:R446"/>
    <mergeCell ref="S446:U446"/>
    <mergeCell ref="W446:X446"/>
    <mergeCell ref="Y446:Z446"/>
    <mergeCell ref="AA446:AC446"/>
    <mergeCell ref="AD446:AE446"/>
    <mergeCell ref="AF446:AH446"/>
    <mergeCell ref="H437:R437"/>
    <mergeCell ref="S437:U437"/>
    <mergeCell ref="W437:X437"/>
    <mergeCell ref="Y437:Z437"/>
    <mergeCell ref="AA437:AC437"/>
    <mergeCell ref="AD437:AE437"/>
    <mergeCell ref="AF437:AH437"/>
    <mergeCell ref="H438:R438"/>
    <mergeCell ref="S438:U438"/>
    <mergeCell ref="W438:X438"/>
    <mergeCell ref="Y438:Z438"/>
    <mergeCell ref="AA438:AC438"/>
    <mergeCell ref="AD438:AE438"/>
    <mergeCell ref="AF438:AH438"/>
    <mergeCell ref="I439:R439"/>
    <mergeCell ref="S439:U439"/>
    <mergeCell ref="W439:X439"/>
    <mergeCell ref="Y439:Z439"/>
    <mergeCell ref="AA439:AC439"/>
    <mergeCell ref="AD439:AE439"/>
    <mergeCell ref="AF439:AH439"/>
    <mergeCell ref="J440:R440"/>
    <mergeCell ref="S440:U440"/>
    <mergeCell ref="W440:X440"/>
    <mergeCell ref="Y440:Z440"/>
    <mergeCell ref="AA440:AC440"/>
    <mergeCell ref="AD440:AE440"/>
    <mergeCell ref="AF440:AH440"/>
    <mergeCell ref="H441:R441"/>
    <mergeCell ref="S441:U441"/>
    <mergeCell ref="W441:X441"/>
    <mergeCell ref="Y441:Z441"/>
    <mergeCell ref="AA441:AC441"/>
    <mergeCell ref="AD441:AE441"/>
    <mergeCell ref="AF441:AH441"/>
    <mergeCell ref="I432:R432"/>
    <mergeCell ref="S432:U432"/>
    <mergeCell ref="W432:X432"/>
    <mergeCell ref="Y432:Z432"/>
    <mergeCell ref="AA432:AC432"/>
    <mergeCell ref="AD432:AE432"/>
    <mergeCell ref="AF432:AH432"/>
    <mergeCell ref="J433:R433"/>
    <mergeCell ref="S433:U433"/>
    <mergeCell ref="W433:X433"/>
    <mergeCell ref="Y433:Z433"/>
    <mergeCell ref="AA433:AC433"/>
    <mergeCell ref="AD433:AE433"/>
    <mergeCell ref="AF433:AH433"/>
    <mergeCell ref="D434:R434"/>
    <mergeCell ref="S434:U434"/>
    <mergeCell ref="W434:X434"/>
    <mergeCell ref="Y434:Z434"/>
    <mergeCell ref="AA434:AC434"/>
    <mergeCell ref="AD434:AE434"/>
    <mergeCell ref="AF434:AH434"/>
    <mergeCell ref="F435:R435"/>
    <mergeCell ref="S435:U435"/>
    <mergeCell ref="W435:X435"/>
    <mergeCell ref="Y435:Z435"/>
    <mergeCell ref="AA435:AC435"/>
    <mergeCell ref="AD435:AE435"/>
    <mergeCell ref="AF435:AH435"/>
    <mergeCell ref="F436:R436"/>
    <mergeCell ref="S436:U436"/>
    <mergeCell ref="W436:X436"/>
    <mergeCell ref="Y436:Z436"/>
    <mergeCell ref="AA436:AC436"/>
    <mergeCell ref="AD436:AE436"/>
    <mergeCell ref="AF436:AH436"/>
    <mergeCell ref="D427:R427"/>
    <mergeCell ref="S427:U427"/>
    <mergeCell ref="W427:X427"/>
    <mergeCell ref="Y427:Z427"/>
    <mergeCell ref="AA427:AC427"/>
    <mergeCell ref="AD427:AE427"/>
    <mergeCell ref="AF427:AH427"/>
    <mergeCell ref="F428:R428"/>
    <mergeCell ref="S428:U428"/>
    <mergeCell ref="W428:X428"/>
    <mergeCell ref="Y428:Z428"/>
    <mergeCell ref="AA428:AC428"/>
    <mergeCell ref="AD428:AE428"/>
    <mergeCell ref="AF428:AH428"/>
    <mergeCell ref="F429:R429"/>
    <mergeCell ref="S429:U429"/>
    <mergeCell ref="W429:X429"/>
    <mergeCell ref="Y429:Z429"/>
    <mergeCell ref="AA429:AC429"/>
    <mergeCell ref="AD429:AE429"/>
    <mergeCell ref="AF429:AH429"/>
    <mergeCell ref="H430:R430"/>
    <mergeCell ref="S430:U430"/>
    <mergeCell ref="W430:X430"/>
    <mergeCell ref="Y430:Z430"/>
    <mergeCell ref="AA430:AC430"/>
    <mergeCell ref="AD430:AE430"/>
    <mergeCell ref="AF430:AH430"/>
    <mergeCell ref="H431:R431"/>
    <mergeCell ref="S431:U431"/>
    <mergeCell ref="W431:X431"/>
    <mergeCell ref="Y431:Z431"/>
    <mergeCell ref="AA431:AC431"/>
    <mergeCell ref="AD431:AE431"/>
    <mergeCell ref="AF431:AH431"/>
    <mergeCell ref="F422:R422"/>
    <mergeCell ref="S422:U422"/>
    <mergeCell ref="W422:X422"/>
    <mergeCell ref="Y422:Z422"/>
    <mergeCell ref="AA422:AC422"/>
    <mergeCell ref="AD422:AE422"/>
    <mergeCell ref="AF422:AH422"/>
    <mergeCell ref="H423:R423"/>
    <mergeCell ref="S423:U423"/>
    <mergeCell ref="W423:X423"/>
    <mergeCell ref="Y423:Z423"/>
    <mergeCell ref="AA423:AC423"/>
    <mergeCell ref="AD423:AE423"/>
    <mergeCell ref="AF423:AH423"/>
    <mergeCell ref="H424:R424"/>
    <mergeCell ref="S424:U424"/>
    <mergeCell ref="W424:X424"/>
    <mergeCell ref="Y424:Z424"/>
    <mergeCell ref="AA424:AC424"/>
    <mergeCell ref="AD424:AE424"/>
    <mergeCell ref="AF424:AH424"/>
    <mergeCell ref="I425:R425"/>
    <mergeCell ref="S425:U425"/>
    <mergeCell ref="W425:X425"/>
    <mergeCell ref="Y425:Z425"/>
    <mergeCell ref="AA425:AC425"/>
    <mergeCell ref="AD425:AE425"/>
    <mergeCell ref="AF425:AH425"/>
    <mergeCell ref="J426:R426"/>
    <mergeCell ref="S426:U426"/>
    <mergeCell ref="W426:X426"/>
    <mergeCell ref="Y426:Z426"/>
    <mergeCell ref="AA426:AC426"/>
    <mergeCell ref="AD426:AE426"/>
    <mergeCell ref="AF426:AH426"/>
    <mergeCell ref="H417:R417"/>
    <mergeCell ref="S417:U417"/>
    <mergeCell ref="W417:X417"/>
    <mergeCell ref="Y417:Z417"/>
    <mergeCell ref="AA417:AC417"/>
    <mergeCell ref="AD417:AE417"/>
    <mergeCell ref="AF417:AH417"/>
    <mergeCell ref="H418:R418"/>
    <mergeCell ref="S418:U418"/>
    <mergeCell ref="W418:X418"/>
    <mergeCell ref="Y418:Z418"/>
    <mergeCell ref="AA418:AC418"/>
    <mergeCell ref="AD418:AE418"/>
    <mergeCell ref="AF418:AH418"/>
    <mergeCell ref="I419:R419"/>
    <mergeCell ref="S419:U419"/>
    <mergeCell ref="W419:X419"/>
    <mergeCell ref="Y419:Z419"/>
    <mergeCell ref="AA419:AC419"/>
    <mergeCell ref="AD419:AE419"/>
    <mergeCell ref="AF419:AH419"/>
    <mergeCell ref="J420:R420"/>
    <mergeCell ref="S420:U420"/>
    <mergeCell ref="W420:X420"/>
    <mergeCell ref="Y420:Z420"/>
    <mergeCell ref="AA420:AC420"/>
    <mergeCell ref="AD420:AE420"/>
    <mergeCell ref="AF420:AH420"/>
    <mergeCell ref="F421:R421"/>
    <mergeCell ref="S421:U421"/>
    <mergeCell ref="W421:X421"/>
    <mergeCell ref="Y421:Z421"/>
    <mergeCell ref="AA421:AC421"/>
    <mergeCell ref="AD421:AE421"/>
    <mergeCell ref="AF421:AH421"/>
    <mergeCell ref="J412:R412"/>
    <mergeCell ref="S412:U412"/>
    <mergeCell ref="W412:X412"/>
    <mergeCell ref="Y412:Z412"/>
    <mergeCell ref="AA412:AC412"/>
    <mergeCell ref="AD412:AE412"/>
    <mergeCell ref="AF412:AH412"/>
    <mergeCell ref="C413:R413"/>
    <mergeCell ref="S413:U413"/>
    <mergeCell ref="W413:X413"/>
    <mergeCell ref="Y413:Z413"/>
    <mergeCell ref="AA413:AC413"/>
    <mergeCell ref="AD413:AE413"/>
    <mergeCell ref="AF413:AH413"/>
    <mergeCell ref="D414:R414"/>
    <mergeCell ref="S414:U414"/>
    <mergeCell ref="W414:X414"/>
    <mergeCell ref="Y414:Z414"/>
    <mergeCell ref="AA414:AC414"/>
    <mergeCell ref="AD414:AE414"/>
    <mergeCell ref="AF414:AH414"/>
    <mergeCell ref="F415:R415"/>
    <mergeCell ref="S415:U415"/>
    <mergeCell ref="W415:X415"/>
    <mergeCell ref="Y415:Z415"/>
    <mergeCell ref="AA415:AC415"/>
    <mergeCell ref="AD415:AE415"/>
    <mergeCell ref="AF415:AH415"/>
    <mergeCell ref="F416:R416"/>
    <mergeCell ref="S416:U416"/>
    <mergeCell ref="W416:X416"/>
    <mergeCell ref="Y416:Z416"/>
    <mergeCell ref="AA416:AC416"/>
    <mergeCell ref="AD416:AE416"/>
    <mergeCell ref="AF416:AH416"/>
    <mergeCell ref="F407:R407"/>
    <mergeCell ref="S407:U407"/>
    <mergeCell ref="W407:X407"/>
    <mergeCell ref="Y407:Z407"/>
    <mergeCell ref="AA407:AC407"/>
    <mergeCell ref="AD407:AE407"/>
    <mergeCell ref="AF407:AH407"/>
    <mergeCell ref="H408:R408"/>
    <mergeCell ref="S408:U408"/>
    <mergeCell ref="W408:X408"/>
    <mergeCell ref="Y408:Z408"/>
    <mergeCell ref="AA408:AC408"/>
    <mergeCell ref="AD408:AE408"/>
    <mergeCell ref="AF408:AH408"/>
    <mergeCell ref="I409:R409"/>
    <mergeCell ref="S409:U409"/>
    <mergeCell ref="W409:X409"/>
    <mergeCell ref="Y409:Z409"/>
    <mergeCell ref="AA409:AC409"/>
    <mergeCell ref="AD409:AE409"/>
    <mergeCell ref="AF409:AH409"/>
    <mergeCell ref="J410:R410"/>
    <mergeCell ref="S410:U410"/>
    <mergeCell ref="W410:X410"/>
    <mergeCell ref="Y410:Z410"/>
    <mergeCell ref="AA410:AC410"/>
    <mergeCell ref="AD410:AE410"/>
    <mergeCell ref="AF410:AH410"/>
    <mergeCell ref="I411:R411"/>
    <mergeCell ref="S411:U411"/>
    <mergeCell ref="W411:X411"/>
    <mergeCell ref="Y411:Z411"/>
    <mergeCell ref="AA411:AC411"/>
    <mergeCell ref="AD411:AE411"/>
    <mergeCell ref="AF411:AH411"/>
    <mergeCell ref="I402:R402"/>
    <mergeCell ref="S402:U402"/>
    <mergeCell ref="W402:X402"/>
    <mergeCell ref="Y402:Z402"/>
    <mergeCell ref="AA402:AC402"/>
    <mergeCell ref="AD402:AE402"/>
    <mergeCell ref="AF402:AH402"/>
    <mergeCell ref="J403:R403"/>
    <mergeCell ref="S403:U403"/>
    <mergeCell ref="W403:X403"/>
    <mergeCell ref="Y403:Z403"/>
    <mergeCell ref="AA403:AC403"/>
    <mergeCell ref="AD403:AE403"/>
    <mergeCell ref="AF403:AH403"/>
    <mergeCell ref="H404:R404"/>
    <mergeCell ref="S404:U404"/>
    <mergeCell ref="W404:X404"/>
    <mergeCell ref="Y404:Z404"/>
    <mergeCell ref="AA404:AC404"/>
    <mergeCell ref="AD404:AE404"/>
    <mergeCell ref="AF404:AH404"/>
    <mergeCell ref="I405:R405"/>
    <mergeCell ref="S405:U405"/>
    <mergeCell ref="W405:X405"/>
    <mergeCell ref="Y405:Z405"/>
    <mergeCell ref="AA405:AC405"/>
    <mergeCell ref="AD405:AE405"/>
    <mergeCell ref="AF405:AH405"/>
    <mergeCell ref="J406:R406"/>
    <mergeCell ref="S406:U406"/>
    <mergeCell ref="W406:X406"/>
    <mergeCell ref="Y406:Z406"/>
    <mergeCell ref="AA406:AC406"/>
    <mergeCell ref="AD406:AE406"/>
    <mergeCell ref="AF406:AH406"/>
    <mergeCell ref="F397:R397"/>
    <mergeCell ref="S397:U397"/>
    <mergeCell ref="W397:X397"/>
    <mergeCell ref="Y397:Z397"/>
    <mergeCell ref="AA397:AC397"/>
    <mergeCell ref="AD397:AE397"/>
    <mergeCell ref="AF397:AH397"/>
    <mergeCell ref="H398:R398"/>
    <mergeCell ref="S398:U398"/>
    <mergeCell ref="W398:X398"/>
    <mergeCell ref="Y398:Z398"/>
    <mergeCell ref="AA398:AC398"/>
    <mergeCell ref="AD398:AE398"/>
    <mergeCell ref="AF398:AH398"/>
    <mergeCell ref="H399:R399"/>
    <mergeCell ref="S399:U399"/>
    <mergeCell ref="W399:X399"/>
    <mergeCell ref="Y399:Z399"/>
    <mergeCell ref="AA399:AC399"/>
    <mergeCell ref="AD399:AE399"/>
    <mergeCell ref="AF399:AH399"/>
    <mergeCell ref="I400:R400"/>
    <mergeCell ref="S400:U400"/>
    <mergeCell ref="W400:X400"/>
    <mergeCell ref="Y400:Z400"/>
    <mergeCell ref="AA400:AC400"/>
    <mergeCell ref="AD400:AE400"/>
    <mergeCell ref="AF400:AH400"/>
    <mergeCell ref="J401:R401"/>
    <mergeCell ref="S401:U401"/>
    <mergeCell ref="W401:X401"/>
    <mergeCell ref="Y401:Z401"/>
    <mergeCell ref="AA401:AC401"/>
    <mergeCell ref="AD401:AE401"/>
    <mergeCell ref="AF401:AH401"/>
    <mergeCell ref="I392:R392"/>
    <mergeCell ref="S392:U392"/>
    <mergeCell ref="W392:X392"/>
    <mergeCell ref="Y392:Z392"/>
    <mergeCell ref="AA392:AC392"/>
    <mergeCell ref="AD392:AE392"/>
    <mergeCell ref="AF392:AH392"/>
    <mergeCell ref="J393:R393"/>
    <mergeCell ref="S393:U393"/>
    <mergeCell ref="W393:X393"/>
    <mergeCell ref="Y393:Z393"/>
    <mergeCell ref="AA393:AC393"/>
    <mergeCell ref="AD393:AE393"/>
    <mergeCell ref="AF393:AH393"/>
    <mergeCell ref="H394:R394"/>
    <mergeCell ref="S394:U394"/>
    <mergeCell ref="W394:X394"/>
    <mergeCell ref="Y394:Z394"/>
    <mergeCell ref="AA394:AC394"/>
    <mergeCell ref="AD394:AE394"/>
    <mergeCell ref="AF394:AH394"/>
    <mergeCell ref="I395:R395"/>
    <mergeCell ref="S395:U395"/>
    <mergeCell ref="W395:X395"/>
    <mergeCell ref="Y395:Z395"/>
    <mergeCell ref="AA395:AC395"/>
    <mergeCell ref="AD395:AE395"/>
    <mergeCell ref="AF395:AH395"/>
    <mergeCell ref="J396:R396"/>
    <mergeCell ref="S396:U396"/>
    <mergeCell ref="W396:X396"/>
    <mergeCell ref="Y396:Z396"/>
    <mergeCell ref="AA396:AC396"/>
    <mergeCell ref="AD396:AE396"/>
    <mergeCell ref="AF396:AH396"/>
    <mergeCell ref="J387:R387"/>
    <mergeCell ref="S387:U387"/>
    <mergeCell ref="W387:X387"/>
    <mergeCell ref="Y387:Z387"/>
    <mergeCell ref="AA387:AC387"/>
    <mergeCell ref="AD387:AE387"/>
    <mergeCell ref="AF387:AH387"/>
    <mergeCell ref="I388:R388"/>
    <mergeCell ref="S388:U388"/>
    <mergeCell ref="W388:X388"/>
    <mergeCell ref="Y388:Z388"/>
    <mergeCell ref="AA388:AC388"/>
    <mergeCell ref="AD388:AE388"/>
    <mergeCell ref="AF388:AH388"/>
    <mergeCell ref="J389:R389"/>
    <mergeCell ref="S389:U389"/>
    <mergeCell ref="W389:X389"/>
    <mergeCell ref="Y389:Z389"/>
    <mergeCell ref="AA389:AC389"/>
    <mergeCell ref="AD389:AE389"/>
    <mergeCell ref="AF389:AH389"/>
    <mergeCell ref="H390:R390"/>
    <mergeCell ref="S390:U390"/>
    <mergeCell ref="W390:X390"/>
    <mergeCell ref="Y390:Z390"/>
    <mergeCell ref="AA390:AC390"/>
    <mergeCell ref="AD390:AE390"/>
    <mergeCell ref="AF390:AH390"/>
    <mergeCell ref="H391:R391"/>
    <mergeCell ref="S391:U391"/>
    <mergeCell ref="W391:X391"/>
    <mergeCell ref="Y391:Z391"/>
    <mergeCell ref="AA391:AC391"/>
    <mergeCell ref="AD391:AE391"/>
    <mergeCell ref="AF391:AH391"/>
    <mergeCell ref="I382:R382"/>
    <mergeCell ref="S382:U382"/>
    <mergeCell ref="W382:X382"/>
    <mergeCell ref="Y382:Z382"/>
    <mergeCell ref="AA382:AC382"/>
    <mergeCell ref="AD382:AE382"/>
    <mergeCell ref="AF382:AH382"/>
    <mergeCell ref="J383:R383"/>
    <mergeCell ref="S383:U383"/>
    <mergeCell ref="W383:X383"/>
    <mergeCell ref="Y383:Z383"/>
    <mergeCell ref="AA383:AC383"/>
    <mergeCell ref="AD383:AE383"/>
    <mergeCell ref="AF383:AH383"/>
    <mergeCell ref="H384:R384"/>
    <mergeCell ref="S384:U384"/>
    <mergeCell ref="W384:X384"/>
    <mergeCell ref="Y384:Z384"/>
    <mergeCell ref="AA384:AC384"/>
    <mergeCell ref="AD384:AE384"/>
    <mergeCell ref="AF384:AH384"/>
    <mergeCell ref="H385:R385"/>
    <mergeCell ref="S385:U385"/>
    <mergeCell ref="W385:X385"/>
    <mergeCell ref="Y385:Z385"/>
    <mergeCell ref="AA385:AC385"/>
    <mergeCell ref="AD385:AE385"/>
    <mergeCell ref="AF385:AH385"/>
    <mergeCell ref="I386:R386"/>
    <mergeCell ref="S386:U386"/>
    <mergeCell ref="W386:X386"/>
    <mergeCell ref="Y386:Z386"/>
    <mergeCell ref="AA386:AC386"/>
    <mergeCell ref="AD386:AE386"/>
    <mergeCell ref="AF386:AH386"/>
    <mergeCell ref="D377:R377"/>
    <mergeCell ref="S377:U377"/>
    <mergeCell ref="W377:X377"/>
    <mergeCell ref="Y377:Z377"/>
    <mergeCell ref="AA377:AC377"/>
    <mergeCell ref="AD377:AE377"/>
    <mergeCell ref="AF377:AH377"/>
    <mergeCell ref="F378:R378"/>
    <mergeCell ref="S378:U378"/>
    <mergeCell ref="W378:X378"/>
    <mergeCell ref="Y378:Z378"/>
    <mergeCell ref="AA378:AC378"/>
    <mergeCell ref="AD378:AE378"/>
    <mergeCell ref="AF378:AH378"/>
    <mergeCell ref="F379:R379"/>
    <mergeCell ref="S379:U379"/>
    <mergeCell ref="W379:X379"/>
    <mergeCell ref="Y379:Z379"/>
    <mergeCell ref="AA379:AC379"/>
    <mergeCell ref="AD379:AE379"/>
    <mergeCell ref="AF379:AH379"/>
    <mergeCell ref="H380:R380"/>
    <mergeCell ref="S380:U380"/>
    <mergeCell ref="W380:X380"/>
    <mergeCell ref="Y380:Z380"/>
    <mergeCell ref="AA380:AC380"/>
    <mergeCell ref="AD380:AE380"/>
    <mergeCell ref="AF380:AH380"/>
    <mergeCell ref="H381:R381"/>
    <mergeCell ref="S381:U381"/>
    <mergeCell ref="W381:X381"/>
    <mergeCell ref="Y381:Z381"/>
    <mergeCell ref="AA381:AC381"/>
    <mergeCell ref="AD381:AE381"/>
    <mergeCell ref="AF381:AH381"/>
    <mergeCell ref="J372:R372"/>
    <mergeCell ref="S372:U372"/>
    <mergeCell ref="W372:X372"/>
    <mergeCell ref="Y372:Z372"/>
    <mergeCell ref="AA372:AC372"/>
    <mergeCell ref="AD372:AE372"/>
    <mergeCell ref="AF372:AH372"/>
    <mergeCell ref="F373:R373"/>
    <mergeCell ref="S373:U373"/>
    <mergeCell ref="W373:X373"/>
    <mergeCell ref="Y373:Z373"/>
    <mergeCell ref="AA373:AC373"/>
    <mergeCell ref="AD373:AE373"/>
    <mergeCell ref="AF373:AH373"/>
    <mergeCell ref="H374:R374"/>
    <mergeCell ref="S374:U374"/>
    <mergeCell ref="W374:X374"/>
    <mergeCell ref="Y374:Z374"/>
    <mergeCell ref="AA374:AC374"/>
    <mergeCell ref="AD374:AE374"/>
    <mergeCell ref="AF374:AH374"/>
    <mergeCell ref="I375:R375"/>
    <mergeCell ref="S375:U375"/>
    <mergeCell ref="W375:X375"/>
    <mergeCell ref="Y375:Z375"/>
    <mergeCell ref="AA375:AC375"/>
    <mergeCell ref="AD375:AE375"/>
    <mergeCell ref="AF375:AH375"/>
    <mergeCell ref="J376:R376"/>
    <mergeCell ref="S376:U376"/>
    <mergeCell ref="W376:X376"/>
    <mergeCell ref="Y376:Z376"/>
    <mergeCell ref="AA376:AC376"/>
    <mergeCell ref="AD376:AE376"/>
    <mergeCell ref="AF376:AH376"/>
    <mergeCell ref="J367:R367"/>
    <mergeCell ref="S367:U367"/>
    <mergeCell ref="W367:X367"/>
    <mergeCell ref="Y367:Z367"/>
    <mergeCell ref="AA367:AC367"/>
    <mergeCell ref="AD367:AE367"/>
    <mergeCell ref="AF367:AH367"/>
    <mergeCell ref="H368:R368"/>
    <mergeCell ref="S368:U368"/>
    <mergeCell ref="W368:X368"/>
    <mergeCell ref="Y368:Z368"/>
    <mergeCell ref="AA368:AC368"/>
    <mergeCell ref="AD368:AE368"/>
    <mergeCell ref="AF368:AH368"/>
    <mergeCell ref="I369:R369"/>
    <mergeCell ref="S369:U369"/>
    <mergeCell ref="W369:X369"/>
    <mergeCell ref="Y369:Z369"/>
    <mergeCell ref="AA369:AC369"/>
    <mergeCell ref="AD369:AE369"/>
    <mergeCell ref="AF369:AH369"/>
    <mergeCell ref="J370:R370"/>
    <mergeCell ref="S370:U370"/>
    <mergeCell ref="W370:X370"/>
    <mergeCell ref="Y370:Z370"/>
    <mergeCell ref="AA370:AC370"/>
    <mergeCell ref="AD370:AE370"/>
    <mergeCell ref="AF370:AH370"/>
    <mergeCell ref="I371:R371"/>
    <mergeCell ref="S371:U371"/>
    <mergeCell ref="W371:X371"/>
    <mergeCell ref="Y371:Z371"/>
    <mergeCell ref="AA371:AC371"/>
    <mergeCell ref="AD371:AE371"/>
    <mergeCell ref="AF371:AH371"/>
    <mergeCell ref="H362:R362"/>
    <mergeCell ref="S362:U362"/>
    <mergeCell ref="W362:X362"/>
    <mergeCell ref="Y362:Z362"/>
    <mergeCell ref="AA362:AC362"/>
    <mergeCell ref="AD362:AE362"/>
    <mergeCell ref="AF362:AH362"/>
    <mergeCell ref="H363:R363"/>
    <mergeCell ref="S363:U363"/>
    <mergeCell ref="W363:X363"/>
    <mergeCell ref="Y363:Z363"/>
    <mergeCell ref="AA363:AC363"/>
    <mergeCell ref="AD363:AE363"/>
    <mergeCell ref="AF363:AH363"/>
    <mergeCell ref="I364:R364"/>
    <mergeCell ref="S364:U364"/>
    <mergeCell ref="W364:X364"/>
    <mergeCell ref="Y364:Z364"/>
    <mergeCell ref="AA364:AC364"/>
    <mergeCell ref="AD364:AE364"/>
    <mergeCell ref="AF364:AH364"/>
    <mergeCell ref="J365:R365"/>
    <mergeCell ref="S365:U365"/>
    <mergeCell ref="W365:X365"/>
    <mergeCell ref="Y365:Z365"/>
    <mergeCell ref="AA365:AC365"/>
    <mergeCell ref="AD365:AE365"/>
    <mergeCell ref="AF365:AH365"/>
    <mergeCell ref="I366:R366"/>
    <mergeCell ref="S366:U366"/>
    <mergeCell ref="W366:X366"/>
    <mergeCell ref="Y366:Z366"/>
    <mergeCell ref="AA366:AC366"/>
    <mergeCell ref="AD366:AE366"/>
    <mergeCell ref="AF366:AH366"/>
    <mergeCell ref="H357:R357"/>
    <mergeCell ref="S357:U357"/>
    <mergeCell ref="W357:X357"/>
    <mergeCell ref="Y357:Z357"/>
    <mergeCell ref="AA357:AC357"/>
    <mergeCell ref="AD357:AE357"/>
    <mergeCell ref="AF357:AH357"/>
    <mergeCell ref="H358:R358"/>
    <mergeCell ref="S358:U358"/>
    <mergeCell ref="W358:X358"/>
    <mergeCell ref="Y358:Z358"/>
    <mergeCell ref="AA358:AC358"/>
    <mergeCell ref="AD358:AE358"/>
    <mergeCell ref="AF358:AH358"/>
    <mergeCell ref="I359:R359"/>
    <mergeCell ref="S359:U359"/>
    <mergeCell ref="W359:X359"/>
    <mergeCell ref="Y359:Z359"/>
    <mergeCell ref="AA359:AC359"/>
    <mergeCell ref="AD359:AE359"/>
    <mergeCell ref="AF359:AH359"/>
    <mergeCell ref="J360:R360"/>
    <mergeCell ref="S360:U360"/>
    <mergeCell ref="W360:X360"/>
    <mergeCell ref="Y360:Z360"/>
    <mergeCell ref="AA360:AC360"/>
    <mergeCell ref="AD360:AE360"/>
    <mergeCell ref="AF360:AH360"/>
    <mergeCell ref="F361:R361"/>
    <mergeCell ref="S361:U361"/>
    <mergeCell ref="W361:X361"/>
    <mergeCell ref="Y361:Z361"/>
    <mergeCell ref="AA361:AC361"/>
    <mergeCell ref="AD361:AE361"/>
    <mergeCell ref="AF361:AH361"/>
    <mergeCell ref="H352:R352"/>
    <mergeCell ref="S352:U352"/>
    <mergeCell ref="W352:X352"/>
    <mergeCell ref="Y352:Z352"/>
    <mergeCell ref="AA352:AC352"/>
    <mergeCell ref="AD352:AE352"/>
    <mergeCell ref="AF352:AH352"/>
    <mergeCell ref="H353:R353"/>
    <mergeCell ref="S353:U353"/>
    <mergeCell ref="W353:X353"/>
    <mergeCell ref="Y353:Z353"/>
    <mergeCell ref="AA353:AC353"/>
    <mergeCell ref="AD353:AE353"/>
    <mergeCell ref="AF353:AH353"/>
    <mergeCell ref="I354:R354"/>
    <mergeCell ref="S354:U354"/>
    <mergeCell ref="W354:X354"/>
    <mergeCell ref="Y354:Z354"/>
    <mergeCell ref="AA354:AC354"/>
    <mergeCell ref="AD354:AE354"/>
    <mergeCell ref="AF354:AH354"/>
    <mergeCell ref="J355:R355"/>
    <mergeCell ref="S355:U355"/>
    <mergeCell ref="W355:X355"/>
    <mergeCell ref="Y355:Z355"/>
    <mergeCell ref="AA355:AC355"/>
    <mergeCell ref="AD355:AE355"/>
    <mergeCell ref="AF355:AH355"/>
    <mergeCell ref="F356:R356"/>
    <mergeCell ref="S356:U356"/>
    <mergeCell ref="W356:X356"/>
    <mergeCell ref="Y356:Z356"/>
    <mergeCell ref="AA356:AC356"/>
    <mergeCell ref="AD356:AE356"/>
    <mergeCell ref="AF356:AH356"/>
    <mergeCell ref="J347:R347"/>
    <mergeCell ref="S347:U347"/>
    <mergeCell ref="W347:X347"/>
    <mergeCell ref="Y347:Z347"/>
    <mergeCell ref="AA347:AC347"/>
    <mergeCell ref="AD347:AE347"/>
    <mergeCell ref="AF347:AH347"/>
    <mergeCell ref="H348:R348"/>
    <mergeCell ref="S348:U348"/>
    <mergeCell ref="W348:X348"/>
    <mergeCell ref="Y348:Z348"/>
    <mergeCell ref="AA348:AC348"/>
    <mergeCell ref="AD348:AE348"/>
    <mergeCell ref="AF348:AH348"/>
    <mergeCell ref="H349:R349"/>
    <mergeCell ref="S349:U349"/>
    <mergeCell ref="W349:X349"/>
    <mergeCell ref="Y349:Z349"/>
    <mergeCell ref="AA349:AC349"/>
    <mergeCell ref="AD349:AE349"/>
    <mergeCell ref="AF349:AH349"/>
    <mergeCell ref="I350:R350"/>
    <mergeCell ref="S350:U350"/>
    <mergeCell ref="W350:X350"/>
    <mergeCell ref="Y350:Z350"/>
    <mergeCell ref="AA350:AC350"/>
    <mergeCell ref="AD350:AE350"/>
    <mergeCell ref="AF350:AH350"/>
    <mergeCell ref="J351:R351"/>
    <mergeCell ref="S351:U351"/>
    <mergeCell ref="W351:X351"/>
    <mergeCell ref="Y351:Z351"/>
    <mergeCell ref="AA351:AC351"/>
    <mergeCell ref="AD351:AE351"/>
    <mergeCell ref="AF351:AH351"/>
    <mergeCell ref="F342:R342"/>
    <mergeCell ref="S342:U342"/>
    <mergeCell ref="W342:X342"/>
    <mergeCell ref="Y342:Z342"/>
    <mergeCell ref="AA342:AC342"/>
    <mergeCell ref="AD342:AE342"/>
    <mergeCell ref="AF342:AH342"/>
    <mergeCell ref="F343:R343"/>
    <mergeCell ref="S343:U343"/>
    <mergeCell ref="W343:X343"/>
    <mergeCell ref="Y343:Z343"/>
    <mergeCell ref="AA343:AC343"/>
    <mergeCell ref="AD343:AE343"/>
    <mergeCell ref="AF343:AH343"/>
    <mergeCell ref="H344:R344"/>
    <mergeCell ref="S344:U344"/>
    <mergeCell ref="W344:X344"/>
    <mergeCell ref="Y344:Z344"/>
    <mergeCell ref="AA344:AC344"/>
    <mergeCell ref="AD344:AE344"/>
    <mergeCell ref="AF344:AH344"/>
    <mergeCell ref="H345:R345"/>
    <mergeCell ref="S345:U345"/>
    <mergeCell ref="W345:X345"/>
    <mergeCell ref="Y345:Z345"/>
    <mergeCell ref="AA345:AC345"/>
    <mergeCell ref="AD345:AE345"/>
    <mergeCell ref="AF345:AH345"/>
    <mergeCell ref="I346:R346"/>
    <mergeCell ref="S346:U346"/>
    <mergeCell ref="W346:X346"/>
    <mergeCell ref="Y346:Z346"/>
    <mergeCell ref="AA346:AC346"/>
    <mergeCell ref="AD346:AE346"/>
    <mergeCell ref="AF346:AH346"/>
    <mergeCell ref="J337:R337"/>
    <mergeCell ref="S337:U337"/>
    <mergeCell ref="W337:X337"/>
    <mergeCell ref="Y337:Z337"/>
    <mergeCell ref="AA337:AC337"/>
    <mergeCell ref="AD337:AE337"/>
    <mergeCell ref="AF337:AH337"/>
    <mergeCell ref="H338:R338"/>
    <mergeCell ref="S338:U338"/>
    <mergeCell ref="W338:X338"/>
    <mergeCell ref="Y338:Z338"/>
    <mergeCell ref="AA338:AC338"/>
    <mergeCell ref="AD338:AE338"/>
    <mergeCell ref="AF338:AH338"/>
    <mergeCell ref="I339:R339"/>
    <mergeCell ref="S339:U339"/>
    <mergeCell ref="W339:X339"/>
    <mergeCell ref="Y339:Z339"/>
    <mergeCell ref="AA339:AC339"/>
    <mergeCell ref="AD339:AE339"/>
    <mergeCell ref="AF339:AH339"/>
    <mergeCell ref="J340:R340"/>
    <mergeCell ref="S340:U340"/>
    <mergeCell ref="W340:X340"/>
    <mergeCell ref="Y340:Z340"/>
    <mergeCell ref="AA340:AC340"/>
    <mergeCell ref="AD340:AE340"/>
    <mergeCell ref="AF340:AH340"/>
    <mergeCell ref="D341:R341"/>
    <mergeCell ref="S341:U341"/>
    <mergeCell ref="W341:X341"/>
    <mergeCell ref="Y341:Z341"/>
    <mergeCell ref="AA341:AC341"/>
    <mergeCell ref="AD341:AE341"/>
    <mergeCell ref="AF341:AH341"/>
    <mergeCell ref="I332:R332"/>
    <mergeCell ref="S332:U332"/>
    <mergeCell ref="W332:X332"/>
    <mergeCell ref="Y332:Z332"/>
    <mergeCell ref="AA332:AC332"/>
    <mergeCell ref="AD332:AE332"/>
    <mergeCell ref="AF332:AH332"/>
    <mergeCell ref="J333:R333"/>
    <mergeCell ref="S333:U333"/>
    <mergeCell ref="W333:X333"/>
    <mergeCell ref="Y333:Z333"/>
    <mergeCell ref="AA333:AC333"/>
    <mergeCell ref="AD333:AE333"/>
    <mergeCell ref="AF333:AH333"/>
    <mergeCell ref="H334:R334"/>
    <mergeCell ref="S334:U334"/>
    <mergeCell ref="W334:X334"/>
    <mergeCell ref="Y334:Z334"/>
    <mergeCell ref="AA334:AC334"/>
    <mergeCell ref="AD334:AE334"/>
    <mergeCell ref="AF334:AH334"/>
    <mergeCell ref="H335:R335"/>
    <mergeCell ref="S335:U335"/>
    <mergeCell ref="W335:X335"/>
    <mergeCell ref="Y335:Z335"/>
    <mergeCell ref="AA335:AC335"/>
    <mergeCell ref="AD335:AE335"/>
    <mergeCell ref="AF335:AH335"/>
    <mergeCell ref="I336:R336"/>
    <mergeCell ref="S336:U336"/>
    <mergeCell ref="W336:X336"/>
    <mergeCell ref="Y336:Z336"/>
    <mergeCell ref="AA336:AC336"/>
    <mergeCell ref="AD336:AE336"/>
    <mergeCell ref="AF336:AH336"/>
    <mergeCell ref="H327:R327"/>
    <mergeCell ref="S327:U327"/>
    <mergeCell ref="W327:X327"/>
    <mergeCell ref="Y327:Z327"/>
    <mergeCell ref="AA327:AC327"/>
    <mergeCell ref="AD327:AE327"/>
    <mergeCell ref="AF327:AH327"/>
    <mergeCell ref="H328:R328"/>
    <mergeCell ref="S328:U328"/>
    <mergeCell ref="W328:X328"/>
    <mergeCell ref="Y328:Z328"/>
    <mergeCell ref="AA328:AC328"/>
    <mergeCell ref="AD328:AE328"/>
    <mergeCell ref="AF328:AH328"/>
    <mergeCell ref="I329:R329"/>
    <mergeCell ref="S329:U329"/>
    <mergeCell ref="W329:X329"/>
    <mergeCell ref="Y329:Z329"/>
    <mergeCell ref="AA329:AC329"/>
    <mergeCell ref="AD329:AE329"/>
    <mergeCell ref="AF329:AH329"/>
    <mergeCell ref="J330:R330"/>
    <mergeCell ref="S330:U330"/>
    <mergeCell ref="W330:X330"/>
    <mergeCell ref="Y330:Z330"/>
    <mergeCell ref="AA330:AC330"/>
    <mergeCell ref="AD330:AE330"/>
    <mergeCell ref="AF330:AH330"/>
    <mergeCell ref="H331:R331"/>
    <mergeCell ref="S331:U331"/>
    <mergeCell ref="W331:X331"/>
    <mergeCell ref="Y331:Z331"/>
    <mergeCell ref="AA331:AC331"/>
    <mergeCell ref="AD331:AE331"/>
    <mergeCell ref="AF331:AH331"/>
    <mergeCell ref="J322:R322"/>
    <mergeCell ref="S322:U322"/>
    <mergeCell ref="W322:X322"/>
    <mergeCell ref="Y322:Z322"/>
    <mergeCell ref="AA322:AC322"/>
    <mergeCell ref="AD322:AE322"/>
    <mergeCell ref="AF322:AH322"/>
    <mergeCell ref="C323:R323"/>
    <mergeCell ref="S323:U323"/>
    <mergeCell ref="W323:X323"/>
    <mergeCell ref="Y323:Z323"/>
    <mergeCell ref="AA323:AC323"/>
    <mergeCell ref="AD323:AE323"/>
    <mergeCell ref="AF323:AH323"/>
    <mergeCell ref="D324:R324"/>
    <mergeCell ref="S324:U324"/>
    <mergeCell ref="W324:X324"/>
    <mergeCell ref="Y324:Z324"/>
    <mergeCell ref="AA324:AC324"/>
    <mergeCell ref="AD324:AE324"/>
    <mergeCell ref="AF324:AH324"/>
    <mergeCell ref="F325:R325"/>
    <mergeCell ref="S325:U325"/>
    <mergeCell ref="W325:X325"/>
    <mergeCell ref="Y325:Z325"/>
    <mergeCell ref="AA325:AC325"/>
    <mergeCell ref="AD325:AE325"/>
    <mergeCell ref="AF325:AH325"/>
    <mergeCell ref="F326:R326"/>
    <mergeCell ref="S326:U326"/>
    <mergeCell ref="W326:X326"/>
    <mergeCell ref="Y326:Z326"/>
    <mergeCell ref="AA326:AC326"/>
    <mergeCell ref="AD326:AE326"/>
    <mergeCell ref="AF326:AH326"/>
    <mergeCell ref="C317:R317"/>
    <mergeCell ref="S317:U317"/>
    <mergeCell ref="W317:X317"/>
    <mergeCell ref="Y317:Z317"/>
    <mergeCell ref="AA317:AC317"/>
    <mergeCell ref="AD317:AE317"/>
    <mergeCell ref="AF317:AH317"/>
    <mergeCell ref="D318:R318"/>
    <mergeCell ref="S318:U318"/>
    <mergeCell ref="W318:X318"/>
    <mergeCell ref="Y318:Z318"/>
    <mergeCell ref="AA318:AC318"/>
    <mergeCell ref="AD318:AE318"/>
    <mergeCell ref="AF318:AH318"/>
    <mergeCell ref="F319:R319"/>
    <mergeCell ref="S319:U319"/>
    <mergeCell ref="W319:X319"/>
    <mergeCell ref="Y319:Z319"/>
    <mergeCell ref="AA319:AC319"/>
    <mergeCell ref="AD319:AE319"/>
    <mergeCell ref="AF319:AH319"/>
    <mergeCell ref="H320:R320"/>
    <mergeCell ref="S320:U320"/>
    <mergeCell ref="W320:X320"/>
    <mergeCell ref="Y320:Z320"/>
    <mergeCell ref="AA320:AC320"/>
    <mergeCell ref="AD320:AE320"/>
    <mergeCell ref="AF320:AH320"/>
    <mergeCell ref="I321:R321"/>
    <mergeCell ref="S321:U321"/>
    <mergeCell ref="W321:X321"/>
    <mergeCell ref="Y321:Z321"/>
    <mergeCell ref="AA321:AC321"/>
    <mergeCell ref="AD321:AE321"/>
    <mergeCell ref="AF321:AH321"/>
    <mergeCell ref="I312:R312"/>
    <mergeCell ref="S312:U312"/>
    <mergeCell ref="W312:X312"/>
    <mergeCell ref="Y312:Z312"/>
    <mergeCell ref="AA312:AC312"/>
    <mergeCell ref="AD312:AE312"/>
    <mergeCell ref="AF312:AH312"/>
    <mergeCell ref="J313:R313"/>
    <mergeCell ref="S313:U313"/>
    <mergeCell ref="W313:X313"/>
    <mergeCell ref="Y313:Z313"/>
    <mergeCell ref="AA313:AC313"/>
    <mergeCell ref="AD313:AE313"/>
    <mergeCell ref="AF313:AH313"/>
    <mergeCell ref="H314:R314"/>
    <mergeCell ref="S314:U314"/>
    <mergeCell ref="W314:X314"/>
    <mergeCell ref="Y314:Z314"/>
    <mergeCell ref="AA314:AC314"/>
    <mergeCell ref="AD314:AE314"/>
    <mergeCell ref="AF314:AH314"/>
    <mergeCell ref="I315:R315"/>
    <mergeCell ref="S315:U315"/>
    <mergeCell ref="W315:X315"/>
    <mergeCell ref="Y315:Z315"/>
    <mergeCell ref="AA315:AC315"/>
    <mergeCell ref="AD315:AE315"/>
    <mergeCell ref="AF315:AH315"/>
    <mergeCell ref="J316:R316"/>
    <mergeCell ref="S316:U316"/>
    <mergeCell ref="W316:X316"/>
    <mergeCell ref="Y316:Z316"/>
    <mergeCell ref="AA316:AC316"/>
    <mergeCell ref="AD316:AE316"/>
    <mergeCell ref="AF316:AH316"/>
    <mergeCell ref="F307:R307"/>
    <mergeCell ref="S307:U307"/>
    <mergeCell ref="W307:X307"/>
    <mergeCell ref="Y307:Z307"/>
    <mergeCell ref="AA307:AC307"/>
    <mergeCell ref="AD307:AE307"/>
    <mergeCell ref="AF307:AH307"/>
    <mergeCell ref="H308:R308"/>
    <mergeCell ref="S308:U308"/>
    <mergeCell ref="W308:X308"/>
    <mergeCell ref="Y308:Z308"/>
    <mergeCell ref="AA308:AC308"/>
    <mergeCell ref="AD308:AE308"/>
    <mergeCell ref="AF308:AH308"/>
    <mergeCell ref="I309:R309"/>
    <mergeCell ref="S309:U309"/>
    <mergeCell ref="W309:X309"/>
    <mergeCell ref="Y309:Z309"/>
    <mergeCell ref="AA309:AC309"/>
    <mergeCell ref="AD309:AE309"/>
    <mergeCell ref="AF309:AH309"/>
    <mergeCell ref="J310:R310"/>
    <mergeCell ref="S310:U310"/>
    <mergeCell ref="W310:X310"/>
    <mergeCell ref="Y310:Z310"/>
    <mergeCell ref="AA310:AC310"/>
    <mergeCell ref="AD310:AE310"/>
    <mergeCell ref="AF310:AH310"/>
    <mergeCell ref="H311:R311"/>
    <mergeCell ref="S311:U311"/>
    <mergeCell ref="W311:X311"/>
    <mergeCell ref="Y311:Z311"/>
    <mergeCell ref="AA311:AC311"/>
    <mergeCell ref="AD311:AE311"/>
    <mergeCell ref="AF311:AH311"/>
    <mergeCell ref="F302:R302"/>
    <mergeCell ref="S302:U302"/>
    <mergeCell ref="W302:X302"/>
    <mergeCell ref="Y302:Z302"/>
    <mergeCell ref="AA302:AC302"/>
    <mergeCell ref="AD302:AE302"/>
    <mergeCell ref="AF302:AH302"/>
    <mergeCell ref="H303:R303"/>
    <mergeCell ref="S303:U303"/>
    <mergeCell ref="W303:X303"/>
    <mergeCell ref="Y303:Z303"/>
    <mergeCell ref="AA303:AC303"/>
    <mergeCell ref="AD303:AE303"/>
    <mergeCell ref="AF303:AH303"/>
    <mergeCell ref="H304:R304"/>
    <mergeCell ref="S304:U304"/>
    <mergeCell ref="W304:X304"/>
    <mergeCell ref="Y304:Z304"/>
    <mergeCell ref="AA304:AC304"/>
    <mergeCell ref="AD304:AE304"/>
    <mergeCell ref="AF304:AH304"/>
    <mergeCell ref="I305:R305"/>
    <mergeCell ref="S305:U305"/>
    <mergeCell ref="W305:X305"/>
    <mergeCell ref="Y305:Z305"/>
    <mergeCell ref="AA305:AC305"/>
    <mergeCell ref="AD305:AE305"/>
    <mergeCell ref="AF305:AH305"/>
    <mergeCell ref="J306:R306"/>
    <mergeCell ref="S306:U306"/>
    <mergeCell ref="W306:X306"/>
    <mergeCell ref="Y306:Z306"/>
    <mergeCell ref="AA306:AC306"/>
    <mergeCell ref="AD306:AE306"/>
    <mergeCell ref="AF306:AH306"/>
    <mergeCell ref="F297:R297"/>
    <mergeCell ref="S297:U297"/>
    <mergeCell ref="W297:X297"/>
    <mergeCell ref="Y297:Z297"/>
    <mergeCell ref="AA297:AC297"/>
    <mergeCell ref="AD297:AE297"/>
    <mergeCell ref="AF297:AH297"/>
    <mergeCell ref="H298:R298"/>
    <mergeCell ref="S298:U298"/>
    <mergeCell ref="W298:X298"/>
    <mergeCell ref="Y298:Z298"/>
    <mergeCell ref="AA298:AC298"/>
    <mergeCell ref="AD298:AE298"/>
    <mergeCell ref="AF298:AH298"/>
    <mergeCell ref="H299:R299"/>
    <mergeCell ref="S299:U299"/>
    <mergeCell ref="W299:X299"/>
    <mergeCell ref="Y299:Z299"/>
    <mergeCell ref="AA299:AC299"/>
    <mergeCell ref="AD299:AE299"/>
    <mergeCell ref="AF299:AH299"/>
    <mergeCell ref="I300:R300"/>
    <mergeCell ref="S300:U300"/>
    <mergeCell ref="W300:X300"/>
    <mergeCell ref="Y300:Z300"/>
    <mergeCell ref="AA300:AC300"/>
    <mergeCell ref="AD300:AE300"/>
    <mergeCell ref="AF300:AH300"/>
    <mergeCell ref="J301:R301"/>
    <mergeCell ref="S301:U301"/>
    <mergeCell ref="W301:X301"/>
    <mergeCell ref="Y301:Z301"/>
    <mergeCell ref="AA301:AC301"/>
    <mergeCell ref="AD301:AE301"/>
    <mergeCell ref="AF301:AH301"/>
    <mergeCell ref="J292:R292"/>
    <mergeCell ref="S292:U292"/>
    <mergeCell ref="W292:X292"/>
    <mergeCell ref="Y292:Z292"/>
    <mergeCell ref="AA292:AC292"/>
    <mergeCell ref="AD292:AE292"/>
    <mergeCell ref="AF292:AH292"/>
    <mergeCell ref="H293:R293"/>
    <mergeCell ref="S293:U293"/>
    <mergeCell ref="W293:X293"/>
    <mergeCell ref="Y293:Z293"/>
    <mergeCell ref="AA293:AC293"/>
    <mergeCell ref="AD293:AE293"/>
    <mergeCell ref="AF293:AH293"/>
    <mergeCell ref="H294:R294"/>
    <mergeCell ref="S294:U294"/>
    <mergeCell ref="W294:X294"/>
    <mergeCell ref="Y294:Z294"/>
    <mergeCell ref="AA294:AC294"/>
    <mergeCell ref="AD294:AE294"/>
    <mergeCell ref="AF294:AH294"/>
    <mergeCell ref="I295:R295"/>
    <mergeCell ref="S295:U295"/>
    <mergeCell ref="W295:X295"/>
    <mergeCell ref="Y295:Z295"/>
    <mergeCell ref="AA295:AC295"/>
    <mergeCell ref="AD295:AE295"/>
    <mergeCell ref="AF295:AH295"/>
    <mergeCell ref="J296:R296"/>
    <mergeCell ref="S296:U296"/>
    <mergeCell ref="W296:X296"/>
    <mergeCell ref="Y296:Z296"/>
    <mergeCell ref="AA296:AC296"/>
    <mergeCell ref="AD296:AE296"/>
    <mergeCell ref="AF296:AH296"/>
    <mergeCell ref="I287:R287"/>
    <mergeCell ref="S287:U287"/>
    <mergeCell ref="W287:X287"/>
    <mergeCell ref="Y287:Z287"/>
    <mergeCell ref="AA287:AC287"/>
    <mergeCell ref="AD287:AE287"/>
    <mergeCell ref="AF287:AH287"/>
    <mergeCell ref="J288:R288"/>
    <mergeCell ref="S288:U288"/>
    <mergeCell ref="W288:X288"/>
    <mergeCell ref="Y288:Z288"/>
    <mergeCell ref="AA288:AC288"/>
    <mergeCell ref="AD288:AE288"/>
    <mergeCell ref="AF288:AH288"/>
    <mergeCell ref="H289:R289"/>
    <mergeCell ref="S289:U289"/>
    <mergeCell ref="W289:X289"/>
    <mergeCell ref="Y289:Z289"/>
    <mergeCell ref="AA289:AC289"/>
    <mergeCell ref="AD289:AE289"/>
    <mergeCell ref="AF289:AH289"/>
    <mergeCell ref="H290:R290"/>
    <mergeCell ref="S290:U290"/>
    <mergeCell ref="W290:X290"/>
    <mergeCell ref="Y290:Z290"/>
    <mergeCell ref="AA290:AC290"/>
    <mergeCell ref="AD290:AE290"/>
    <mergeCell ref="AF290:AH290"/>
    <mergeCell ref="I291:R291"/>
    <mergeCell ref="S291:U291"/>
    <mergeCell ref="W291:X291"/>
    <mergeCell ref="Y291:Z291"/>
    <mergeCell ref="AA291:AC291"/>
    <mergeCell ref="AD291:AE291"/>
    <mergeCell ref="AF291:AH291"/>
    <mergeCell ref="I282:R282"/>
    <mergeCell ref="S282:U282"/>
    <mergeCell ref="W282:X282"/>
    <mergeCell ref="Y282:Z282"/>
    <mergeCell ref="AA282:AC282"/>
    <mergeCell ref="AD282:AE282"/>
    <mergeCell ref="AF282:AH282"/>
    <mergeCell ref="J283:R283"/>
    <mergeCell ref="S283:U283"/>
    <mergeCell ref="W283:X283"/>
    <mergeCell ref="Y283:Z283"/>
    <mergeCell ref="AA283:AC283"/>
    <mergeCell ref="AD283:AE283"/>
    <mergeCell ref="AF283:AH283"/>
    <mergeCell ref="F284:R284"/>
    <mergeCell ref="S284:U284"/>
    <mergeCell ref="W284:X284"/>
    <mergeCell ref="Y284:Z284"/>
    <mergeCell ref="AA284:AC284"/>
    <mergeCell ref="AD284:AE284"/>
    <mergeCell ref="AF284:AH284"/>
    <mergeCell ref="H285:R285"/>
    <mergeCell ref="S285:U285"/>
    <mergeCell ref="W285:X285"/>
    <mergeCell ref="Y285:Z285"/>
    <mergeCell ref="AA285:AC285"/>
    <mergeCell ref="AD285:AE285"/>
    <mergeCell ref="AF285:AH285"/>
    <mergeCell ref="H286:R286"/>
    <mergeCell ref="S286:U286"/>
    <mergeCell ref="W286:X286"/>
    <mergeCell ref="Y286:Z286"/>
    <mergeCell ref="AA286:AC286"/>
    <mergeCell ref="AD286:AE286"/>
    <mergeCell ref="AF286:AH286"/>
    <mergeCell ref="J277:R277"/>
    <mergeCell ref="S277:U277"/>
    <mergeCell ref="W277:X277"/>
    <mergeCell ref="Y277:Z277"/>
    <mergeCell ref="AA277:AC277"/>
    <mergeCell ref="AD277:AE277"/>
    <mergeCell ref="AF277:AH277"/>
    <mergeCell ref="F278:R278"/>
    <mergeCell ref="S278:U278"/>
    <mergeCell ref="W278:X278"/>
    <mergeCell ref="Y278:Z278"/>
    <mergeCell ref="AA278:AC278"/>
    <mergeCell ref="AD278:AE278"/>
    <mergeCell ref="AF278:AH278"/>
    <mergeCell ref="F279:R279"/>
    <mergeCell ref="S279:U279"/>
    <mergeCell ref="W279:X279"/>
    <mergeCell ref="Y279:Z279"/>
    <mergeCell ref="AA279:AC279"/>
    <mergeCell ref="AD279:AE279"/>
    <mergeCell ref="AF279:AH279"/>
    <mergeCell ref="H280:R280"/>
    <mergeCell ref="S280:U280"/>
    <mergeCell ref="W280:X280"/>
    <mergeCell ref="Y280:Z280"/>
    <mergeCell ref="AA280:AC280"/>
    <mergeCell ref="AD280:AE280"/>
    <mergeCell ref="AF280:AH280"/>
    <mergeCell ref="H281:R281"/>
    <mergeCell ref="S281:U281"/>
    <mergeCell ref="W281:X281"/>
    <mergeCell ref="Y281:Z281"/>
    <mergeCell ref="AA281:AC281"/>
    <mergeCell ref="AD281:AE281"/>
    <mergeCell ref="AF281:AH281"/>
    <mergeCell ref="F272:R272"/>
    <mergeCell ref="S272:U272"/>
    <mergeCell ref="W272:X272"/>
    <mergeCell ref="Y272:Z272"/>
    <mergeCell ref="AA272:AC272"/>
    <mergeCell ref="AD272:AE272"/>
    <mergeCell ref="AF272:AH272"/>
    <mergeCell ref="F273:R273"/>
    <mergeCell ref="S273:U273"/>
    <mergeCell ref="W273:X273"/>
    <mergeCell ref="Y273:Z273"/>
    <mergeCell ref="AA273:AC273"/>
    <mergeCell ref="AD273:AE273"/>
    <mergeCell ref="AF273:AH273"/>
    <mergeCell ref="H274:R274"/>
    <mergeCell ref="S274:U274"/>
    <mergeCell ref="W274:X274"/>
    <mergeCell ref="Y274:Z274"/>
    <mergeCell ref="AA274:AC274"/>
    <mergeCell ref="AD274:AE274"/>
    <mergeCell ref="AF274:AH274"/>
    <mergeCell ref="H275:R275"/>
    <mergeCell ref="S275:U275"/>
    <mergeCell ref="W275:X275"/>
    <mergeCell ref="Y275:Z275"/>
    <mergeCell ref="AA275:AC275"/>
    <mergeCell ref="AD275:AE275"/>
    <mergeCell ref="AF275:AH275"/>
    <mergeCell ref="I276:R276"/>
    <mergeCell ref="S276:U276"/>
    <mergeCell ref="W276:X276"/>
    <mergeCell ref="Y276:Z276"/>
    <mergeCell ref="AA276:AC276"/>
    <mergeCell ref="AD276:AE276"/>
    <mergeCell ref="AF276:AH276"/>
    <mergeCell ref="J267:R267"/>
    <mergeCell ref="S267:U267"/>
    <mergeCell ref="W267:X267"/>
    <mergeCell ref="Y267:Z267"/>
    <mergeCell ref="AA267:AC267"/>
    <mergeCell ref="AD267:AE267"/>
    <mergeCell ref="AF267:AH267"/>
    <mergeCell ref="I268:R268"/>
    <mergeCell ref="S268:U268"/>
    <mergeCell ref="W268:X268"/>
    <mergeCell ref="Y268:Z268"/>
    <mergeCell ref="AA268:AC268"/>
    <mergeCell ref="AD268:AE268"/>
    <mergeCell ref="AF268:AH268"/>
    <mergeCell ref="J269:R269"/>
    <mergeCell ref="S269:U269"/>
    <mergeCell ref="W269:X269"/>
    <mergeCell ref="Y269:Z269"/>
    <mergeCell ref="AA269:AC269"/>
    <mergeCell ref="AD269:AE269"/>
    <mergeCell ref="AF269:AH269"/>
    <mergeCell ref="I270:R270"/>
    <mergeCell ref="S270:U270"/>
    <mergeCell ref="W270:X270"/>
    <mergeCell ref="Y270:Z270"/>
    <mergeCell ref="AA270:AC270"/>
    <mergeCell ref="AD270:AE270"/>
    <mergeCell ref="AF270:AH270"/>
    <mergeCell ref="J271:R271"/>
    <mergeCell ref="S271:U271"/>
    <mergeCell ref="W271:X271"/>
    <mergeCell ref="Y271:Z271"/>
    <mergeCell ref="AA271:AC271"/>
    <mergeCell ref="AD271:AE271"/>
    <mergeCell ref="AF271:AH271"/>
    <mergeCell ref="J262:R262"/>
    <mergeCell ref="S262:U262"/>
    <mergeCell ref="W262:X262"/>
    <mergeCell ref="Y262:Z262"/>
    <mergeCell ref="AA262:AC262"/>
    <mergeCell ref="AD262:AE262"/>
    <mergeCell ref="AF262:AH262"/>
    <mergeCell ref="I263:R263"/>
    <mergeCell ref="S263:U263"/>
    <mergeCell ref="W263:X263"/>
    <mergeCell ref="Y263:Z263"/>
    <mergeCell ref="AA263:AC263"/>
    <mergeCell ref="AD263:AE263"/>
    <mergeCell ref="AF263:AH263"/>
    <mergeCell ref="J264:R264"/>
    <mergeCell ref="S264:U264"/>
    <mergeCell ref="W264:X264"/>
    <mergeCell ref="Y264:Z264"/>
    <mergeCell ref="AA264:AC264"/>
    <mergeCell ref="AD264:AE264"/>
    <mergeCell ref="AF264:AH264"/>
    <mergeCell ref="H265:R265"/>
    <mergeCell ref="S265:U265"/>
    <mergeCell ref="W265:X265"/>
    <mergeCell ref="Y265:Z265"/>
    <mergeCell ref="AA265:AC265"/>
    <mergeCell ref="AD265:AE265"/>
    <mergeCell ref="AF265:AH265"/>
    <mergeCell ref="I266:R266"/>
    <mergeCell ref="S266:U266"/>
    <mergeCell ref="W266:X266"/>
    <mergeCell ref="Y266:Z266"/>
    <mergeCell ref="AA266:AC266"/>
    <mergeCell ref="AD266:AE266"/>
    <mergeCell ref="AF266:AH266"/>
    <mergeCell ref="J257:R257"/>
    <mergeCell ref="S257:U257"/>
    <mergeCell ref="W257:X257"/>
    <mergeCell ref="Y257:Z257"/>
    <mergeCell ref="AA257:AC257"/>
    <mergeCell ref="AD257:AE257"/>
    <mergeCell ref="AF257:AH257"/>
    <mergeCell ref="H258:R258"/>
    <mergeCell ref="S258:U258"/>
    <mergeCell ref="W258:X258"/>
    <mergeCell ref="Y258:Z258"/>
    <mergeCell ref="AA258:AC258"/>
    <mergeCell ref="AD258:AE258"/>
    <mergeCell ref="AF258:AH258"/>
    <mergeCell ref="I259:R259"/>
    <mergeCell ref="S259:U259"/>
    <mergeCell ref="W259:X259"/>
    <mergeCell ref="Y259:Z259"/>
    <mergeCell ref="AA259:AC259"/>
    <mergeCell ref="AD259:AE259"/>
    <mergeCell ref="AF259:AH259"/>
    <mergeCell ref="J260:R260"/>
    <mergeCell ref="S260:U260"/>
    <mergeCell ref="W260:X260"/>
    <mergeCell ref="Y260:Z260"/>
    <mergeCell ref="AA260:AC260"/>
    <mergeCell ref="AD260:AE260"/>
    <mergeCell ref="AF260:AH260"/>
    <mergeCell ref="I261:R261"/>
    <mergeCell ref="S261:U261"/>
    <mergeCell ref="W261:X261"/>
    <mergeCell ref="Y261:Z261"/>
    <mergeCell ref="AA261:AC261"/>
    <mergeCell ref="AD261:AE261"/>
    <mergeCell ref="AF261:AH261"/>
    <mergeCell ref="J252:R252"/>
    <mergeCell ref="S252:U252"/>
    <mergeCell ref="W252:X252"/>
    <mergeCell ref="Y252:Z252"/>
    <mergeCell ref="AA252:AC252"/>
    <mergeCell ref="AD252:AE252"/>
    <mergeCell ref="AF252:AH252"/>
    <mergeCell ref="H253:R253"/>
    <mergeCell ref="S253:U253"/>
    <mergeCell ref="W253:X253"/>
    <mergeCell ref="Y253:Z253"/>
    <mergeCell ref="AA253:AC253"/>
    <mergeCell ref="AD253:AE253"/>
    <mergeCell ref="AF253:AH253"/>
    <mergeCell ref="I254:R254"/>
    <mergeCell ref="S254:U254"/>
    <mergeCell ref="W254:X254"/>
    <mergeCell ref="Y254:Z254"/>
    <mergeCell ref="AA254:AC254"/>
    <mergeCell ref="AD254:AE254"/>
    <mergeCell ref="AF254:AH254"/>
    <mergeCell ref="J255:R255"/>
    <mergeCell ref="S255:U255"/>
    <mergeCell ref="W255:X255"/>
    <mergeCell ref="Y255:Z255"/>
    <mergeCell ref="AA255:AC255"/>
    <mergeCell ref="AD255:AE255"/>
    <mergeCell ref="AF255:AH255"/>
    <mergeCell ref="I256:R256"/>
    <mergeCell ref="S256:U256"/>
    <mergeCell ref="W256:X256"/>
    <mergeCell ref="Y256:Z256"/>
    <mergeCell ref="AA256:AC256"/>
    <mergeCell ref="AD256:AE256"/>
    <mergeCell ref="AF256:AH256"/>
    <mergeCell ref="J247:R247"/>
    <mergeCell ref="S247:U247"/>
    <mergeCell ref="W247:X247"/>
    <mergeCell ref="Y247:Z247"/>
    <mergeCell ref="AA247:AC247"/>
    <mergeCell ref="AD247:AE247"/>
    <mergeCell ref="AF247:AH247"/>
    <mergeCell ref="I248:R248"/>
    <mergeCell ref="S248:U248"/>
    <mergeCell ref="W248:X248"/>
    <mergeCell ref="Y248:Z248"/>
    <mergeCell ref="AA248:AC248"/>
    <mergeCell ref="AD248:AE248"/>
    <mergeCell ref="AF248:AH248"/>
    <mergeCell ref="J249:R249"/>
    <mergeCell ref="S249:U249"/>
    <mergeCell ref="W249:X249"/>
    <mergeCell ref="Y249:Z249"/>
    <mergeCell ref="AA249:AC249"/>
    <mergeCell ref="AD249:AE249"/>
    <mergeCell ref="AF249:AH249"/>
    <mergeCell ref="H250:R250"/>
    <mergeCell ref="S250:U250"/>
    <mergeCell ref="W250:X250"/>
    <mergeCell ref="Y250:Z250"/>
    <mergeCell ref="AA250:AC250"/>
    <mergeCell ref="AD250:AE250"/>
    <mergeCell ref="AF250:AH250"/>
    <mergeCell ref="I251:R251"/>
    <mergeCell ref="S251:U251"/>
    <mergeCell ref="W251:X251"/>
    <mergeCell ref="Y251:Z251"/>
    <mergeCell ref="AA251:AC251"/>
    <mergeCell ref="AD251:AE251"/>
    <mergeCell ref="AF251:AH251"/>
    <mergeCell ref="H242:R242"/>
    <mergeCell ref="S242:U242"/>
    <mergeCell ref="W242:X242"/>
    <mergeCell ref="Y242:Z242"/>
    <mergeCell ref="AA242:AC242"/>
    <mergeCell ref="AD242:AE242"/>
    <mergeCell ref="AF242:AH242"/>
    <mergeCell ref="I243:R243"/>
    <mergeCell ref="S243:U243"/>
    <mergeCell ref="W243:X243"/>
    <mergeCell ref="Y243:Z243"/>
    <mergeCell ref="AA243:AC243"/>
    <mergeCell ref="AD243:AE243"/>
    <mergeCell ref="AF243:AH243"/>
    <mergeCell ref="J244:R244"/>
    <mergeCell ref="S244:U244"/>
    <mergeCell ref="W244:X244"/>
    <mergeCell ref="Y244:Z244"/>
    <mergeCell ref="AA244:AC244"/>
    <mergeCell ref="AD244:AE244"/>
    <mergeCell ref="AF244:AH244"/>
    <mergeCell ref="H245:R245"/>
    <mergeCell ref="S245:U245"/>
    <mergeCell ref="W245:X245"/>
    <mergeCell ref="Y245:Z245"/>
    <mergeCell ref="AA245:AC245"/>
    <mergeCell ref="AD245:AE245"/>
    <mergeCell ref="AF245:AH245"/>
    <mergeCell ref="I246:R246"/>
    <mergeCell ref="S246:U246"/>
    <mergeCell ref="W246:X246"/>
    <mergeCell ref="Y246:Z246"/>
    <mergeCell ref="AA246:AC246"/>
    <mergeCell ref="AD246:AE246"/>
    <mergeCell ref="AF246:AH246"/>
    <mergeCell ref="I237:R237"/>
    <mergeCell ref="S237:U237"/>
    <mergeCell ref="W237:X237"/>
    <mergeCell ref="Y237:Z237"/>
    <mergeCell ref="AA237:AC237"/>
    <mergeCell ref="AD237:AE237"/>
    <mergeCell ref="AF237:AH237"/>
    <mergeCell ref="J238:R238"/>
    <mergeCell ref="S238:U238"/>
    <mergeCell ref="W238:X238"/>
    <mergeCell ref="Y238:Z238"/>
    <mergeCell ref="AA238:AC238"/>
    <mergeCell ref="AD238:AE238"/>
    <mergeCell ref="AF238:AH238"/>
    <mergeCell ref="H239:R239"/>
    <mergeCell ref="S239:U239"/>
    <mergeCell ref="W239:X239"/>
    <mergeCell ref="Y239:Z239"/>
    <mergeCell ref="AA239:AC239"/>
    <mergeCell ref="AD239:AE239"/>
    <mergeCell ref="AF239:AH239"/>
    <mergeCell ref="I240:R240"/>
    <mergeCell ref="S240:U240"/>
    <mergeCell ref="W240:X240"/>
    <mergeCell ref="Y240:Z240"/>
    <mergeCell ref="AA240:AC240"/>
    <mergeCell ref="AD240:AE240"/>
    <mergeCell ref="AF240:AH240"/>
    <mergeCell ref="J241:R241"/>
    <mergeCell ref="S241:U241"/>
    <mergeCell ref="W241:X241"/>
    <mergeCell ref="Y241:Z241"/>
    <mergeCell ref="AA241:AC241"/>
    <mergeCell ref="AD241:AE241"/>
    <mergeCell ref="AF241:AH241"/>
    <mergeCell ref="J232:R232"/>
    <mergeCell ref="S232:U232"/>
    <mergeCell ref="W232:X232"/>
    <mergeCell ref="Y232:Z232"/>
    <mergeCell ref="AA232:AC232"/>
    <mergeCell ref="AD232:AE232"/>
    <mergeCell ref="AF232:AH232"/>
    <mergeCell ref="H233:R233"/>
    <mergeCell ref="S233:U233"/>
    <mergeCell ref="W233:X233"/>
    <mergeCell ref="Y233:Z233"/>
    <mergeCell ref="AA233:AC233"/>
    <mergeCell ref="AD233:AE233"/>
    <mergeCell ref="AF233:AH233"/>
    <mergeCell ref="I234:R234"/>
    <mergeCell ref="S234:U234"/>
    <mergeCell ref="W234:X234"/>
    <mergeCell ref="Y234:Z234"/>
    <mergeCell ref="AA234:AC234"/>
    <mergeCell ref="AD234:AE234"/>
    <mergeCell ref="AF234:AH234"/>
    <mergeCell ref="J235:R235"/>
    <mergeCell ref="S235:U235"/>
    <mergeCell ref="W235:X235"/>
    <mergeCell ref="Y235:Z235"/>
    <mergeCell ref="AA235:AC235"/>
    <mergeCell ref="AD235:AE235"/>
    <mergeCell ref="AF235:AH235"/>
    <mergeCell ref="H236:R236"/>
    <mergeCell ref="S236:U236"/>
    <mergeCell ref="W236:X236"/>
    <mergeCell ref="Y236:Z236"/>
    <mergeCell ref="AA236:AC236"/>
    <mergeCell ref="AD236:AE236"/>
    <mergeCell ref="AF236:AH236"/>
    <mergeCell ref="J227:R227"/>
    <mergeCell ref="S227:U227"/>
    <mergeCell ref="W227:X227"/>
    <mergeCell ref="Y227:Z227"/>
    <mergeCell ref="AA227:AC227"/>
    <mergeCell ref="AD227:AE227"/>
    <mergeCell ref="AF227:AH227"/>
    <mergeCell ref="I228:R228"/>
    <mergeCell ref="S228:U228"/>
    <mergeCell ref="W228:X228"/>
    <mergeCell ref="Y228:Z228"/>
    <mergeCell ref="AA228:AC228"/>
    <mergeCell ref="AD228:AE228"/>
    <mergeCell ref="AF228:AH228"/>
    <mergeCell ref="J229:R229"/>
    <mergeCell ref="S229:U229"/>
    <mergeCell ref="W229:X229"/>
    <mergeCell ref="Y229:Z229"/>
    <mergeCell ref="AA229:AC229"/>
    <mergeCell ref="AD229:AE229"/>
    <mergeCell ref="AF229:AH229"/>
    <mergeCell ref="H230:R230"/>
    <mergeCell ref="S230:U230"/>
    <mergeCell ref="W230:X230"/>
    <mergeCell ref="Y230:Z230"/>
    <mergeCell ref="AA230:AC230"/>
    <mergeCell ref="AD230:AE230"/>
    <mergeCell ref="AF230:AH230"/>
    <mergeCell ref="I231:R231"/>
    <mergeCell ref="S231:U231"/>
    <mergeCell ref="W231:X231"/>
    <mergeCell ref="Y231:Z231"/>
    <mergeCell ref="AA231:AC231"/>
    <mergeCell ref="AD231:AE231"/>
    <mergeCell ref="AF231:AH231"/>
    <mergeCell ref="J222:R222"/>
    <mergeCell ref="S222:U222"/>
    <mergeCell ref="W222:X222"/>
    <mergeCell ref="Y222:Z222"/>
    <mergeCell ref="AA222:AC222"/>
    <mergeCell ref="AD222:AE222"/>
    <mergeCell ref="AF222:AH222"/>
    <mergeCell ref="F223:R223"/>
    <mergeCell ref="S223:U223"/>
    <mergeCell ref="W223:X223"/>
    <mergeCell ref="Y223:Z223"/>
    <mergeCell ref="AA223:AC223"/>
    <mergeCell ref="AD223:AE223"/>
    <mergeCell ref="AF223:AH223"/>
    <mergeCell ref="H224:R224"/>
    <mergeCell ref="S224:U224"/>
    <mergeCell ref="W224:X224"/>
    <mergeCell ref="Y224:Z224"/>
    <mergeCell ref="AA224:AC224"/>
    <mergeCell ref="AD224:AE224"/>
    <mergeCell ref="AF224:AH224"/>
    <mergeCell ref="H225:R225"/>
    <mergeCell ref="S225:U225"/>
    <mergeCell ref="W225:X225"/>
    <mergeCell ref="Y225:Z225"/>
    <mergeCell ref="AA225:AC225"/>
    <mergeCell ref="AD225:AE225"/>
    <mergeCell ref="AF225:AH225"/>
    <mergeCell ref="I226:R226"/>
    <mergeCell ref="S226:U226"/>
    <mergeCell ref="W226:X226"/>
    <mergeCell ref="Y226:Z226"/>
    <mergeCell ref="AA226:AC226"/>
    <mergeCell ref="AD226:AE226"/>
    <mergeCell ref="AF226:AH226"/>
    <mergeCell ref="H217:R217"/>
    <mergeCell ref="S217:U217"/>
    <mergeCell ref="W217:X217"/>
    <mergeCell ref="Y217:Z217"/>
    <mergeCell ref="AA217:AC217"/>
    <mergeCell ref="AD217:AE217"/>
    <mergeCell ref="AF217:AH217"/>
    <mergeCell ref="I218:R218"/>
    <mergeCell ref="S218:U218"/>
    <mergeCell ref="W218:X218"/>
    <mergeCell ref="Y218:Z218"/>
    <mergeCell ref="AA218:AC218"/>
    <mergeCell ref="AD218:AE218"/>
    <mergeCell ref="AF218:AH218"/>
    <mergeCell ref="J219:R219"/>
    <mergeCell ref="S219:U219"/>
    <mergeCell ref="W219:X219"/>
    <mergeCell ref="Y219:Z219"/>
    <mergeCell ref="AA219:AC219"/>
    <mergeCell ref="AD219:AE219"/>
    <mergeCell ref="AF219:AH219"/>
    <mergeCell ref="H220:R220"/>
    <mergeCell ref="S220:U220"/>
    <mergeCell ref="W220:X220"/>
    <mergeCell ref="Y220:Z220"/>
    <mergeCell ref="AA220:AC220"/>
    <mergeCell ref="AD220:AE220"/>
    <mergeCell ref="AF220:AH220"/>
    <mergeCell ref="I221:R221"/>
    <mergeCell ref="S221:U221"/>
    <mergeCell ref="W221:X221"/>
    <mergeCell ref="Y221:Z221"/>
    <mergeCell ref="AA221:AC221"/>
    <mergeCell ref="AD221:AE221"/>
    <mergeCell ref="AF221:AH221"/>
    <mergeCell ref="I212:R212"/>
    <mergeCell ref="S212:U212"/>
    <mergeCell ref="W212:X212"/>
    <mergeCell ref="Y212:Z212"/>
    <mergeCell ref="AA212:AC212"/>
    <mergeCell ref="AD212:AE212"/>
    <mergeCell ref="AF212:AH212"/>
    <mergeCell ref="J213:R213"/>
    <mergeCell ref="S213:U213"/>
    <mergeCell ref="W213:X213"/>
    <mergeCell ref="Y213:Z213"/>
    <mergeCell ref="AA213:AC213"/>
    <mergeCell ref="AD213:AE213"/>
    <mergeCell ref="AF213:AH213"/>
    <mergeCell ref="H214:R214"/>
    <mergeCell ref="S214:U214"/>
    <mergeCell ref="W214:X214"/>
    <mergeCell ref="Y214:Z214"/>
    <mergeCell ref="AA214:AC214"/>
    <mergeCell ref="AD214:AE214"/>
    <mergeCell ref="AF214:AH214"/>
    <mergeCell ref="I215:R215"/>
    <mergeCell ref="S215:U215"/>
    <mergeCell ref="W215:X215"/>
    <mergeCell ref="Y215:Z215"/>
    <mergeCell ref="AA215:AC215"/>
    <mergeCell ref="AD215:AE215"/>
    <mergeCell ref="AF215:AH215"/>
    <mergeCell ref="J216:R216"/>
    <mergeCell ref="S216:U216"/>
    <mergeCell ref="W216:X216"/>
    <mergeCell ref="Y216:Z216"/>
    <mergeCell ref="AA216:AC216"/>
    <mergeCell ref="AD216:AE216"/>
    <mergeCell ref="AF216:AH216"/>
    <mergeCell ref="J207:R207"/>
    <mergeCell ref="S207:U207"/>
    <mergeCell ref="W207:X207"/>
    <mergeCell ref="Y207:Z207"/>
    <mergeCell ref="AA207:AC207"/>
    <mergeCell ref="AD207:AE207"/>
    <mergeCell ref="AF207:AH207"/>
    <mergeCell ref="H208:R208"/>
    <mergeCell ref="S208:U208"/>
    <mergeCell ref="W208:X208"/>
    <mergeCell ref="Y208:Z208"/>
    <mergeCell ref="AA208:AC208"/>
    <mergeCell ref="AD208:AE208"/>
    <mergeCell ref="AF208:AH208"/>
    <mergeCell ref="I209:R209"/>
    <mergeCell ref="S209:U209"/>
    <mergeCell ref="W209:X209"/>
    <mergeCell ref="Y209:Z209"/>
    <mergeCell ref="AA209:AC209"/>
    <mergeCell ref="AD209:AE209"/>
    <mergeCell ref="AF209:AH209"/>
    <mergeCell ref="J210:R210"/>
    <mergeCell ref="S210:U210"/>
    <mergeCell ref="W210:X210"/>
    <mergeCell ref="Y210:Z210"/>
    <mergeCell ref="AA210:AC210"/>
    <mergeCell ref="AD210:AE210"/>
    <mergeCell ref="AF210:AH210"/>
    <mergeCell ref="H211:R211"/>
    <mergeCell ref="S211:U211"/>
    <mergeCell ref="W211:X211"/>
    <mergeCell ref="Y211:Z211"/>
    <mergeCell ref="AA211:AC211"/>
    <mergeCell ref="AD211:AE211"/>
    <mergeCell ref="AF211:AH211"/>
    <mergeCell ref="H202:R202"/>
    <mergeCell ref="S202:U202"/>
    <mergeCell ref="W202:X202"/>
    <mergeCell ref="Y202:Z202"/>
    <mergeCell ref="AA202:AC202"/>
    <mergeCell ref="AD202:AE202"/>
    <mergeCell ref="AF202:AH202"/>
    <mergeCell ref="I203:R203"/>
    <mergeCell ref="S203:U203"/>
    <mergeCell ref="W203:X203"/>
    <mergeCell ref="Y203:Z203"/>
    <mergeCell ref="AA203:AC203"/>
    <mergeCell ref="AD203:AE203"/>
    <mergeCell ref="AF203:AH203"/>
    <mergeCell ref="J204:R204"/>
    <mergeCell ref="S204:U204"/>
    <mergeCell ref="W204:X204"/>
    <mergeCell ref="Y204:Z204"/>
    <mergeCell ref="AA204:AC204"/>
    <mergeCell ref="AD204:AE204"/>
    <mergeCell ref="AF204:AH204"/>
    <mergeCell ref="H205:R205"/>
    <mergeCell ref="S205:U205"/>
    <mergeCell ref="W205:X205"/>
    <mergeCell ref="Y205:Z205"/>
    <mergeCell ref="AA205:AC205"/>
    <mergeCell ref="AD205:AE205"/>
    <mergeCell ref="AF205:AH205"/>
    <mergeCell ref="I206:R206"/>
    <mergeCell ref="S206:U206"/>
    <mergeCell ref="W206:X206"/>
    <mergeCell ref="Y206:Z206"/>
    <mergeCell ref="AA206:AC206"/>
    <mergeCell ref="AD206:AE206"/>
    <mergeCell ref="AF206:AH206"/>
    <mergeCell ref="J197:R197"/>
    <mergeCell ref="S197:U197"/>
    <mergeCell ref="W197:X197"/>
    <mergeCell ref="Y197:Z197"/>
    <mergeCell ref="AA197:AC197"/>
    <mergeCell ref="AD197:AE197"/>
    <mergeCell ref="AF197:AH197"/>
    <mergeCell ref="I198:R198"/>
    <mergeCell ref="S198:U198"/>
    <mergeCell ref="W198:X198"/>
    <mergeCell ref="Y198:Z198"/>
    <mergeCell ref="AA198:AC198"/>
    <mergeCell ref="AD198:AE198"/>
    <mergeCell ref="AF198:AH198"/>
    <mergeCell ref="J199:R199"/>
    <mergeCell ref="S199:U199"/>
    <mergeCell ref="W199:X199"/>
    <mergeCell ref="Y199:Z199"/>
    <mergeCell ref="AA199:AC199"/>
    <mergeCell ref="AD199:AE199"/>
    <mergeCell ref="AF199:AH199"/>
    <mergeCell ref="I200:R200"/>
    <mergeCell ref="S200:U200"/>
    <mergeCell ref="W200:X200"/>
    <mergeCell ref="Y200:Z200"/>
    <mergeCell ref="AA200:AC200"/>
    <mergeCell ref="AD200:AE200"/>
    <mergeCell ref="AF200:AH200"/>
    <mergeCell ref="J201:R201"/>
    <mergeCell ref="S201:U201"/>
    <mergeCell ref="W201:X201"/>
    <mergeCell ref="Y201:Z201"/>
    <mergeCell ref="AA201:AC201"/>
    <mergeCell ref="AD201:AE201"/>
    <mergeCell ref="AF201:AH201"/>
    <mergeCell ref="F192:R192"/>
    <mergeCell ref="S192:U192"/>
    <mergeCell ref="W192:X192"/>
    <mergeCell ref="Y192:Z192"/>
    <mergeCell ref="AA192:AC192"/>
    <mergeCell ref="AD192:AE192"/>
    <mergeCell ref="AF192:AH192"/>
    <mergeCell ref="F193:R193"/>
    <mergeCell ref="S193:U193"/>
    <mergeCell ref="W193:X193"/>
    <mergeCell ref="Y193:Z193"/>
    <mergeCell ref="AA193:AC193"/>
    <mergeCell ref="AD193:AE193"/>
    <mergeCell ref="AF193:AH193"/>
    <mergeCell ref="H194:R194"/>
    <mergeCell ref="S194:U194"/>
    <mergeCell ref="W194:X194"/>
    <mergeCell ref="Y194:Z194"/>
    <mergeCell ref="AA194:AC194"/>
    <mergeCell ref="AD194:AE194"/>
    <mergeCell ref="AF194:AH194"/>
    <mergeCell ref="H195:R195"/>
    <mergeCell ref="S195:U195"/>
    <mergeCell ref="W195:X195"/>
    <mergeCell ref="Y195:Z195"/>
    <mergeCell ref="AA195:AC195"/>
    <mergeCell ref="AD195:AE195"/>
    <mergeCell ref="AF195:AH195"/>
    <mergeCell ref="I196:R196"/>
    <mergeCell ref="S196:U196"/>
    <mergeCell ref="W196:X196"/>
    <mergeCell ref="Y196:Z196"/>
    <mergeCell ref="AA196:AC196"/>
    <mergeCell ref="AD196:AE196"/>
    <mergeCell ref="AF196:AH196"/>
    <mergeCell ref="J187:R187"/>
    <mergeCell ref="S187:U187"/>
    <mergeCell ref="W187:X187"/>
    <mergeCell ref="Y187:Z187"/>
    <mergeCell ref="AA187:AC187"/>
    <mergeCell ref="AD187:AE187"/>
    <mergeCell ref="AF187:AH187"/>
    <mergeCell ref="H188:R188"/>
    <mergeCell ref="S188:U188"/>
    <mergeCell ref="W188:X188"/>
    <mergeCell ref="Y188:Z188"/>
    <mergeCell ref="AA188:AC188"/>
    <mergeCell ref="AD188:AE188"/>
    <mergeCell ref="AF188:AH188"/>
    <mergeCell ref="H189:R189"/>
    <mergeCell ref="S189:U189"/>
    <mergeCell ref="W189:X189"/>
    <mergeCell ref="Y189:Z189"/>
    <mergeCell ref="AA189:AC189"/>
    <mergeCell ref="AD189:AE189"/>
    <mergeCell ref="AF189:AH189"/>
    <mergeCell ref="I190:R190"/>
    <mergeCell ref="S190:U190"/>
    <mergeCell ref="W190:X190"/>
    <mergeCell ref="Y190:Z190"/>
    <mergeCell ref="AA190:AC190"/>
    <mergeCell ref="AD190:AE190"/>
    <mergeCell ref="AF190:AH190"/>
    <mergeCell ref="J191:R191"/>
    <mergeCell ref="S191:U191"/>
    <mergeCell ref="W191:X191"/>
    <mergeCell ref="Y191:Z191"/>
    <mergeCell ref="AA191:AC191"/>
    <mergeCell ref="AD191:AE191"/>
    <mergeCell ref="AF191:AH191"/>
    <mergeCell ref="F182:R182"/>
    <mergeCell ref="S182:U182"/>
    <mergeCell ref="W182:X182"/>
    <mergeCell ref="Y182:Z182"/>
    <mergeCell ref="AA182:AC182"/>
    <mergeCell ref="AD182:AE182"/>
    <mergeCell ref="AF182:AH182"/>
    <mergeCell ref="F183:R183"/>
    <mergeCell ref="S183:U183"/>
    <mergeCell ref="W183:X183"/>
    <mergeCell ref="Y183:Z183"/>
    <mergeCell ref="AA183:AC183"/>
    <mergeCell ref="AD183:AE183"/>
    <mergeCell ref="AF183:AH183"/>
    <mergeCell ref="H184:R184"/>
    <mergeCell ref="S184:U184"/>
    <mergeCell ref="W184:X184"/>
    <mergeCell ref="Y184:Z184"/>
    <mergeCell ref="AA184:AC184"/>
    <mergeCell ref="AD184:AE184"/>
    <mergeCell ref="AF184:AH184"/>
    <mergeCell ref="H185:R185"/>
    <mergeCell ref="S185:U185"/>
    <mergeCell ref="W185:X185"/>
    <mergeCell ref="Y185:Z185"/>
    <mergeCell ref="AA185:AC185"/>
    <mergeCell ref="AD185:AE185"/>
    <mergeCell ref="AF185:AH185"/>
    <mergeCell ref="I186:R186"/>
    <mergeCell ref="S186:U186"/>
    <mergeCell ref="W186:X186"/>
    <mergeCell ref="Y186:Z186"/>
    <mergeCell ref="AA186:AC186"/>
    <mergeCell ref="AD186:AE186"/>
    <mergeCell ref="AF186:AH186"/>
    <mergeCell ref="F177:R177"/>
    <mergeCell ref="S177:U177"/>
    <mergeCell ref="W177:X177"/>
    <mergeCell ref="Y177:Z177"/>
    <mergeCell ref="AA177:AC177"/>
    <mergeCell ref="AD177:AE177"/>
    <mergeCell ref="AF177:AH177"/>
    <mergeCell ref="H178:R178"/>
    <mergeCell ref="S178:U178"/>
    <mergeCell ref="W178:X178"/>
    <mergeCell ref="Y178:Z178"/>
    <mergeCell ref="AA178:AC178"/>
    <mergeCell ref="AD178:AE178"/>
    <mergeCell ref="AF178:AH178"/>
    <mergeCell ref="I179:R179"/>
    <mergeCell ref="S179:U179"/>
    <mergeCell ref="W179:X179"/>
    <mergeCell ref="Y179:Z179"/>
    <mergeCell ref="AA179:AC179"/>
    <mergeCell ref="AD179:AE179"/>
    <mergeCell ref="AF179:AH179"/>
    <mergeCell ref="J180:R180"/>
    <mergeCell ref="S180:U180"/>
    <mergeCell ref="W180:X180"/>
    <mergeCell ref="Y180:Z180"/>
    <mergeCell ref="AA180:AC180"/>
    <mergeCell ref="AD180:AE180"/>
    <mergeCell ref="AF180:AH180"/>
    <mergeCell ref="D181:R181"/>
    <mergeCell ref="S181:U181"/>
    <mergeCell ref="W181:X181"/>
    <mergeCell ref="Y181:Z181"/>
    <mergeCell ref="AA181:AC181"/>
    <mergeCell ref="AD181:AE181"/>
    <mergeCell ref="AF181:AH181"/>
    <mergeCell ref="F172:R172"/>
    <mergeCell ref="S172:U172"/>
    <mergeCell ref="W172:X172"/>
    <mergeCell ref="Y172:Z172"/>
    <mergeCell ref="AA172:AC172"/>
    <mergeCell ref="AD172:AE172"/>
    <mergeCell ref="AF172:AH172"/>
    <mergeCell ref="H173:R173"/>
    <mergeCell ref="S173:U173"/>
    <mergeCell ref="W173:X173"/>
    <mergeCell ref="Y173:Z173"/>
    <mergeCell ref="AA173:AC173"/>
    <mergeCell ref="AD173:AE173"/>
    <mergeCell ref="AF173:AH173"/>
    <mergeCell ref="I174:R174"/>
    <mergeCell ref="S174:U174"/>
    <mergeCell ref="W174:X174"/>
    <mergeCell ref="Y174:Z174"/>
    <mergeCell ref="AA174:AC174"/>
    <mergeCell ref="AD174:AE174"/>
    <mergeCell ref="AF174:AH174"/>
    <mergeCell ref="J175:R175"/>
    <mergeCell ref="S175:U175"/>
    <mergeCell ref="W175:X175"/>
    <mergeCell ref="Y175:Z175"/>
    <mergeCell ref="AA175:AC175"/>
    <mergeCell ref="AD175:AE175"/>
    <mergeCell ref="AF175:AH175"/>
    <mergeCell ref="D176:R176"/>
    <mergeCell ref="S176:U176"/>
    <mergeCell ref="W176:X176"/>
    <mergeCell ref="Y176:Z176"/>
    <mergeCell ref="AA176:AC176"/>
    <mergeCell ref="AD176:AE176"/>
    <mergeCell ref="AF176:AH176"/>
    <mergeCell ref="F167:R167"/>
    <mergeCell ref="S167:U167"/>
    <mergeCell ref="W167:X167"/>
    <mergeCell ref="Y167:Z167"/>
    <mergeCell ref="AA167:AC167"/>
    <mergeCell ref="AD167:AE167"/>
    <mergeCell ref="AF167:AH167"/>
    <mergeCell ref="H168:R168"/>
    <mergeCell ref="S168:U168"/>
    <mergeCell ref="W168:X168"/>
    <mergeCell ref="Y168:Z168"/>
    <mergeCell ref="AA168:AC168"/>
    <mergeCell ref="AD168:AE168"/>
    <mergeCell ref="AF168:AH168"/>
    <mergeCell ref="H169:R169"/>
    <mergeCell ref="S169:U169"/>
    <mergeCell ref="W169:X169"/>
    <mergeCell ref="Y169:Z169"/>
    <mergeCell ref="AA169:AC169"/>
    <mergeCell ref="AD169:AE169"/>
    <mergeCell ref="AF169:AH169"/>
    <mergeCell ref="I170:R170"/>
    <mergeCell ref="S170:U170"/>
    <mergeCell ref="W170:X170"/>
    <mergeCell ref="Y170:Z170"/>
    <mergeCell ref="AA170:AC170"/>
    <mergeCell ref="AD170:AE170"/>
    <mergeCell ref="AF170:AH170"/>
    <mergeCell ref="J171:R171"/>
    <mergeCell ref="S171:U171"/>
    <mergeCell ref="W171:X171"/>
    <mergeCell ref="Y171:Z171"/>
    <mergeCell ref="AA171:AC171"/>
    <mergeCell ref="AD171:AE171"/>
    <mergeCell ref="AF171:AH171"/>
    <mergeCell ref="H162:R162"/>
    <mergeCell ref="S162:U162"/>
    <mergeCell ref="W162:X162"/>
    <mergeCell ref="Y162:Z162"/>
    <mergeCell ref="AA162:AC162"/>
    <mergeCell ref="AD162:AE162"/>
    <mergeCell ref="AF162:AH162"/>
    <mergeCell ref="H163:R163"/>
    <mergeCell ref="S163:U163"/>
    <mergeCell ref="W163:X163"/>
    <mergeCell ref="Y163:Z163"/>
    <mergeCell ref="AA163:AC163"/>
    <mergeCell ref="AD163:AE163"/>
    <mergeCell ref="AF163:AH163"/>
    <mergeCell ref="I164:R164"/>
    <mergeCell ref="S164:U164"/>
    <mergeCell ref="W164:X164"/>
    <mergeCell ref="Y164:Z164"/>
    <mergeCell ref="AA164:AC164"/>
    <mergeCell ref="AD164:AE164"/>
    <mergeCell ref="AF164:AH164"/>
    <mergeCell ref="J165:R165"/>
    <mergeCell ref="S165:U165"/>
    <mergeCell ref="W165:X165"/>
    <mergeCell ref="Y165:Z165"/>
    <mergeCell ref="AA165:AC165"/>
    <mergeCell ref="AD165:AE165"/>
    <mergeCell ref="AF165:AH165"/>
    <mergeCell ref="F166:R166"/>
    <mergeCell ref="S166:U166"/>
    <mergeCell ref="W166:X166"/>
    <mergeCell ref="Y166:Z166"/>
    <mergeCell ref="AA166:AC166"/>
    <mergeCell ref="AD166:AE166"/>
    <mergeCell ref="AF166:AH166"/>
    <mergeCell ref="H157:R157"/>
    <mergeCell ref="S157:U157"/>
    <mergeCell ref="W157:X157"/>
    <mergeCell ref="Y157:Z157"/>
    <mergeCell ref="AA157:AC157"/>
    <mergeCell ref="AD157:AE157"/>
    <mergeCell ref="AF157:AH157"/>
    <mergeCell ref="I158:R158"/>
    <mergeCell ref="S158:U158"/>
    <mergeCell ref="W158:X158"/>
    <mergeCell ref="Y158:Z158"/>
    <mergeCell ref="AA158:AC158"/>
    <mergeCell ref="AD158:AE158"/>
    <mergeCell ref="AF158:AH158"/>
    <mergeCell ref="J159:R159"/>
    <mergeCell ref="S159:U159"/>
    <mergeCell ref="W159:X159"/>
    <mergeCell ref="Y159:Z159"/>
    <mergeCell ref="AA159:AC159"/>
    <mergeCell ref="AD159:AE159"/>
    <mergeCell ref="AF159:AH159"/>
    <mergeCell ref="F160:R160"/>
    <mergeCell ref="S160:U160"/>
    <mergeCell ref="W160:X160"/>
    <mergeCell ref="Y160:Z160"/>
    <mergeCell ref="AA160:AC160"/>
    <mergeCell ref="AD160:AE160"/>
    <mergeCell ref="AF160:AH160"/>
    <mergeCell ref="F161:R161"/>
    <mergeCell ref="S161:U161"/>
    <mergeCell ref="W161:X161"/>
    <mergeCell ref="Y161:Z161"/>
    <mergeCell ref="AA161:AC161"/>
    <mergeCell ref="AD161:AE161"/>
    <mergeCell ref="AF161:AH161"/>
    <mergeCell ref="H152:R152"/>
    <mergeCell ref="S152:U152"/>
    <mergeCell ref="W152:X152"/>
    <mergeCell ref="Y152:Z152"/>
    <mergeCell ref="AA152:AC152"/>
    <mergeCell ref="AD152:AE152"/>
    <mergeCell ref="AF152:AH152"/>
    <mergeCell ref="H153:R153"/>
    <mergeCell ref="S153:U153"/>
    <mergeCell ref="W153:X153"/>
    <mergeCell ref="Y153:Z153"/>
    <mergeCell ref="AA153:AC153"/>
    <mergeCell ref="AD153:AE153"/>
    <mergeCell ref="AF153:AH153"/>
    <mergeCell ref="I154:R154"/>
    <mergeCell ref="S154:U154"/>
    <mergeCell ref="W154:X154"/>
    <mergeCell ref="Y154:Z154"/>
    <mergeCell ref="AA154:AC154"/>
    <mergeCell ref="AD154:AE154"/>
    <mergeCell ref="AF154:AH154"/>
    <mergeCell ref="J155:R155"/>
    <mergeCell ref="S155:U155"/>
    <mergeCell ref="W155:X155"/>
    <mergeCell ref="Y155:Z155"/>
    <mergeCell ref="AA155:AC155"/>
    <mergeCell ref="AD155:AE155"/>
    <mergeCell ref="AF155:AH155"/>
    <mergeCell ref="H156:R156"/>
    <mergeCell ref="S156:U156"/>
    <mergeCell ref="W156:X156"/>
    <mergeCell ref="Y156:Z156"/>
    <mergeCell ref="AA156:AC156"/>
    <mergeCell ref="AD156:AE156"/>
    <mergeCell ref="AF156:AH156"/>
    <mergeCell ref="J147:R147"/>
    <mergeCell ref="S147:U147"/>
    <mergeCell ref="W147:X147"/>
    <mergeCell ref="Y147:Z147"/>
    <mergeCell ref="AA147:AC147"/>
    <mergeCell ref="AD147:AE147"/>
    <mergeCell ref="AF147:AH147"/>
    <mergeCell ref="I148:R148"/>
    <mergeCell ref="S148:U148"/>
    <mergeCell ref="W148:X148"/>
    <mergeCell ref="Y148:Z148"/>
    <mergeCell ref="AA148:AC148"/>
    <mergeCell ref="AD148:AE148"/>
    <mergeCell ref="AF148:AH148"/>
    <mergeCell ref="J149:R149"/>
    <mergeCell ref="S149:U149"/>
    <mergeCell ref="W149:X149"/>
    <mergeCell ref="Y149:Z149"/>
    <mergeCell ref="AA149:AC149"/>
    <mergeCell ref="AD149:AE149"/>
    <mergeCell ref="AF149:AH149"/>
    <mergeCell ref="F150:R150"/>
    <mergeCell ref="S150:U150"/>
    <mergeCell ref="W150:X150"/>
    <mergeCell ref="Y150:Z150"/>
    <mergeCell ref="AA150:AC150"/>
    <mergeCell ref="AD150:AE150"/>
    <mergeCell ref="AF150:AH150"/>
    <mergeCell ref="F151:R151"/>
    <mergeCell ref="S151:U151"/>
    <mergeCell ref="W151:X151"/>
    <mergeCell ref="Y151:Z151"/>
    <mergeCell ref="AA151:AC151"/>
    <mergeCell ref="AD151:AE151"/>
    <mergeCell ref="AF151:AH151"/>
    <mergeCell ref="J142:R142"/>
    <mergeCell ref="S142:U142"/>
    <mergeCell ref="W142:X142"/>
    <mergeCell ref="Y142:Z142"/>
    <mergeCell ref="AA142:AC142"/>
    <mergeCell ref="AD142:AE142"/>
    <mergeCell ref="AF142:AH142"/>
    <mergeCell ref="F143:R143"/>
    <mergeCell ref="S143:U143"/>
    <mergeCell ref="W143:X143"/>
    <mergeCell ref="Y143:Z143"/>
    <mergeCell ref="AA143:AC143"/>
    <mergeCell ref="AD143:AE143"/>
    <mergeCell ref="AF143:AH143"/>
    <mergeCell ref="H144:R144"/>
    <mergeCell ref="S144:U144"/>
    <mergeCell ref="W144:X144"/>
    <mergeCell ref="Y144:Z144"/>
    <mergeCell ref="AA144:AC144"/>
    <mergeCell ref="AD144:AE144"/>
    <mergeCell ref="AF144:AH144"/>
    <mergeCell ref="H145:R145"/>
    <mergeCell ref="S145:U145"/>
    <mergeCell ref="W145:X145"/>
    <mergeCell ref="Y145:Z145"/>
    <mergeCell ref="AA145:AC145"/>
    <mergeCell ref="AD145:AE145"/>
    <mergeCell ref="AF145:AH145"/>
    <mergeCell ref="I146:R146"/>
    <mergeCell ref="S146:U146"/>
    <mergeCell ref="W146:X146"/>
    <mergeCell ref="Y146:Z146"/>
    <mergeCell ref="AA146:AC146"/>
    <mergeCell ref="AD146:AE146"/>
    <mergeCell ref="AF146:AH146"/>
    <mergeCell ref="F137:R137"/>
    <mergeCell ref="S137:U137"/>
    <mergeCell ref="W137:X137"/>
    <mergeCell ref="Y137:Z137"/>
    <mergeCell ref="AA137:AC137"/>
    <mergeCell ref="AD137:AE137"/>
    <mergeCell ref="AF137:AH137"/>
    <mergeCell ref="F138:R138"/>
    <mergeCell ref="S138:U138"/>
    <mergeCell ref="W138:X138"/>
    <mergeCell ref="Y138:Z138"/>
    <mergeCell ref="AA138:AC138"/>
    <mergeCell ref="AD138:AE138"/>
    <mergeCell ref="AF138:AH138"/>
    <mergeCell ref="H139:R139"/>
    <mergeCell ref="S139:U139"/>
    <mergeCell ref="W139:X139"/>
    <mergeCell ref="Y139:Z139"/>
    <mergeCell ref="AA139:AC139"/>
    <mergeCell ref="AD139:AE139"/>
    <mergeCell ref="AF139:AH139"/>
    <mergeCell ref="H140:R140"/>
    <mergeCell ref="S140:U140"/>
    <mergeCell ref="W140:X140"/>
    <mergeCell ref="Y140:Z140"/>
    <mergeCell ref="AA140:AC140"/>
    <mergeCell ref="AD140:AE140"/>
    <mergeCell ref="AF140:AH140"/>
    <mergeCell ref="I141:R141"/>
    <mergeCell ref="S141:U141"/>
    <mergeCell ref="W141:X141"/>
    <mergeCell ref="Y141:Z141"/>
    <mergeCell ref="AA141:AC141"/>
    <mergeCell ref="AD141:AE141"/>
    <mergeCell ref="AF141:AH141"/>
    <mergeCell ref="H132:R132"/>
    <mergeCell ref="S132:U132"/>
    <mergeCell ref="W132:X132"/>
    <mergeCell ref="Y132:Z132"/>
    <mergeCell ref="AA132:AC132"/>
    <mergeCell ref="AD132:AE132"/>
    <mergeCell ref="AF132:AH132"/>
    <mergeCell ref="I133:R133"/>
    <mergeCell ref="S133:U133"/>
    <mergeCell ref="W133:X133"/>
    <mergeCell ref="Y133:Z133"/>
    <mergeCell ref="AA133:AC133"/>
    <mergeCell ref="AD133:AE133"/>
    <mergeCell ref="AF133:AH133"/>
    <mergeCell ref="J134:R134"/>
    <mergeCell ref="S134:U134"/>
    <mergeCell ref="W134:X134"/>
    <mergeCell ref="Y134:Z134"/>
    <mergeCell ref="AA134:AC134"/>
    <mergeCell ref="AD134:AE134"/>
    <mergeCell ref="AF134:AH134"/>
    <mergeCell ref="I135:R135"/>
    <mergeCell ref="S135:U135"/>
    <mergeCell ref="W135:X135"/>
    <mergeCell ref="Y135:Z135"/>
    <mergeCell ref="AA135:AC135"/>
    <mergeCell ref="AD135:AE135"/>
    <mergeCell ref="AF135:AH135"/>
    <mergeCell ref="J136:R136"/>
    <mergeCell ref="S136:U136"/>
    <mergeCell ref="W136:X136"/>
    <mergeCell ref="Y136:Z136"/>
    <mergeCell ref="AA136:AC136"/>
    <mergeCell ref="AD136:AE136"/>
    <mergeCell ref="AF136:AH136"/>
    <mergeCell ref="I127:R127"/>
    <mergeCell ref="S127:U127"/>
    <mergeCell ref="W127:X127"/>
    <mergeCell ref="Y127:Z127"/>
    <mergeCell ref="AA127:AC127"/>
    <mergeCell ref="AD127:AE127"/>
    <mergeCell ref="AF127:AH127"/>
    <mergeCell ref="J128:R128"/>
    <mergeCell ref="S128:U128"/>
    <mergeCell ref="W128:X128"/>
    <mergeCell ref="Y128:Z128"/>
    <mergeCell ref="AA128:AC128"/>
    <mergeCell ref="AD128:AE128"/>
    <mergeCell ref="AF128:AH128"/>
    <mergeCell ref="F129:R129"/>
    <mergeCell ref="S129:U129"/>
    <mergeCell ref="W129:X129"/>
    <mergeCell ref="Y129:Z129"/>
    <mergeCell ref="AA129:AC129"/>
    <mergeCell ref="AD129:AE129"/>
    <mergeCell ref="AF129:AH129"/>
    <mergeCell ref="F130:R130"/>
    <mergeCell ref="S130:U130"/>
    <mergeCell ref="W130:X130"/>
    <mergeCell ref="Y130:Z130"/>
    <mergeCell ref="AA130:AC130"/>
    <mergeCell ref="AD130:AE130"/>
    <mergeCell ref="AF130:AH130"/>
    <mergeCell ref="H131:R131"/>
    <mergeCell ref="S131:U131"/>
    <mergeCell ref="W131:X131"/>
    <mergeCell ref="Y131:Z131"/>
    <mergeCell ref="AA131:AC131"/>
    <mergeCell ref="AD131:AE131"/>
    <mergeCell ref="AF131:AH131"/>
    <mergeCell ref="J122:R122"/>
    <mergeCell ref="S122:U122"/>
    <mergeCell ref="W122:X122"/>
    <mergeCell ref="Y122:Z122"/>
    <mergeCell ref="AA122:AC122"/>
    <mergeCell ref="AD122:AE122"/>
    <mergeCell ref="AF122:AH122"/>
    <mergeCell ref="F123:R123"/>
    <mergeCell ref="S123:U123"/>
    <mergeCell ref="W123:X123"/>
    <mergeCell ref="Y123:Z123"/>
    <mergeCell ref="AA123:AC123"/>
    <mergeCell ref="AD123:AE123"/>
    <mergeCell ref="AF123:AH123"/>
    <mergeCell ref="F124:R124"/>
    <mergeCell ref="S124:U124"/>
    <mergeCell ref="W124:X124"/>
    <mergeCell ref="Y124:Z124"/>
    <mergeCell ref="AA124:AC124"/>
    <mergeCell ref="AD124:AE124"/>
    <mergeCell ref="AF124:AH124"/>
    <mergeCell ref="H125:R125"/>
    <mergeCell ref="S125:U125"/>
    <mergeCell ref="W125:X125"/>
    <mergeCell ref="Y125:Z125"/>
    <mergeCell ref="AA125:AC125"/>
    <mergeCell ref="AD125:AE125"/>
    <mergeCell ref="AF125:AH125"/>
    <mergeCell ref="H126:R126"/>
    <mergeCell ref="S126:U126"/>
    <mergeCell ref="W126:X126"/>
    <mergeCell ref="Y126:Z126"/>
    <mergeCell ref="AA126:AC126"/>
    <mergeCell ref="AD126:AE126"/>
    <mergeCell ref="AF126:AH126"/>
    <mergeCell ref="F117:R117"/>
    <mergeCell ref="S117:U117"/>
    <mergeCell ref="W117:X117"/>
    <mergeCell ref="Y117:Z117"/>
    <mergeCell ref="AA117:AC117"/>
    <mergeCell ref="AD117:AE117"/>
    <mergeCell ref="AF117:AH117"/>
    <mergeCell ref="F118:R118"/>
    <mergeCell ref="S118:U118"/>
    <mergeCell ref="W118:X118"/>
    <mergeCell ref="Y118:Z118"/>
    <mergeCell ref="AA118:AC118"/>
    <mergeCell ref="AD118:AE118"/>
    <mergeCell ref="AF118:AH118"/>
    <mergeCell ref="H119:R119"/>
    <mergeCell ref="S119:U119"/>
    <mergeCell ref="W119:X119"/>
    <mergeCell ref="Y119:Z119"/>
    <mergeCell ref="AA119:AC119"/>
    <mergeCell ref="AD119:AE119"/>
    <mergeCell ref="AF119:AH119"/>
    <mergeCell ref="H120:R120"/>
    <mergeCell ref="S120:U120"/>
    <mergeCell ref="W120:X120"/>
    <mergeCell ref="Y120:Z120"/>
    <mergeCell ref="AA120:AC120"/>
    <mergeCell ref="AD120:AE120"/>
    <mergeCell ref="AF120:AH120"/>
    <mergeCell ref="I121:R121"/>
    <mergeCell ref="S121:U121"/>
    <mergeCell ref="W121:X121"/>
    <mergeCell ref="Y121:Z121"/>
    <mergeCell ref="AA121:AC121"/>
    <mergeCell ref="AD121:AE121"/>
    <mergeCell ref="AF121:AH121"/>
    <mergeCell ref="H112:R112"/>
    <mergeCell ref="S112:U112"/>
    <mergeCell ref="W112:X112"/>
    <mergeCell ref="Y112:Z112"/>
    <mergeCell ref="AA112:AC112"/>
    <mergeCell ref="AD112:AE112"/>
    <mergeCell ref="AF112:AH112"/>
    <mergeCell ref="I113:R113"/>
    <mergeCell ref="S113:U113"/>
    <mergeCell ref="W113:X113"/>
    <mergeCell ref="Y113:Z113"/>
    <mergeCell ref="AA113:AC113"/>
    <mergeCell ref="AD113:AE113"/>
    <mergeCell ref="AF113:AH113"/>
    <mergeCell ref="J114:R114"/>
    <mergeCell ref="S114:U114"/>
    <mergeCell ref="W114:X114"/>
    <mergeCell ref="Y114:Z114"/>
    <mergeCell ref="AA114:AC114"/>
    <mergeCell ref="AD114:AE114"/>
    <mergeCell ref="AF114:AH114"/>
    <mergeCell ref="I115:R115"/>
    <mergeCell ref="S115:U115"/>
    <mergeCell ref="W115:X115"/>
    <mergeCell ref="Y115:Z115"/>
    <mergeCell ref="AA115:AC115"/>
    <mergeCell ref="AD115:AE115"/>
    <mergeCell ref="AF115:AH115"/>
    <mergeCell ref="J116:R116"/>
    <mergeCell ref="S116:U116"/>
    <mergeCell ref="W116:X116"/>
    <mergeCell ref="Y116:Z116"/>
    <mergeCell ref="AA116:AC116"/>
    <mergeCell ref="AD116:AE116"/>
    <mergeCell ref="AF116:AH116"/>
    <mergeCell ref="J107:R107"/>
    <mergeCell ref="S107:U107"/>
    <mergeCell ref="W107:X107"/>
    <mergeCell ref="Y107:Z107"/>
    <mergeCell ref="AA107:AC107"/>
    <mergeCell ref="AD107:AE107"/>
    <mergeCell ref="AF107:AH107"/>
    <mergeCell ref="D108:R108"/>
    <mergeCell ref="S108:U108"/>
    <mergeCell ref="W108:X108"/>
    <mergeCell ref="Y108:Z108"/>
    <mergeCell ref="AA108:AC108"/>
    <mergeCell ref="AD108:AE108"/>
    <mergeCell ref="AF108:AH108"/>
    <mergeCell ref="F109:R109"/>
    <mergeCell ref="S109:U109"/>
    <mergeCell ref="W109:X109"/>
    <mergeCell ref="Y109:Z109"/>
    <mergeCell ref="AA109:AC109"/>
    <mergeCell ref="AD109:AE109"/>
    <mergeCell ref="AF109:AH109"/>
    <mergeCell ref="F110:R110"/>
    <mergeCell ref="S110:U110"/>
    <mergeCell ref="W110:X110"/>
    <mergeCell ref="Y110:Z110"/>
    <mergeCell ref="AA110:AC110"/>
    <mergeCell ref="AD110:AE110"/>
    <mergeCell ref="AF110:AH110"/>
    <mergeCell ref="H111:R111"/>
    <mergeCell ref="S111:U111"/>
    <mergeCell ref="W111:X111"/>
    <mergeCell ref="Y111:Z111"/>
    <mergeCell ref="AA111:AC111"/>
    <mergeCell ref="AD111:AE111"/>
    <mergeCell ref="AF111:AH111"/>
    <mergeCell ref="I102:R102"/>
    <mergeCell ref="S102:U102"/>
    <mergeCell ref="W102:X102"/>
    <mergeCell ref="Y102:Z102"/>
    <mergeCell ref="AA102:AC102"/>
    <mergeCell ref="AD102:AE102"/>
    <mergeCell ref="AF102:AH102"/>
    <mergeCell ref="J103:R103"/>
    <mergeCell ref="S103:U103"/>
    <mergeCell ref="W103:X103"/>
    <mergeCell ref="Y103:Z103"/>
    <mergeCell ref="AA103:AC103"/>
    <mergeCell ref="AD103:AE103"/>
    <mergeCell ref="AF103:AH103"/>
    <mergeCell ref="F104:R104"/>
    <mergeCell ref="S104:U104"/>
    <mergeCell ref="W104:X104"/>
    <mergeCell ref="Y104:Z104"/>
    <mergeCell ref="AA104:AC104"/>
    <mergeCell ref="AD104:AE104"/>
    <mergeCell ref="AF104:AH104"/>
    <mergeCell ref="H105:R105"/>
    <mergeCell ref="S105:U105"/>
    <mergeCell ref="W105:X105"/>
    <mergeCell ref="Y105:Z105"/>
    <mergeCell ref="AA105:AC105"/>
    <mergeCell ref="AD105:AE105"/>
    <mergeCell ref="AF105:AH105"/>
    <mergeCell ref="I106:R106"/>
    <mergeCell ref="S106:U106"/>
    <mergeCell ref="W106:X106"/>
    <mergeCell ref="Y106:Z106"/>
    <mergeCell ref="AA106:AC106"/>
    <mergeCell ref="AD106:AE106"/>
    <mergeCell ref="AF106:AH106"/>
    <mergeCell ref="D97:R97"/>
    <mergeCell ref="S97:U97"/>
    <mergeCell ref="W97:X97"/>
    <mergeCell ref="Y97:Z97"/>
    <mergeCell ref="AA97:AC97"/>
    <mergeCell ref="AD97:AE97"/>
    <mergeCell ref="AF97:AH97"/>
    <mergeCell ref="F98:R98"/>
    <mergeCell ref="S98:U98"/>
    <mergeCell ref="W98:X98"/>
    <mergeCell ref="Y98:Z98"/>
    <mergeCell ref="AA98:AC98"/>
    <mergeCell ref="AD98:AE98"/>
    <mergeCell ref="AF98:AH98"/>
    <mergeCell ref="F99:R99"/>
    <mergeCell ref="S99:U99"/>
    <mergeCell ref="W99:X99"/>
    <mergeCell ref="Y99:Z99"/>
    <mergeCell ref="AA99:AC99"/>
    <mergeCell ref="AD99:AE99"/>
    <mergeCell ref="AF99:AH99"/>
    <mergeCell ref="H100:R100"/>
    <mergeCell ref="S100:U100"/>
    <mergeCell ref="W100:X100"/>
    <mergeCell ref="Y100:Z100"/>
    <mergeCell ref="AA100:AC100"/>
    <mergeCell ref="AD100:AE100"/>
    <mergeCell ref="AF100:AH100"/>
    <mergeCell ref="H101:R101"/>
    <mergeCell ref="S101:U101"/>
    <mergeCell ref="W101:X101"/>
    <mergeCell ref="Y101:Z101"/>
    <mergeCell ref="AA101:AC101"/>
    <mergeCell ref="AD101:AE101"/>
    <mergeCell ref="AF101:AH101"/>
    <mergeCell ref="H92:R92"/>
    <mergeCell ref="S92:U92"/>
    <mergeCell ref="W92:X92"/>
    <mergeCell ref="Y92:Z92"/>
    <mergeCell ref="AA92:AC92"/>
    <mergeCell ref="AD92:AE92"/>
    <mergeCell ref="AF92:AH92"/>
    <mergeCell ref="I93:R93"/>
    <mergeCell ref="S93:U93"/>
    <mergeCell ref="W93:X93"/>
    <mergeCell ref="Y93:Z93"/>
    <mergeCell ref="AA93:AC93"/>
    <mergeCell ref="AD93:AE93"/>
    <mergeCell ref="AF93:AH93"/>
    <mergeCell ref="J94:R94"/>
    <mergeCell ref="S94:U94"/>
    <mergeCell ref="W94:X94"/>
    <mergeCell ref="Y94:Z94"/>
    <mergeCell ref="AA94:AC94"/>
    <mergeCell ref="AD94:AE94"/>
    <mergeCell ref="AF94:AH94"/>
    <mergeCell ref="B95:R95"/>
    <mergeCell ref="S95:U95"/>
    <mergeCell ref="W95:X95"/>
    <mergeCell ref="Y95:Z95"/>
    <mergeCell ref="AA95:AC95"/>
    <mergeCell ref="AD95:AE95"/>
    <mergeCell ref="AF95:AH95"/>
    <mergeCell ref="C96:R96"/>
    <mergeCell ref="S96:U96"/>
    <mergeCell ref="W96:X96"/>
    <mergeCell ref="Y96:Z96"/>
    <mergeCell ref="AA96:AC96"/>
    <mergeCell ref="AD96:AE96"/>
    <mergeCell ref="AF96:AH96"/>
    <mergeCell ref="J87:R87"/>
    <mergeCell ref="S87:U87"/>
    <mergeCell ref="W87:X87"/>
    <mergeCell ref="Y87:Z87"/>
    <mergeCell ref="AA87:AC87"/>
    <mergeCell ref="AD87:AE87"/>
    <mergeCell ref="AF87:AH87"/>
    <mergeCell ref="D88:R88"/>
    <mergeCell ref="S88:U88"/>
    <mergeCell ref="W88:X88"/>
    <mergeCell ref="Y88:Z88"/>
    <mergeCell ref="AA88:AC88"/>
    <mergeCell ref="AD88:AE88"/>
    <mergeCell ref="AF88:AH88"/>
    <mergeCell ref="F89:R89"/>
    <mergeCell ref="S89:U89"/>
    <mergeCell ref="W89:X89"/>
    <mergeCell ref="Y89:Z89"/>
    <mergeCell ref="AA89:AC89"/>
    <mergeCell ref="AD89:AE89"/>
    <mergeCell ref="AF89:AH89"/>
    <mergeCell ref="F90:R90"/>
    <mergeCell ref="S90:U90"/>
    <mergeCell ref="W90:X90"/>
    <mergeCell ref="Y90:Z90"/>
    <mergeCell ref="AA90:AC90"/>
    <mergeCell ref="AD90:AE90"/>
    <mergeCell ref="AF90:AH90"/>
    <mergeCell ref="H91:R91"/>
    <mergeCell ref="S91:U91"/>
    <mergeCell ref="W91:X91"/>
    <mergeCell ref="Y91:Z91"/>
    <mergeCell ref="AA91:AC91"/>
    <mergeCell ref="AD91:AE91"/>
    <mergeCell ref="AF91:AH91"/>
    <mergeCell ref="C82:R82"/>
    <mergeCell ref="S82:U82"/>
    <mergeCell ref="W82:X82"/>
    <mergeCell ref="Y82:Z82"/>
    <mergeCell ref="AA82:AC82"/>
    <mergeCell ref="AD82:AE82"/>
    <mergeCell ref="AF82:AH82"/>
    <mergeCell ref="D83:R83"/>
    <mergeCell ref="S83:U83"/>
    <mergeCell ref="W83:X83"/>
    <mergeCell ref="Y83:Z83"/>
    <mergeCell ref="AA83:AC83"/>
    <mergeCell ref="AD83:AE83"/>
    <mergeCell ref="AF83:AH83"/>
    <mergeCell ref="F84:R84"/>
    <mergeCell ref="S84:U84"/>
    <mergeCell ref="W84:X84"/>
    <mergeCell ref="Y84:Z84"/>
    <mergeCell ref="AA84:AC84"/>
    <mergeCell ref="AD84:AE84"/>
    <mergeCell ref="AF84:AH84"/>
    <mergeCell ref="H85:R85"/>
    <mergeCell ref="S85:U85"/>
    <mergeCell ref="W85:X85"/>
    <mergeCell ref="Y85:Z85"/>
    <mergeCell ref="AA85:AC85"/>
    <mergeCell ref="AD85:AE85"/>
    <mergeCell ref="AF85:AH85"/>
    <mergeCell ref="I86:R86"/>
    <mergeCell ref="S86:U86"/>
    <mergeCell ref="W86:X86"/>
    <mergeCell ref="Y86:Z86"/>
    <mergeCell ref="AA86:AC86"/>
    <mergeCell ref="AD86:AE86"/>
    <mergeCell ref="AF86:AH86"/>
    <mergeCell ref="H77:R77"/>
    <mergeCell ref="S77:U77"/>
    <mergeCell ref="W77:X77"/>
    <mergeCell ref="Y77:Z77"/>
    <mergeCell ref="AA77:AC77"/>
    <mergeCell ref="AD77:AE77"/>
    <mergeCell ref="AF77:AH77"/>
    <mergeCell ref="I78:R78"/>
    <mergeCell ref="S78:U78"/>
    <mergeCell ref="W78:X78"/>
    <mergeCell ref="Y78:Z78"/>
    <mergeCell ref="AA78:AC78"/>
    <mergeCell ref="AD78:AE78"/>
    <mergeCell ref="AF78:AH78"/>
    <mergeCell ref="J79:R79"/>
    <mergeCell ref="S79:U79"/>
    <mergeCell ref="W79:X79"/>
    <mergeCell ref="Y79:Z79"/>
    <mergeCell ref="AA79:AC79"/>
    <mergeCell ref="AD79:AE79"/>
    <mergeCell ref="AF79:AH79"/>
    <mergeCell ref="I80:R80"/>
    <mergeCell ref="S80:U80"/>
    <mergeCell ref="W80:X80"/>
    <mergeCell ref="Y80:Z80"/>
    <mergeCell ref="AA80:AC80"/>
    <mergeCell ref="AD80:AE80"/>
    <mergeCell ref="AF80:AH80"/>
    <mergeCell ref="J81:R81"/>
    <mergeCell ref="S81:U81"/>
    <mergeCell ref="W81:X81"/>
    <mergeCell ref="Y81:Z81"/>
    <mergeCell ref="AA81:AC81"/>
    <mergeCell ref="AD81:AE81"/>
    <mergeCell ref="AF81:AH81"/>
    <mergeCell ref="D72:R72"/>
    <mergeCell ref="S72:U72"/>
    <mergeCell ref="W72:X72"/>
    <mergeCell ref="Y72:Z72"/>
    <mergeCell ref="AA72:AC72"/>
    <mergeCell ref="AD72:AE72"/>
    <mergeCell ref="AF72:AH72"/>
    <mergeCell ref="F73:R73"/>
    <mergeCell ref="S73:U73"/>
    <mergeCell ref="W73:X73"/>
    <mergeCell ref="Y73:Z73"/>
    <mergeCell ref="AA73:AC73"/>
    <mergeCell ref="AD73:AE73"/>
    <mergeCell ref="AF73:AH73"/>
    <mergeCell ref="H74:R74"/>
    <mergeCell ref="S74:U74"/>
    <mergeCell ref="W74:X74"/>
    <mergeCell ref="Y74:Z74"/>
    <mergeCell ref="AA74:AC74"/>
    <mergeCell ref="AD74:AE74"/>
    <mergeCell ref="AF74:AH74"/>
    <mergeCell ref="I75:R75"/>
    <mergeCell ref="S75:U75"/>
    <mergeCell ref="W75:X75"/>
    <mergeCell ref="Y75:Z75"/>
    <mergeCell ref="AA75:AC75"/>
    <mergeCell ref="AD75:AE75"/>
    <mergeCell ref="AF75:AH75"/>
    <mergeCell ref="J76:R76"/>
    <mergeCell ref="S76:U76"/>
    <mergeCell ref="W76:X76"/>
    <mergeCell ref="Y76:Z76"/>
    <mergeCell ref="AA76:AC76"/>
    <mergeCell ref="AD76:AE76"/>
    <mergeCell ref="AF76:AH76"/>
    <mergeCell ref="H67:R67"/>
    <mergeCell ref="S67:U67"/>
    <mergeCell ref="W67:X67"/>
    <mergeCell ref="Y67:Z67"/>
    <mergeCell ref="AA67:AC67"/>
    <mergeCell ref="AD67:AE67"/>
    <mergeCell ref="AF67:AH67"/>
    <mergeCell ref="I68:R68"/>
    <mergeCell ref="S68:U68"/>
    <mergeCell ref="W68:X68"/>
    <mergeCell ref="Y68:Z68"/>
    <mergeCell ref="AA68:AC68"/>
    <mergeCell ref="AD68:AE68"/>
    <mergeCell ref="AF68:AH68"/>
    <mergeCell ref="J69:R69"/>
    <mergeCell ref="S69:U69"/>
    <mergeCell ref="W69:X69"/>
    <mergeCell ref="Y69:Z69"/>
    <mergeCell ref="AA69:AC69"/>
    <mergeCell ref="AD69:AE69"/>
    <mergeCell ref="AF69:AH69"/>
    <mergeCell ref="B70:R70"/>
    <mergeCell ref="S70:U70"/>
    <mergeCell ref="W70:X70"/>
    <mergeCell ref="Y70:Z70"/>
    <mergeCell ref="AA70:AC70"/>
    <mergeCell ref="AD70:AE70"/>
    <mergeCell ref="AF70:AH70"/>
    <mergeCell ref="C71:R71"/>
    <mergeCell ref="S71:U71"/>
    <mergeCell ref="W71:X71"/>
    <mergeCell ref="Y71:Z71"/>
    <mergeCell ref="AA71:AC71"/>
    <mergeCell ref="AD71:AE71"/>
    <mergeCell ref="AF71:AH71"/>
    <mergeCell ref="J62:R62"/>
    <mergeCell ref="S62:U62"/>
    <mergeCell ref="W62:X62"/>
    <mergeCell ref="Y62:Z62"/>
    <mergeCell ref="AA62:AC62"/>
    <mergeCell ref="AD62:AE62"/>
    <mergeCell ref="AF62:AH62"/>
    <mergeCell ref="D63:R63"/>
    <mergeCell ref="S63:U63"/>
    <mergeCell ref="W63:X63"/>
    <mergeCell ref="Y63:Z63"/>
    <mergeCell ref="AA63:AC63"/>
    <mergeCell ref="AD63:AE63"/>
    <mergeCell ref="AF63:AH63"/>
    <mergeCell ref="F64:R64"/>
    <mergeCell ref="S64:U64"/>
    <mergeCell ref="W64:X64"/>
    <mergeCell ref="Y64:Z64"/>
    <mergeCell ref="AA64:AC64"/>
    <mergeCell ref="AD64:AE64"/>
    <mergeCell ref="AF64:AH64"/>
    <mergeCell ref="F65:R65"/>
    <mergeCell ref="S65:U65"/>
    <mergeCell ref="W65:X65"/>
    <mergeCell ref="Y65:Z65"/>
    <mergeCell ref="AA65:AC65"/>
    <mergeCell ref="AD65:AE65"/>
    <mergeCell ref="AF65:AH65"/>
    <mergeCell ref="H66:R66"/>
    <mergeCell ref="S66:U66"/>
    <mergeCell ref="W66:X66"/>
    <mergeCell ref="Y66:Z66"/>
    <mergeCell ref="AA66:AC66"/>
    <mergeCell ref="AD66:AE66"/>
    <mergeCell ref="AF66:AH66"/>
    <mergeCell ref="F57:R57"/>
    <mergeCell ref="S57:U57"/>
    <mergeCell ref="W57:X57"/>
    <mergeCell ref="Y57:Z57"/>
    <mergeCell ref="AA57:AC57"/>
    <mergeCell ref="AD57:AE57"/>
    <mergeCell ref="AF57:AH57"/>
    <mergeCell ref="F58:R58"/>
    <mergeCell ref="S58:U58"/>
    <mergeCell ref="W58:X58"/>
    <mergeCell ref="Y58:Z58"/>
    <mergeCell ref="AA58:AC58"/>
    <mergeCell ref="AD58:AE58"/>
    <mergeCell ref="AF58:AH58"/>
    <mergeCell ref="H59:R59"/>
    <mergeCell ref="S59:U59"/>
    <mergeCell ref="W59:X59"/>
    <mergeCell ref="Y59:Z59"/>
    <mergeCell ref="AA59:AC59"/>
    <mergeCell ref="AD59:AE59"/>
    <mergeCell ref="AF59:AH59"/>
    <mergeCell ref="H60:R60"/>
    <mergeCell ref="S60:U60"/>
    <mergeCell ref="W60:X60"/>
    <mergeCell ref="Y60:Z60"/>
    <mergeCell ref="AA60:AC60"/>
    <mergeCell ref="AD60:AE60"/>
    <mergeCell ref="AF60:AH60"/>
    <mergeCell ref="I61:R61"/>
    <mergeCell ref="S61:U61"/>
    <mergeCell ref="W61:X61"/>
    <mergeCell ref="Y61:Z61"/>
    <mergeCell ref="AA61:AC61"/>
    <mergeCell ref="AD61:AE61"/>
    <mergeCell ref="AF61:AH61"/>
    <mergeCell ref="H52:R52"/>
    <mergeCell ref="S52:U52"/>
    <mergeCell ref="W52:X52"/>
    <mergeCell ref="Y52:Z52"/>
    <mergeCell ref="AA52:AC52"/>
    <mergeCell ref="AD52:AE52"/>
    <mergeCell ref="AF52:AH52"/>
    <mergeCell ref="I53:R53"/>
    <mergeCell ref="S53:U53"/>
    <mergeCell ref="W53:X53"/>
    <mergeCell ref="Y53:Z53"/>
    <mergeCell ref="AA53:AC53"/>
    <mergeCell ref="AD53:AE53"/>
    <mergeCell ref="AF53:AH53"/>
    <mergeCell ref="J54:R54"/>
    <mergeCell ref="S54:U54"/>
    <mergeCell ref="W54:X54"/>
    <mergeCell ref="Y54:Z54"/>
    <mergeCell ref="AA54:AC54"/>
    <mergeCell ref="AD54:AE54"/>
    <mergeCell ref="AF54:AH54"/>
    <mergeCell ref="C55:R55"/>
    <mergeCell ref="S55:U55"/>
    <mergeCell ref="W55:X55"/>
    <mergeCell ref="Y55:Z55"/>
    <mergeCell ref="AA55:AC55"/>
    <mergeCell ref="AD55:AE55"/>
    <mergeCell ref="AF55:AH55"/>
    <mergeCell ref="D56:R56"/>
    <mergeCell ref="S56:U56"/>
    <mergeCell ref="W56:X56"/>
    <mergeCell ref="Y56:Z56"/>
    <mergeCell ref="AA56:AC56"/>
    <mergeCell ref="AD56:AE56"/>
    <mergeCell ref="AF56:AH56"/>
    <mergeCell ref="I47:R47"/>
    <mergeCell ref="S47:U47"/>
    <mergeCell ref="W47:X47"/>
    <mergeCell ref="Y47:Z47"/>
    <mergeCell ref="AA47:AC47"/>
    <mergeCell ref="AD47:AE47"/>
    <mergeCell ref="AF47:AH47"/>
    <mergeCell ref="J48:R48"/>
    <mergeCell ref="S48:U48"/>
    <mergeCell ref="W48:X48"/>
    <mergeCell ref="Y48:Z48"/>
    <mergeCell ref="AA48:AC48"/>
    <mergeCell ref="AD48:AE48"/>
    <mergeCell ref="AF48:AH48"/>
    <mergeCell ref="I49:R49"/>
    <mergeCell ref="S49:U49"/>
    <mergeCell ref="W49:X49"/>
    <mergeCell ref="Y49:Z49"/>
    <mergeCell ref="AA49:AC49"/>
    <mergeCell ref="AD49:AE49"/>
    <mergeCell ref="AF49:AH49"/>
    <mergeCell ref="J50:R50"/>
    <mergeCell ref="S50:U50"/>
    <mergeCell ref="W50:X50"/>
    <mergeCell ref="Y50:Z50"/>
    <mergeCell ref="AA50:AC50"/>
    <mergeCell ref="AD50:AE50"/>
    <mergeCell ref="AF50:AH50"/>
    <mergeCell ref="F51:R51"/>
    <mergeCell ref="S51:U51"/>
    <mergeCell ref="W51:X51"/>
    <mergeCell ref="Y51:Z51"/>
    <mergeCell ref="AA51:AC51"/>
    <mergeCell ref="AD51:AE51"/>
    <mergeCell ref="AF51:AH51"/>
    <mergeCell ref="I42:R42"/>
    <mergeCell ref="S42:U42"/>
    <mergeCell ref="W42:X42"/>
    <mergeCell ref="Y42:Z42"/>
    <mergeCell ref="AA42:AC42"/>
    <mergeCell ref="AD42:AE42"/>
    <mergeCell ref="AF42:AH42"/>
    <mergeCell ref="J43:R43"/>
    <mergeCell ref="S43:U43"/>
    <mergeCell ref="W43:X43"/>
    <mergeCell ref="Y43:Z43"/>
    <mergeCell ref="AA43:AC43"/>
    <mergeCell ref="AD43:AE43"/>
    <mergeCell ref="AF43:AH43"/>
    <mergeCell ref="H44:R44"/>
    <mergeCell ref="S44:U44"/>
    <mergeCell ref="W44:X44"/>
    <mergeCell ref="Y44:Z44"/>
    <mergeCell ref="AA44:AC44"/>
    <mergeCell ref="AD44:AE44"/>
    <mergeCell ref="AF44:AH44"/>
    <mergeCell ref="I45:R45"/>
    <mergeCell ref="S45:U45"/>
    <mergeCell ref="W45:X45"/>
    <mergeCell ref="Y45:Z45"/>
    <mergeCell ref="AA45:AC45"/>
    <mergeCell ref="AD45:AE45"/>
    <mergeCell ref="AF45:AH45"/>
    <mergeCell ref="J46:R46"/>
    <mergeCell ref="S46:U46"/>
    <mergeCell ref="W46:X46"/>
    <mergeCell ref="Y46:Z46"/>
    <mergeCell ref="AA46:AC46"/>
    <mergeCell ref="AD46:AE46"/>
    <mergeCell ref="AF46:AH46"/>
    <mergeCell ref="J37:R37"/>
    <mergeCell ref="S37:U37"/>
    <mergeCell ref="W37:X37"/>
    <mergeCell ref="Y37:Z37"/>
    <mergeCell ref="AA37:AC37"/>
    <mergeCell ref="AD37:AE37"/>
    <mergeCell ref="AF37:AH37"/>
    <mergeCell ref="F38:R38"/>
    <mergeCell ref="S38:U38"/>
    <mergeCell ref="W38:X38"/>
    <mergeCell ref="Y38:Z38"/>
    <mergeCell ref="AA38:AC38"/>
    <mergeCell ref="AD38:AE38"/>
    <mergeCell ref="AF38:AH38"/>
    <mergeCell ref="F39:R39"/>
    <mergeCell ref="S39:U39"/>
    <mergeCell ref="W39:X39"/>
    <mergeCell ref="Y39:Z39"/>
    <mergeCell ref="AA39:AC39"/>
    <mergeCell ref="AD39:AE39"/>
    <mergeCell ref="AF39:AH39"/>
    <mergeCell ref="H40:R40"/>
    <mergeCell ref="S40:U40"/>
    <mergeCell ref="W40:X40"/>
    <mergeCell ref="Y40:Z40"/>
    <mergeCell ref="AA40:AC40"/>
    <mergeCell ref="AD40:AE40"/>
    <mergeCell ref="AF40:AH40"/>
    <mergeCell ref="H41:R41"/>
    <mergeCell ref="S41:U41"/>
    <mergeCell ref="W41:X41"/>
    <mergeCell ref="Y41:Z41"/>
    <mergeCell ref="AA41:AC41"/>
    <mergeCell ref="AD41:AE41"/>
    <mergeCell ref="AF41:AH41"/>
    <mergeCell ref="F32:R32"/>
    <mergeCell ref="S32:U32"/>
    <mergeCell ref="W32:X32"/>
    <mergeCell ref="Y32:Z32"/>
    <mergeCell ref="AA32:AC32"/>
    <mergeCell ref="AD32:AE32"/>
    <mergeCell ref="AF32:AH32"/>
    <mergeCell ref="F33:R33"/>
    <mergeCell ref="S33:U33"/>
    <mergeCell ref="W33:X33"/>
    <mergeCell ref="Y33:Z33"/>
    <mergeCell ref="AA33:AC33"/>
    <mergeCell ref="AD33:AE33"/>
    <mergeCell ref="AF33:AH33"/>
    <mergeCell ref="H34:R34"/>
    <mergeCell ref="S34:U34"/>
    <mergeCell ref="W34:X34"/>
    <mergeCell ref="Y34:Z34"/>
    <mergeCell ref="AA34:AC34"/>
    <mergeCell ref="AD34:AE34"/>
    <mergeCell ref="AF34:AH34"/>
    <mergeCell ref="H35:R35"/>
    <mergeCell ref="S35:U35"/>
    <mergeCell ref="W35:X35"/>
    <mergeCell ref="Y35:Z35"/>
    <mergeCell ref="AA35:AC35"/>
    <mergeCell ref="AD35:AE35"/>
    <mergeCell ref="AF35:AH35"/>
    <mergeCell ref="I36:R36"/>
    <mergeCell ref="S36:U36"/>
    <mergeCell ref="W36:X36"/>
    <mergeCell ref="Y36:Z36"/>
    <mergeCell ref="AA36:AC36"/>
    <mergeCell ref="AD36:AE36"/>
    <mergeCell ref="AF36:AH36"/>
    <mergeCell ref="J27:R27"/>
    <mergeCell ref="S27:U27"/>
    <mergeCell ref="W27:X27"/>
    <mergeCell ref="Y27:Z27"/>
    <mergeCell ref="AA27:AC27"/>
    <mergeCell ref="AD27:AE27"/>
    <mergeCell ref="AF27:AH27"/>
    <mergeCell ref="H28:R28"/>
    <mergeCell ref="S28:U28"/>
    <mergeCell ref="W28:X28"/>
    <mergeCell ref="Y28:Z28"/>
    <mergeCell ref="AA28:AC28"/>
    <mergeCell ref="AD28:AE28"/>
    <mergeCell ref="AF28:AH28"/>
    <mergeCell ref="I29:R29"/>
    <mergeCell ref="S29:U29"/>
    <mergeCell ref="W29:X29"/>
    <mergeCell ref="Y29:Z29"/>
    <mergeCell ref="AA29:AC29"/>
    <mergeCell ref="AD29:AE29"/>
    <mergeCell ref="AF29:AH29"/>
    <mergeCell ref="J30:R30"/>
    <mergeCell ref="S30:U30"/>
    <mergeCell ref="W30:X30"/>
    <mergeCell ref="Y30:Z30"/>
    <mergeCell ref="AA30:AC30"/>
    <mergeCell ref="AD30:AE30"/>
    <mergeCell ref="AF30:AH30"/>
    <mergeCell ref="D31:R31"/>
    <mergeCell ref="S31:U31"/>
    <mergeCell ref="W31:X31"/>
    <mergeCell ref="Y31:Z31"/>
    <mergeCell ref="AA31:AC31"/>
    <mergeCell ref="AD31:AE31"/>
    <mergeCell ref="AF31:AH31"/>
    <mergeCell ref="J22:R22"/>
    <mergeCell ref="S22:U22"/>
    <mergeCell ref="W22:X22"/>
    <mergeCell ref="Y22:Z22"/>
    <mergeCell ref="AA22:AC22"/>
    <mergeCell ref="AD22:AE22"/>
    <mergeCell ref="AF22:AH22"/>
    <mergeCell ref="D23:R23"/>
    <mergeCell ref="S23:U23"/>
    <mergeCell ref="W23:X23"/>
    <mergeCell ref="Y23:Z23"/>
    <mergeCell ref="AA23:AC23"/>
    <mergeCell ref="AD23:AE23"/>
    <mergeCell ref="AF23:AH23"/>
    <mergeCell ref="F24:R24"/>
    <mergeCell ref="S24:U24"/>
    <mergeCell ref="W24:X24"/>
    <mergeCell ref="Y24:Z24"/>
    <mergeCell ref="AA24:AC24"/>
    <mergeCell ref="AD24:AE24"/>
    <mergeCell ref="AF24:AH24"/>
    <mergeCell ref="H25:R25"/>
    <mergeCell ref="S25:U25"/>
    <mergeCell ref="W25:X25"/>
    <mergeCell ref="Y25:Z25"/>
    <mergeCell ref="AA25:AC25"/>
    <mergeCell ref="AD25:AE25"/>
    <mergeCell ref="AF25:AH25"/>
    <mergeCell ref="I26:R26"/>
    <mergeCell ref="S26:U26"/>
    <mergeCell ref="W26:X26"/>
    <mergeCell ref="Y26:Z26"/>
    <mergeCell ref="AA26:AC26"/>
    <mergeCell ref="AD26:AE26"/>
    <mergeCell ref="AF26:AH26"/>
    <mergeCell ref="I17:R17"/>
    <mergeCell ref="S17:U17"/>
    <mergeCell ref="W17:X17"/>
    <mergeCell ref="Y17:Z17"/>
    <mergeCell ref="AA17:AC17"/>
    <mergeCell ref="AD17:AE17"/>
    <mergeCell ref="AF17:AH17"/>
    <mergeCell ref="J18:R18"/>
    <mergeCell ref="S18:U18"/>
    <mergeCell ref="W18:X18"/>
    <mergeCell ref="Y18:Z18"/>
    <mergeCell ref="AA18:AC18"/>
    <mergeCell ref="AD18:AE18"/>
    <mergeCell ref="AF18:AH18"/>
    <mergeCell ref="F19:R19"/>
    <mergeCell ref="S19:U19"/>
    <mergeCell ref="W19:X19"/>
    <mergeCell ref="Y19:Z19"/>
    <mergeCell ref="AA19:AC19"/>
    <mergeCell ref="AD19:AE19"/>
    <mergeCell ref="AF19:AH19"/>
    <mergeCell ref="H20:R20"/>
    <mergeCell ref="S20:U20"/>
    <mergeCell ref="W20:X20"/>
    <mergeCell ref="Y20:Z20"/>
    <mergeCell ref="AA20:AC20"/>
    <mergeCell ref="AD20:AE20"/>
    <mergeCell ref="AF20:AH20"/>
    <mergeCell ref="I21:R21"/>
    <mergeCell ref="S21:U21"/>
    <mergeCell ref="W21:X21"/>
    <mergeCell ref="Y21:Z21"/>
    <mergeCell ref="AA21:AC21"/>
    <mergeCell ref="AD21:AE21"/>
    <mergeCell ref="AF21:AH21"/>
    <mergeCell ref="AD11:AE11"/>
    <mergeCell ref="AF11:AH11"/>
    <mergeCell ref="H12:R12"/>
    <mergeCell ref="S12:U12"/>
    <mergeCell ref="W12:X12"/>
    <mergeCell ref="Y12:Z12"/>
    <mergeCell ref="AA12:AC12"/>
    <mergeCell ref="AD12:AE12"/>
    <mergeCell ref="AF12:AH12"/>
    <mergeCell ref="I13:R13"/>
    <mergeCell ref="S13:U13"/>
    <mergeCell ref="W13:X13"/>
    <mergeCell ref="Y13:Z13"/>
    <mergeCell ref="AA13:AC13"/>
    <mergeCell ref="AD13:AE13"/>
    <mergeCell ref="AF13:AH13"/>
    <mergeCell ref="J14:R14"/>
    <mergeCell ref="S14:U14"/>
    <mergeCell ref="W14:X14"/>
    <mergeCell ref="Y14:Z14"/>
    <mergeCell ref="AA14:AC14"/>
    <mergeCell ref="AD14:AE14"/>
    <mergeCell ref="AF14:AH14"/>
    <mergeCell ref="I15:R15"/>
    <mergeCell ref="S15:U15"/>
    <mergeCell ref="W15:X15"/>
    <mergeCell ref="Y15:Z15"/>
    <mergeCell ref="AA15:AC15"/>
    <mergeCell ref="AD15:AE15"/>
    <mergeCell ref="AF15:AH15"/>
    <mergeCell ref="J16:R16"/>
    <mergeCell ref="S16:U16"/>
    <mergeCell ref="W16:X16"/>
    <mergeCell ref="Y16:Z16"/>
    <mergeCell ref="AA16:AC16"/>
    <mergeCell ref="AD16:AE16"/>
    <mergeCell ref="AF16:AH16"/>
    <mergeCell ref="K1:AH1"/>
    <mergeCell ref="K2:AH2"/>
    <mergeCell ref="J1613:AH1613"/>
    <mergeCell ref="K3:R3"/>
    <mergeCell ref="S3:U3"/>
    <mergeCell ref="W3:X3"/>
    <mergeCell ref="Y3:Z3"/>
    <mergeCell ref="AA3:AC3"/>
    <mergeCell ref="AD3:AE3"/>
    <mergeCell ref="AF3:AH3"/>
    <mergeCell ref="B4:R4"/>
    <mergeCell ref="S4:U4"/>
    <mergeCell ref="W4:X4"/>
    <mergeCell ref="Y4:Z4"/>
    <mergeCell ref="AA4:AC4"/>
    <mergeCell ref="AD4:AE4"/>
    <mergeCell ref="AF4:AH4"/>
    <mergeCell ref="B5:R5"/>
    <mergeCell ref="S5:U5"/>
    <mergeCell ref="W5:X5"/>
    <mergeCell ref="Y5:Z5"/>
    <mergeCell ref="AA5:AC5"/>
    <mergeCell ref="AD5:AE5"/>
    <mergeCell ref="AF5:AH5"/>
    <mergeCell ref="B6:R6"/>
    <mergeCell ref="S6:U6"/>
    <mergeCell ref="W6:X6"/>
    <mergeCell ref="Y6:Z6"/>
    <mergeCell ref="AA6:AC6"/>
    <mergeCell ref="AD6:AE6"/>
    <mergeCell ref="AF6:AH6"/>
    <mergeCell ref="C7:R7"/>
    <mergeCell ref="S7:U7"/>
    <mergeCell ref="W7:X7"/>
    <mergeCell ref="Y7:Z7"/>
    <mergeCell ref="AA7:AC7"/>
    <mergeCell ref="AD7:AE7"/>
    <mergeCell ref="AF7:AH7"/>
    <mergeCell ref="D8:R8"/>
    <mergeCell ref="S8:U8"/>
    <mergeCell ref="W8:X8"/>
    <mergeCell ref="Y8:Z8"/>
    <mergeCell ref="AA8:AC8"/>
    <mergeCell ref="AD8:AE8"/>
    <mergeCell ref="AF8:AH8"/>
    <mergeCell ref="F9:R9"/>
    <mergeCell ref="S9:U9"/>
    <mergeCell ref="W9:X9"/>
    <mergeCell ref="Y9:Z9"/>
    <mergeCell ref="AA9:AC9"/>
    <mergeCell ref="AD9:AE9"/>
    <mergeCell ref="AF9:AH9"/>
    <mergeCell ref="F10:R10"/>
    <mergeCell ref="S10:U10"/>
    <mergeCell ref="W10:X10"/>
    <mergeCell ref="Y10:Z10"/>
    <mergeCell ref="AA10:AC10"/>
    <mergeCell ref="AD10:AE10"/>
    <mergeCell ref="AF10:AH10"/>
    <mergeCell ref="H11:R11"/>
    <mergeCell ref="S11:U11"/>
    <mergeCell ref="W11:X11"/>
    <mergeCell ref="Y11:Z11"/>
    <mergeCell ref="AA11:AC11"/>
  </mergeCells>
  <pageMargins left="0.23622047244094491" right="0.23622047244094491" top="0.39370078740157483" bottom="0.23622047244094491" header="0.3" footer="0.3"/>
  <pageSetup paperSize="9" scale="79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User457568</cp:lastModifiedBy>
  <cp:lastPrinted>2024-04-24T13:45:14Z</cp:lastPrinted>
  <dcterms:created xsi:type="dcterms:W3CDTF">2021-04-12T14:52:46Z</dcterms:created>
  <dcterms:modified xsi:type="dcterms:W3CDTF">2024-04-24T13:45:35Z</dcterms:modified>
</cp:coreProperties>
</file>