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D:\Documents\ОТКРЫТЫЙ БЮДЖЕТ\2018г\2 этап\ФОРМЫ годовой отчет об исполнении\"/>
    </mc:Choice>
  </mc:AlternateContent>
  <xr:revisionPtr revIDLastSave="0" documentId="10_ncr:8100000_{BD09001F-0571-4653-9409-DA1034061083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definedNames>
    <definedName name="_xlnm.Print_Area" localSheetId="0">Лист1!$A$1:$H$1515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7" i="1" l="1"/>
  <c r="F183" i="1"/>
  <c r="F157" i="1" l="1"/>
  <c r="F301" i="1" l="1"/>
  <c r="F270" i="1"/>
  <c r="F271" i="1"/>
  <c r="F272" i="1"/>
  <c r="F273" i="1"/>
  <c r="F274" i="1"/>
  <c r="F275" i="1"/>
  <c r="F276" i="1"/>
  <c r="F277" i="1"/>
  <c r="F278" i="1"/>
  <c r="F279" i="1"/>
  <c r="F283" i="1"/>
  <c r="F285" i="1"/>
  <c r="F287" i="1"/>
  <c r="F288" i="1"/>
  <c r="F289" i="1"/>
  <c r="F291" i="1"/>
  <c r="F298" i="1"/>
  <c r="F299" i="1"/>
  <c r="F269" i="1"/>
  <c r="F266" i="1"/>
  <c r="F267" i="1"/>
  <c r="F260" i="1"/>
  <c r="F261" i="1"/>
  <c r="F262" i="1"/>
  <c r="F263" i="1"/>
  <c r="F264" i="1"/>
  <c r="F265" i="1"/>
  <c r="F257" i="1"/>
  <c r="F258" i="1"/>
  <c r="F259" i="1"/>
  <c r="F254" i="1"/>
  <c r="F256" i="1"/>
  <c r="F249" i="1"/>
  <c r="F251" i="1"/>
  <c r="F252" i="1"/>
  <c r="F247" i="1"/>
  <c r="F248" i="1"/>
  <c r="F246" i="1"/>
  <c r="F244" i="1"/>
  <c r="F243" i="1"/>
  <c r="F240" i="1"/>
  <c r="F239" i="1"/>
  <c r="F234" i="1"/>
  <c r="F235" i="1"/>
  <c r="F236" i="1"/>
  <c r="F237" i="1"/>
  <c r="F230" i="1"/>
  <c r="F231" i="1"/>
  <c r="F232" i="1"/>
  <c r="F233" i="1"/>
  <c r="F224" i="1"/>
  <c r="F226" i="1"/>
  <c r="F227" i="1"/>
  <c r="F228" i="1"/>
  <c r="F229" i="1"/>
  <c r="F221" i="1"/>
  <c r="F222" i="1"/>
  <c r="F223" i="1"/>
  <c r="F220" i="1"/>
  <c r="F216" i="1"/>
  <c r="F217" i="1"/>
  <c r="F218" i="1"/>
  <c r="F212" i="1"/>
  <c r="F213" i="1"/>
  <c r="F214" i="1"/>
  <c r="F215" i="1"/>
  <c r="F209" i="1"/>
  <c r="F210" i="1"/>
  <c r="F211" i="1"/>
  <c r="F206" i="1"/>
  <c r="F207" i="1"/>
  <c r="F208" i="1"/>
  <c r="F204" i="1"/>
  <c r="F205" i="1"/>
  <c r="F201" i="1"/>
  <c r="F202" i="1"/>
  <c r="F203" i="1"/>
  <c r="F187" i="1"/>
  <c r="F188" i="1"/>
  <c r="F189" i="1"/>
  <c r="F192" i="1"/>
  <c r="F193" i="1"/>
  <c r="F195" i="1"/>
  <c r="F196" i="1"/>
  <c r="F197" i="1"/>
  <c r="F198" i="1"/>
  <c r="F199" i="1"/>
  <c r="F200" i="1"/>
  <c r="F186" i="1"/>
  <c r="F181" i="1"/>
  <c r="F184" i="1"/>
  <c r="F176" i="1"/>
  <c r="F177" i="1"/>
  <c r="F178" i="1"/>
  <c r="F180" i="1"/>
  <c r="F167" i="1"/>
  <c r="F169" i="1"/>
  <c r="F170" i="1"/>
  <c r="F172" i="1"/>
  <c r="F173" i="1"/>
  <c r="F174" i="1"/>
  <c r="F175" i="1"/>
  <c r="F166" i="1"/>
  <c r="F162" i="1"/>
  <c r="F163" i="1"/>
  <c r="F164" i="1"/>
  <c r="F158" i="1"/>
  <c r="F160" i="1"/>
  <c r="F161" i="1"/>
  <c r="F153" i="1"/>
  <c r="F154" i="1"/>
  <c r="F155" i="1"/>
  <c r="F156" i="1"/>
  <c r="F147" i="1"/>
  <c r="F148" i="1"/>
  <c r="F149" i="1"/>
  <c r="F150" i="1"/>
  <c r="F151" i="1"/>
  <c r="F152" i="1"/>
  <c r="F143" i="1"/>
  <c r="F144" i="1"/>
  <c r="F145" i="1"/>
  <c r="F146" i="1"/>
  <c r="F141" i="1"/>
  <c r="F142" i="1"/>
  <c r="F140" i="1"/>
  <c r="F137" i="1"/>
  <c r="F133" i="1"/>
  <c r="F134" i="1"/>
  <c r="F135" i="1"/>
  <c r="F128" i="1"/>
  <c r="F129" i="1"/>
  <c r="F130" i="1"/>
  <c r="F131" i="1"/>
  <c r="F132" i="1"/>
  <c r="F126" i="1"/>
  <c r="F127" i="1"/>
  <c r="F123" i="1"/>
  <c r="F124" i="1"/>
  <c r="F122" i="1"/>
  <c r="F119" i="1"/>
  <c r="F120" i="1"/>
  <c r="F113" i="1"/>
  <c r="F114" i="1"/>
  <c r="F115" i="1"/>
  <c r="F116" i="1"/>
  <c r="F117" i="1"/>
  <c r="F118" i="1"/>
  <c r="F111" i="1"/>
  <c r="F112" i="1"/>
  <c r="F110" i="1"/>
  <c r="F104" i="1"/>
  <c r="F105" i="1"/>
  <c r="F106" i="1"/>
  <c r="F107" i="1"/>
  <c r="F108" i="1"/>
  <c r="F101" i="1"/>
  <c r="F102" i="1"/>
  <c r="F103" i="1"/>
  <c r="F97" i="1"/>
  <c r="F98" i="1"/>
  <c r="F99" i="1"/>
  <c r="F100" i="1"/>
  <c r="F95" i="1"/>
  <c r="F96" i="1"/>
  <c r="F93" i="1"/>
  <c r="F94" i="1"/>
  <c r="F89" i="1"/>
  <c r="F90" i="1"/>
  <c r="F91" i="1"/>
  <c r="F92" i="1"/>
  <c r="F84" i="1"/>
  <c r="F86" i="1"/>
  <c r="F87" i="1"/>
  <c r="F88" i="1"/>
  <c r="F83" i="1"/>
  <c r="F74" i="1"/>
  <c r="F75" i="1"/>
  <c r="F76" i="1"/>
  <c r="F77" i="1"/>
  <c r="F79" i="1"/>
  <c r="F80" i="1"/>
  <c r="F81" i="1"/>
  <c r="F65" i="1"/>
  <c r="F66" i="1"/>
  <c r="F67" i="1"/>
  <c r="F68" i="1"/>
  <c r="F70" i="1"/>
  <c r="F71" i="1"/>
  <c r="F72" i="1"/>
  <c r="F73" i="1"/>
  <c r="F64" i="1"/>
  <c r="F61" i="1"/>
  <c r="F62" i="1"/>
  <c r="F60" i="1"/>
  <c r="F58" i="1"/>
  <c r="F56" i="1"/>
  <c r="F57" i="1"/>
  <c r="F54" i="1"/>
  <c r="F55" i="1"/>
  <c r="F53" i="1"/>
  <c r="F52" i="1"/>
  <c r="F51" i="1"/>
  <c r="F46" i="1"/>
  <c r="F48" i="1"/>
  <c r="F49" i="1"/>
  <c r="F44" i="1"/>
  <c r="F37" i="1"/>
  <c r="F38" i="1"/>
  <c r="F39" i="1"/>
  <c r="F40" i="1"/>
  <c r="F42" i="1"/>
  <c r="F35" i="1"/>
  <c r="F36" i="1"/>
  <c r="F33" i="1"/>
  <c r="F34" i="1"/>
  <c r="F32" i="1"/>
  <c r="F30" i="1"/>
  <c r="F29" i="1"/>
  <c r="F25" i="1"/>
  <c r="F26" i="1"/>
  <c r="F27" i="1"/>
  <c r="F21" i="1"/>
  <c r="F22" i="1"/>
  <c r="F23" i="1"/>
  <c r="F24" i="1"/>
  <c r="F10" i="1"/>
  <c r="F11" i="1"/>
  <c r="F12" i="1"/>
  <c r="F13" i="1"/>
  <c r="F14" i="1"/>
  <c r="F15" i="1"/>
  <c r="F16" i="1"/>
  <c r="F17" i="1"/>
  <c r="F18" i="1"/>
  <c r="F19" i="1"/>
  <c r="F9" i="1"/>
</calcChain>
</file>

<file path=xl/sharedStrings.xml><?xml version="1.0" encoding="utf-8"?>
<sst xmlns="http://schemas.openxmlformats.org/spreadsheetml/2006/main" count="1417" uniqueCount="714">
  <si>
    <t>№ п/п</t>
  </si>
  <si>
    <t>Ед. измерения</t>
  </si>
  <si>
    <t>1.</t>
  </si>
  <si>
    <t>Муниципальная программа «Образование» на 2017-2021 годы</t>
  </si>
  <si>
    <t>Отношение численности детей в возрасте от 1,5 до 3 лет, осваивающих образовательные программы дошкольного образования, к сумме численности детей в возрасте от 1,5 до 3 лет, осваивающих образовательные программы дошкольного образования, и численности детей в возрасте от 1,5 до 3 лет, состоящих на учёте для предоставления места в дошкольном образовательном учреждении с предпочтительной датой приема в текущем году</t>
  </si>
  <si>
    <t>%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</si>
  <si>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</t>
  </si>
  <si>
    <t>Количество построенных дошкольных образовательных организаций по годам реализации программы, в том числе за счет внебюджетных источников</t>
  </si>
  <si>
    <t>Штука</t>
  </si>
  <si>
    <t>Отношение средней заработной платы педагогических работников муниципальных дошкольных образовательных организаций к средней заработной плате в сфере общего образования в Московской области</t>
  </si>
  <si>
    <t>Повышение доли педагогических и руководящих работников государственных (муниципальных) дошкольных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 до 100 процентов</t>
  </si>
  <si>
    <t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требованиями, в общей численности обучающихся</t>
  </si>
  <si>
    <t>Отношение средней заработной платы педагогических работников муниципальных образовательных организаций общего образования к среднемесячному доходу от трудовой деятельности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</si>
  <si>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</t>
  </si>
  <si>
    <t>Количество построенных общеобразовательных организаций по годам реализации программы, в том числе за счет внебюджетных источников</t>
  </si>
  <si>
    <t>Количество новых мест в общеобразовательных организациях субъектов Российской Федерации, из них количество созданных мест в построенном или приобретенном (выкупленном) здании общеобразовательной организации</t>
  </si>
  <si>
    <t>Удельный вес численности обучающихся, занимающихся в первую смену, в общей численности обучающихся общеобразовательных организаций</t>
  </si>
  <si>
    <t>Доля обучающихся во вторую смену</t>
  </si>
  <si>
    <t>Доля детей, привлекаемых к участию в творческих мероприятиях в сфере образования</t>
  </si>
  <si>
    <t>Доля детей, привлекаемых к участию в творческих мероприятиях в сфере культуры</t>
  </si>
  <si>
    <t>Доля победителей и призеров творческих олимпиад, конкурсов и фестивалей межрегионального, федерального и международного уровня</t>
  </si>
  <si>
    <t>Доля детей (от 5 до 18 лет), охваченных дополнительным образованием технической направленности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</si>
  <si>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</si>
  <si>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Доля детей в возрасте от 5 до 18 лет, обучающихся по дополнительным образовательным программам в сфере образования</t>
  </si>
  <si>
    <t>Доля детей в возрасте от 5 до 18 лет, обучающихся по дополнительным образовательным программам в сфере культуры и спорта</t>
  </si>
  <si>
    <t>Удельный вес численности детей и молодежи в возрасте от 5 до 18 лет, проживающих на территории Московской области и получающих услуги в сфере дополнительного образования в частных организациях, осуществляющих образовательную деятельность по дополнительным общеобразовательным программам</t>
  </si>
  <si>
    <t>Отношение средней заработной платы педагогических работников организаций дополнительного образования детей в сфере образования к средней заработной плате учителей в Московской области</t>
  </si>
  <si>
    <t>Отношение средней заработной платы педагогических работников организаций дополнительного образования детей в сфере культуры к средней заработной плате учителей в Московской области</t>
  </si>
  <si>
    <t>Муниципальная программа «Культура» на 2017-2021 годы</t>
  </si>
  <si>
    <t>Увеличение количества предоставляемых муниципальными библиотеками муниципальных услуг в электронном виде</t>
  </si>
  <si>
    <t>Доля населения, участвующего в коллективах народного творчества и школах искусств</t>
  </si>
  <si>
    <t>Соотношение средней заработной платы работников учреждений культуры к средней заработной плате в Московской области</t>
  </si>
  <si>
    <t>Соотношение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в Московской области</t>
  </si>
  <si>
    <t xml:space="preserve">Количество стипендий Главы муниципального образования выдающимся деятелям культуры и искусства </t>
  </si>
  <si>
    <t>единиц</t>
  </si>
  <si>
    <t>Привлечение некоммерческих организаций к разработке и реализации творческих проектов в сфере культуры ежегодно</t>
  </si>
  <si>
    <t xml:space="preserve">Количество объектов культурного наследия, на которых в текущем году проведены производственные работы        </t>
  </si>
  <si>
    <t xml:space="preserve">Количество объектов культурного наследия, на которые в текущем году разработана научно-проектная документация    </t>
  </si>
  <si>
    <t>Количество благоустроенных парков культуры и отдыха на территории Московской области</t>
  </si>
  <si>
    <t>Количество созданных парков культуры и отдыха на территории Московской области</t>
  </si>
  <si>
    <t>Увеличение числа посетителей парков культуры и отдыха</t>
  </si>
  <si>
    <r>
      <t>Муниципальная программа: «Социальная поддержка населения»</t>
    </r>
    <r>
      <rPr>
        <b/>
        <i/>
        <sz val="10"/>
        <color theme="1"/>
        <rFont val="Times New Roman"/>
        <family val="1"/>
        <charset val="204"/>
      </rPr>
      <t xml:space="preserve"> </t>
    </r>
    <r>
      <rPr>
        <b/>
        <i/>
        <sz val="11"/>
        <color theme="1"/>
        <rFont val="Times New Roman"/>
        <family val="1"/>
        <charset val="204"/>
      </rPr>
      <t>на 2017-2021 годы</t>
    </r>
  </si>
  <si>
    <t xml:space="preserve">Доля доступных для инвалидов и других маломобильных групп населения муниципальных приоритетных объектов социальной, транспортной, инженерной инфраструктуры в общем количестве муниципальных приоритетных объектов в муниципальном образовании </t>
  </si>
  <si>
    <t>Ввод в эксплуатацию фельдшерско-акушерских пунктов</t>
  </si>
  <si>
    <t>Доля взрослого населения муниципального образования, прошедшего диспансеризацию, от общего числа взрослого населения</t>
  </si>
  <si>
    <t>Смертность от дорожно-транспортных происшествий (по данным Росстата)</t>
  </si>
  <si>
    <t>На 100 тысяч населения</t>
  </si>
  <si>
    <t>Доля населения, которым проведены профилактические осмотры на туберкулез</t>
  </si>
  <si>
    <t>Доля медицинских работников государственных учреждений здравоохранения муниципального образования, обеспеченных жилыми помещениями</t>
  </si>
  <si>
    <t>Муниципальная программа: «Физическая культура и спорт» на 2017-2021 годы</t>
  </si>
  <si>
    <t>Доля учащихся и студентов, систематически занимающихся физической культурой и спорта, в общей численности учащихся и студентов</t>
  </si>
  <si>
    <t>Доля граждан, занимающихся в спортивных организациях, в общей численности детей и молодежи в возрасте 6-15 лет</t>
  </si>
  <si>
    <t xml:space="preserve">Доля граждан, муниципального образования Московской области, занимающихся физической культурой и спортом по месту работы, в общей численности населения, занятого в экономики </t>
  </si>
  <si>
    <t xml:space="preserve">Доля жителей муниципального образования Московской области, систематически занимающихся физической культурой и спортом, в общей численности населения муниципального образования Московской области </t>
  </si>
  <si>
    <t>Доля жителей муниципального образования Московской области,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</si>
  <si>
    <t>Доля обучающихся и студентов муниципального образования Московской области, выполнивших нормативы Всероссийского физкультурно-спортивного комплекса «Готов к труду и обороне» (ГТО), в общей численности обучающихся и студентов, принявших участие в сдаче нормативов Всероссийского физкультурно-спортивного комплекса «Готов к труду и обороне» (ГТО)</t>
  </si>
  <si>
    <t>Доля инвалидов и лиц с ограниченными возможностями здоровья, систематически занимающихся физической культурой и спортом, в общем числе инвалидов и лиц с ограниченными возможностями здоровья, проживающих в муниципальном образовании Московской области</t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</si>
  <si>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муниципального образования Московской области, в том числе для лиц с ограниченными возможностями</t>
  </si>
  <si>
    <t>Муниципальная программа: «Дети и молодёжь» на 2017-2021 годы</t>
  </si>
  <si>
    <t>Уровень соответствия учреждений(организаций) по работе с молодежью муниципального образования нормативам минимального обеспечения молодежи учреждениями (организациями) по работе с молодежью по месту жительства</t>
  </si>
  <si>
    <t>Доля детей, охваченных отдыхом и оздоровлением, в общей численности детей в возрасте от семи до пятнадцати лет, подлежащих оздоровлению</t>
  </si>
  <si>
    <t>Доля детей, находящихся в трудной жизненной ситуации, охваченных отдыхом и оздоровлением, в общей численности детей в возрасте от семи до пятнадцати лет, находящихся в трудной жизненной ситуации, подлежащих оздоровлению</t>
  </si>
  <si>
    <t>Муниципальная программа: «Развитие потребительского рынка и услуг» на 2017-2021 годы</t>
  </si>
  <si>
    <t>Обеспеченность населения площадью торговых объектов</t>
  </si>
  <si>
    <t>Прирост площадей торговых объектов</t>
  </si>
  <si>
    <r>
      <t>Тысяча м</t>
    </r>
    <r>
      <rPr>
        <vertAlign val="superscript"/>
        <sz val="11"/>
        <color rgb="FF000000"/>
        <rFont val="Times New Roman"/>
        <family val="1"/>
        <charset val="204"/>
      </rPr>
      <t>2</t>
    </r>
  </si>
  <si>
    <t>Количество введенных объектов по продаже отечественной сельхозпродукции «Подмосковный фермер»</t>
  </si>
  <si>
    <t>Прирост рабочих мест на объектах бытовых услуг</t>
  </si>
  <si>
    <t>Рабочее место</t>
  </si>
  <si>
    <t>Обеспеченность предприятиями бытового обслуживания</t>
  </si>
  <si>
    <t>раб. мест /на 1000 жителей</t>
  </si>
  <si>
    <t>Количество введенных банных объектов по программе «100 бань Подмосковья»</t>
  </si>
  <si>
    <t>Прирост посадочных мест на объектах общественного питания</t>
  </si>
  <si>
    <t>Обеспеченность населения услугами общественного питания</t>
  </si>
  <si>
    <t>Пос. мест /на 1000 жителей</t>
  </si>
  <si>
    <t>Объем инвестиций в основной капитал в услуги бань по программе «100 бань Подмосковья»</t>
  </si>
  <si>
    <t>Тысяча рублей</t>
  </si>
  <si>
    <t>Доля ликвидированных розничных рынков, несоответствующих требованиям законодательства, от общего количества выявленных несанкционированных</t>
  </si>
  <si>
    <t>Доля ликвидированных нестационарных объектов, несоответствующих требованиям законодательства, от общего количества выявленных несанкционированных</t>
  </si>
  <si>
    <t>Количество проведенных ярмарок на одно место, включенное в сводный перечень мест для проведения ярмарок</t>
  </si>
  <si>
    <t>Количество введенных объектов общественного питания, устанавливаемых в весенне-летний период</t>
  </si>
  <si>
    <t>Количество введенных объектов общественного питания  в формате нестационарного торгового объекта</t>
  </si>
  <si>
    <t>Количество введённых нестационарных комплексов бытовых услуг (мультисервис)</t>
  </si>
  <si>
    <t>Доля хозяйствующих субъектов негосударственных и немуниципальных форм собственности, оказывающих ритуальные слуги на территории муниципального образования Московской области</t>
  </si>
  <si>
    <t>Обеспечение 100% содержания мест захоронений (кладбищ) по нормативу, установленному Законом Московской области</t>
  </si>
  <si>
    <t>Доля кладбищ, соответствующих требованиям Порядка деятельности общественных кладбищ и крематориев на территории муниципального образования Московской области</t>
  </si>
  <si>
    <t>Муниципальная программа: «Безопасность населения» на 2017-2021 годы</t>
  </si>
  <si>
    <t>Увеличение доли объектов социальной сферы, мест с массовым пребыванием людей, оборудованных системами видеонаблюдения и подключенных к системе «Безопасный регион», в общем числе таковых</t>
  </si>
  <si>
    <t xml:space="preserve"> Увеличение количества мероприятий антиэкстремистской направленности</t>
  </si>
  <si>
    <t xml:space="preserve">Снижение количества преступлений экстремистского характера </t>
  </si>
  <si>
    <t>Рост числа лиц, состоящих на диспансерном учете с диагнозом «Употребление наркотиков с вредными последствиями» (не менее 2% ежегодно).</t>
  </si>
  <si>
    <t>Увеличение числа лиц (школьников и студентов), охваченных профилактическими медицинскими осмотрами с целью раннего выявления незаконного потребления наркотических средств и психотропных веществ (не менее 7% ежегодно).</t>
  </si>
  <si>
    <t>Снижение доли несовершеннолетних в общем числе лиц, совершивших преступления</t>
  </si>
  <si>
    <t xml:space="preserve">Увеличение доли социальных объектов (учреждений), оборудованных в целях антитеррористической защищенности средствами обеспечения безопасности  </t>
  </si>
  <si>
    <t>Увеличение числа граждан, участвующих в деятельности общественных формирований правоохранительной направленности</t>
  </si>
  <si>
    <t>Увеличение количества выявленных административных правонарушений при содействии членов народных дружин</t>
  </si>
  <si>
    <t xml:space="preserve">Увеличение степени готовности сил и средств муниципального звена территориальной подсистемы Московской областной системы предупреждения и ликвидации чрезвычайных ситуаций природного и техногенного характера относительно нормативной степени готовности </t>
  </si>
  <si>
    <t>Количество населения, руководящего состава и специалистов муниципального звена ТП МОСЧС муниципального образования подготовленного в области защиты от чрезвычайных ситуаций и гражданской обороны</t>
  </si>
  <si>
    <t>Человек</t>
  </si>
  <si>
    <t>Соотношение фактического и нормативного объема накопления резервного фонда финансовых, материальных ресурсов муниципального образования для ликвидации чрезвычайных ситуаций муниципального и объектового характера на территории муниципального образования</t>
  </si>
  <si>
    <t>Соотношение фактического и нормативного объема накопления резервного фонда финансовых, материальных ресурсов для ликвидации чрезвычайных ситуаций, в том числе последствий террористических актов, созданных организациями расположенных на территории муниципального образования Московской области</t>
  </si>
  <si>
    <t>Увеличение объема финансового резервного фонда для ликвидации чрезвычайных ситуаций, в том числе последствий террористических актов, созданных организациями расположенных на территории муниципального образования Московской области</t>
  </si>
  <si>
    <t xml:space="preserve">Увеличение объема финансового резервного фонда для ликвидации чрезвычайных ситуаций, в том числе последствий террористических актов, создаваемых органами местного самоуправления Московской области </t>
  </si>
  <si>
    <t xml:space="preserve">Увеличение количества комфортных (безопасных) мест массового отдыха людей на водных объектах </t>
  </si>
  <si>
    <t xml:space="preserve">Снижение гибели и травматизма в местах массового отдыха людей муниципального образования на водных объектах. </t>
  </si>
  <si>
    <t>Снижение количества погибших людей на водных объектах из числа постоянно зарегистрированных на территории муниципального образования</t>
  </si>
  <si>
    <t>Увеличение количества населения муниципального образования Московской области, попадающего в зону действия системы централизованного оповещения и информирования при чрезвычайных ситуациях или угрозе их возникновения</t>
  </si>
  <si>
    <t xml:space="preserve">Увеличение количества органов управления и дежурно-диспетчерских служб ПОО, АСС и НАСФ, оборудованных современными техническими средствами для приема сигналов оповещения и информирования </t>
  </si>
  <si>
    <t xml:space="preserve">Повышение процента охвата населения, проживающего в сельских населенных пунктах </t>
  </si>
  <si>
    <t>Увеличение площади территории муниципального образования Московской области покрытая комплексной системой «Безопасный город»</t>
  </si>
  <si>
    <t xml:space="preserve">Снижение процента пожаров, произошедших на территории муниципального образования Московской области, по отношению к базовому показателю </t>
  </si>
  <si>
    <t xml:space="preserve">Снижение процента погибших и травмированных людей на пожарах, произошедших на территории муниципального образования Московской области, по отношению к базовому показателю  </t>
  </si>
  <si>
    <t>Повышение степени обеспеченности запасами материально-технических, продовольственных, медицинских и иных средств для целей гражданской обороны</t>
  </si>
  <si>
    <t>Увеличение степени готовности ЗСГО по отношению к имеющемуся фонду ЗСГО</t>
  </si>
  <si>
    <t>Муниципальная программа: «Развитие малого и среднего предпринимательства» на 2017-2021 годы</t>
  </si>
  <si>
    <t>Количество объектов инфраструктуры поддержки субъектов малого и среднего предпринимательства в области инноваций и производства</t>
  </si>
  <si>
    <t>Увеличение доли оборота малых и средних предприятий в общем обороте по полному кругу предприятий</t>
  </si>
  <si>
    <t>Темп роста объема инвестиций в основной капитал малых предприятий</t>
  </si>
  <si>
    <t>Число созданных рабочих мест субъектами малого и среднего предпринимательства, получивших государственную поддержку</t>
  </si>
  <si>
    <t>Доля среднесписочной численности работников (без внешних совместителей) субъектов малого и среднего предпринимательства в среднесписочной численности работников (без внешних со-вместителей) всех предприятий и организаций</t>
  </si>
  <si>
    <t>Количество малых и средних предприятий на 1 тысячу жителей</t>
  </si>
  <si>
    <t>Среднемесячная заработная плата работников малых и средних предприятий</t>
  </si>
  <si>
    <t>Рубль</t>
  </si>
  <si>
    <t>Количество вновь созданных предприятий малого и среднего бизнеса</t>
  </si>
  <si>
    <t>Количество привлеченных резидентов в индустриальные парки, технопарки и промзоны</t>
  </si>
  <si>
    <t>Количество субъектов малого и среднего предпринимательства, получивших государственную поддержку</t>
  </si>
  <si>
    <t>Прирост количества субъектов малого и среднего предпринимательства</t>
  </si>
  <si>
    <t>Муниципальная программа: «Энергосбережение» на 2017-2021 годы</t>
  </si>
  <si>
    <t>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</t>
  </si>
  <si>
    <t>Доля аварийных опор и опор со сверхнормативным сроком службы в общем количестве наружного освещения</t>
  </si>
  <si>
    <t>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</si>
  <si>
    <t>Доля приборов учета энергетических ресурсов в общем объеме приборов учета энергетических ресурсов, охваченных автоматизированными системами контроля учета энергетических ресурсов</t>
  </si>
  <si>
    <t>Доля зданий, строений, сооружений, занимаемых организациями бюджетной сферы, оборудованных автоматизированными индивидуальными тепловыми пунктами (ИТП)</t>
  </si>
  <si>
    <t>Количество энергосервисных договоров заключенных органами местного самоуправления и муниципальными учреждениями</t>
  </si>
  <si>
    <t>Доля муниципальных учреждений в общем количестве муниципальных учреждений, представивших информацию в информационные системы в области энергосбережения</t>
  </si>
  <si>
    <t>Доля многоквартирных домов, оснащенных общедомовыми приборами учета потребляемых энергетических ресурсов</t>
  </si>
  <si>
    <t>Удельный суммарный расход энергетических ресурсов в многоквартирных домах (в расчете на 1 кв. метр общей площади)</t>
  </si>
  <si>
    <t>9.10.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</si>
  <si>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</si>
  <si>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r>
      <t>Киловатт-час/м</t>
    </r>
    <r>
      <rPr>
        <vertAlign val="superscript"/>
        <sz val="11"/>
        <color theme="1"/>
        <rFont val="Times New Roman"/>
        <family val="1"/>
        <charset val="204"/>
      </rPr>
      <t>2</t>
    </r>
  </si>
  <si>
    <t>Доля современных энергоэффективных светильников в общем количестве светильников наружного освещения</t>
  </si>
  <si>
    <t>Доля освещенных улиц, проездов, набережных, площадей с уровнем освещенности, соответствующим установленным нормативам в общей протяженности освещенных улиц, проездов, набережных, площадей</t>
  </si>
  <si>
    <t>Доля самонесущего изолированного провода (СИП) в общей протяженности линий уличного освещения</t>
  </si>
  <si>
    <t>Доля ответственных за энергосбережение и повышение энергетической эффективности, прошедших обучение по образовательным программам в области энергосбережения и повышения энергетической эффективности</t>
  </si>
  <si>
    <t>Муниципальная программа: «Эффективное управление» на 2017-2021 годы</t>
  </si>
  <si>
    <t>Исполнение бюджета муниципального образования по налоговым и неналоговым доходам к первоначально утвержденному уровню</t>
  </si>
  <si>
    <t>Отношение дефицита бюджета к доходам бюджета без учета безвозмездных поступлений и (или) поступлений налоговых доходов по дополнительным нормативам отчислений</t>
  </si>
  <si>
    <t>Отношение объема муниципального долга к годовому объему доходов бюджета без учета безвозмездных поступлений и (или) поступлений налоговых доходов по дополнительным нормативам отчислений</t>
  </si>
  <si>
    <t>Доля архивных документов, хранящихся в муниципальном архиве в нормативных условиях, обеспечивающих их постоянное (вечное) и долговременное хранение, в общем количестве документов в муниципальном архиве</t>
  </si>
  <si>
    <t>Доля запросов, поступивших в муниципальный архив через многофункциональные центры предоставления государственных и муниципальных услуг, от общего числа запросов, поступивших за отчетный период</t>
  </si>
  <si>
    <t>Доля архивных фондов муниципального архива, внесенных в общеотраслевую базу данных «Архивный фонд», от общего количества архивных фондов, хранящихся в муниципальном архиве</t>
  </si>
  <si>
    <t>Доля описей дел в муниципальном архиве, на которые создан фонд пользования в электронном виде, от общего количества описей дел в муниципальном архиве</t>
  </si>
  <si>
    <t>Доля архивных документов, переведенных в электронно-цифровую форму, от общего количества документов, находящихся на хранении в муниципальном архиве Московской области</t>
  </si>
  <si>
    <t>Среднемесячная начисленная заработная плата работников организаций, не относящихся к субъектам малого предпринимательства, средняя численность работников которых превышает 15 человек</t>
  </si>
  <si>
    <t>Увеличение реальной заработной платы в целом по  системообразующим предприятиям</t>
  </si>
  <si>
    <t>Инвестиции в основной капитал за счет всех источников финансирования в ценах соответствующих лет, млн. рублей</t>
  </si>
  <si>
    <t>Миллион рублей</t>
  </si>
  <si>
    <t>Инвестиции в основной капитал (за исключением бюджетных средств) без инвестиций направленных на строительство жилья</t>
  </si>
  <si>
    <t>Количество созданных рабочих мест, всего</t>
  </si>
  <si>
    <t>Уровень безработицы (по методологии Международной организации труда) в среднем за год</t>
  </si>
  <si>
    <t>Темп роста отгруженных товаров собственного производства, выполненных работ и услуг собственными силами по промышленным видам деятельности, в процентах к предыдущему периоду</t>
  </si>
  <si>
    <t>Объем отгруженной продукции высокотехнологичных и наукоемких видов экономической деятельности по крупным и средним организациям</t>
  </si>
  <si>
    <t>Увеличение производительности труда в системообразующих предприятиях Московской области путем расчета прироста выработки на одного работающего</t>
  </si>
  <si>
    <t>Тысяча рублей на человека</t>
  </si>
  <si>
    <t>Внутренние затраты на исследования и разработки</t>
  </si>
  <si>
    <t>Увеличение доли высококвалифицированных работников системообразующих предприятий Московской области в числе квалифицированных работников системообразующих предприятий Московской области</t>
  </si>
  <si>
    <t>Доля обоснованных, частично обоснованных жалоб в Федеральную антимонопольную службу (от общего количества опубликованных торгов)</t>
  </si>
  <si>
    <t>Доля общей экономии денежных средств от общей суммы объявленных торгов</t>
  </si>
  <si>
    <t>Доля несостоявшихся торгов от общего количества объявленных торгов</t>
  </si>
  <si>
    <t>Среднее количество участников на торгах</t>
  </si>
  <si>
    <t>Доля закупок среди субъектов малого предпринимательства, социально ориентированных некоммерческих организаций, осуществляемых 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</t>
  </si>
  <si>
    <t>Количество реализованных требований Стандарта развития конкуренции в Московской области</t>
  </si>
  <si>
    <t>Число пострадавших в результате несчастных случаев на производстве с тяжелыми последствиями (смертельные, тяжелые, групповые) в расчете на 1000 работающих</t>
  </si>
  <si>
    <t>Удельный вес рабочих мест, на которых проведена специальная оценка условий труда, в общем количестве рабочих мест (по кругу организаций муниципальной собственности)</t>
  </si>
  <si>
    <t>Муниципальная программа: «Развитие транспортной системы» на 2017-2021 годы</t>
  </si>
  <si>
    <t>Доля поездок, оплаченных с использованием единых транспортных карт, в общем количестве оплаченных пассажирами поездок на конец года</t>
  </si>
  <si>
    <t>Процент</t>
  </si>
  <si>
    <t>Доля муниципальных маршрутов регулярных перевозок по регулируемым тарифам в общем количестве муниципальных маршрутов регулярных перевозок городского округа (муниципального района) на конец года</t>
  </si>
  <si>
    <t xml:space="preserve"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 </t>
  </si>
  <si>
    <t>Доля перевозчиков – юридических лиц, созданных без участия средств регионального и муниципального бюджетов, со средним уровнем применения единых транспортных карт за проезд не менее 20%</t>
  </si>
  <si>
    <t>Объемы ввода в эксплуатацию после строительства и реконструкции автомобильных дорог общего пользования местного значения</t>
  </si>
  <si>
    <t>Километр; тысяча метров</t>
  </si>
  <si>
    <t>Объемы ввода в эксплуатацию после строительства и реконструкции автомобильных дорог общего пользования местного значения, исходя из расчетной протяженности введенных искусственных сооружений (мостов, мостовых переходов, путепроводов, транспортных развязок)</t>
  </si>
  <si>
    <t>Прирост протяженности сети автомобильных дорог местного значения на территории субъекта Российской Федерации в результате строительства новых автомобильных дорог</t>
  </si>
  <si>
    <t>Прирост протяженности автомобильных дорог общего пользования местного значения на территории субъекта Российской Федерации, соответствующих нормативным требованиям к транспортно-эксплуатационным показателям, в результате реконструкции автомобильных дорог</t>
  </si>
  <si>
    <t>Увеличение площади поверхности автомобильных дорог и искусственных сооружений на них, приведение в нормативное состояние с использованием субсидий из Дорожного фонда Московской области и средств бюджетов муниципальных образований</t>
  </si>
  <si>
    <t>Тысяча километров</t>
  </si>
  <si>
    <t>Увеличение площади поверхности дворовых территорий многоквартирных домов, приведение в нормативное состояние с использованием субсидий из Дорожного фонда Московской области и средств бюджетов муниципальных образований</t>
  </si>
  <si>
    <t>Тысяча квадратных метров</t>
  </si>
  <si>
    <t>Протяженность сети автомобильных дорог общего пользования местного значения на территории субъекта Российской Федерации</t>
  </si>
  <si>
    <t xml:space="preserve">Км; 1000 м </t>
  </si>
  <si>
    <t>Плановое количество парковочных мест на парковках общего пользования</t>
  </si>
  <si>
    <t>Общая протяженность автомобильных дорог общего местного значения, соответствующих нормативным требованиям к транспортно-эксплуатационным показателям на 31 декабря отчетного года,</t>
  </si>
  <si>
    <t>Км; 1000 м</t>
  </si>
  <si>
    <t>Доля муниципальных дорог, не отвечающих нормативным требованиям в общей протяженности дорог</t>
  </si>
  <si>
    <t>Фактическое количество парковочных мест на парковках общего пользования</t>
  </si>
  <si>
    <t>Фактическое количество парковочных мест на перехватывающих парковках</t>
  </si>
  <si>
    <t>Дефицит парковочных мест на парковках общего пользования</t>
  </si>
  <si>
    <t>Смертность от дорожно-транспортных происшествий, количество погибших на 100 тыс. населения (Социальный риск)</t>
  </si>
  <si>
    <t xml:space="preserve">Протяженность веломаршрутов </t>
  </si>
  <si>
    <t>Муниципальная программа: «Снижение административных барьеров и развитие информационно-коммуникационных технологий» на 2017-2021 годы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</si>
  <si>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МФЦ</t>
  </si>
  <si>
    <t>Уровень удовлетворенности граждан качеством предоставления государственных и муниципальных услуг</t>
  </si>
  <si>
    <t>Увеличение доли обращений в МФЦ за получением государственных услуг исполнительных органов государственной власти и муниципальных услуг ОМСУ муниципальных образований Московской области в общем количестве обращений за получением государственных и муниципальных услуг</t>
  </si>
  <si>
    <t>Среднее число обращений представителей бизнес - сообщества в орган государственной власти Московской области, орган местного самоуправления, МФЦ для получения одной государственной (муниципальной) услуги, связанной со сферой предпринимательской деятельности</t>
  </si>
  <si>
    <t>Среднее время ожидания в очереди при обращении заявителя в орган государственной власти Московской области (ОМСУ муниципального образования Московской области) для получения государственных (муниципальных) услуг, в том числе</t>
  </si>
  <si>
    <t>Минута</t>
  </si>
  <si>
    <t>среднее время ожидания в очереди при обращении заявителя в МФЦ</t>
  </si>
  <si>
    <t>Доля государственных, муниципальных и иных услуг, предоставляемых в МФЦ на территории Московской области субъектам малого и среднего предпринимательства, от общего количества государственных, муниципальных и иных услуг, включенных в перечень услуг, предоставляемых субъектам малого и среднего предпринимательства</t>
  </si>
  <si>
    <t>Среднее количество обращений за получением государственных и муниципальных услуг на одно окно в МФЦ в день</t>
  </si>
  <si>
    <t>Доля случаев нарушения нормативных сроков и порядка предоставления государственных (муниципальных) услуг (функций)</t>
  </si>
  <si>
    <t>Обеспечение ОМСУ муниципального образования Московской области базовой информационно-технологической инфраструктурой</t>
  </si>
  <si>
    <t>Доля работников ОМСУ муниципального образования Московской области, обеспеченных необходимым компьютерным оборудованием с предустановленным общесистемным программным обеспечением и организационной техникой в соответствии с установленными требованиями</t>
  </si>
  <si>
    <t>Обеспечение ОМСУ муниципального образования Московской области единой информационно-технологической и телекоммуникационной инфраструктурой</t>
  </si>
  <si>
    <t>Доля информационных систем и ресурсов, используемых ОМСУ муниципального образования Московской области в своей деятельности, обеспеченных требуемым аппаратных обеспечением</t>
  </si>
  <si>
    <t>Увеличение доли защищенных по требованиям безопасности информации информационных систем, используемых ОМСУ муниципального образования Московской области, в соответствии с категорией обрабатываемой информации</t>
  </si>
  <si>
    <t>Доля персональных компьютеров, используемых на рабочих местах работников ОМСУ муниципального образования Московской области, обеспеченных антивирусным программным обеспечением с регулярным обновлением соответствующих баз</t>
  </si>
  <si>
    <t>Доля работников ОМСУ муниципального образования Московской области, обеспеченных средствами электронной подписи в соответствии с установленными требованиями</t>
  </si>
  <si>
    <t>Обеспечение использования в деятельности ОМСУ муниципального образования Московской области региональных и муниципальных информационных систем</t>
  </si>
  <si>
    <t>Доля документов служебной переписки ОМСУ муниципального образования Московской области и их подведомственных учреждений с ЦИОГВ и ГО Московской области, подведомственными ЦИОГВ и ГО Московской области организациями и учреждениями, не содержащих персональные данные и конфиденциальные сведения и направляемых исключительно в электронном виде с использованием МСЭД и средств электронной подписи</t>
  </si>
  <si>
    <t>Увеличение доли граждан, использующих механизм получения государственных и муниципальных услуг в электронной форме</t>
  </si>
  <si>
    <t>Доля ОМСУ муниципального образования Московской области и их подведомственных учреждений, использующих региональные межведомственные информационные системы поддержки обеспечивающих функций и контроля результативности деятельности</t>
  </si>
  <si>
    <t>Доля ОМСУ муниципального образования Московской области, а также находящихся в их ведении организаций и учреждений, участвующих в планировании, подготовке и проведении конкурентных процедур с использованием ЕАСУЗ</t>
  </si>
  <si>
    <t>Доля ОМСУ муниципального образования Московской области, а также находящихся в их ведении организаций и учреждений, использующих ЕИСУГИ для учета и контроля эффективности использования государственного и муниципального имущества</t>
  </si>
  <si>
    <t>Доля используемых в деятельности ОМСУ муниципального образования Московской области информационно-аналитических сервисов ЕИАС ЖКХ МО</t>
  </si>
  <si>
    <t>Повышение уровня использования информационных технологий в сфере образования муниципального образования</t>
  </si>
  <si>
    <t>Доля муниципальных учреждений общего образования, обеспеченных доступом в информационно-телекоммуникационную сеть Интернет на скорости: для организаций дошкольного образования – не менее 2 Мбит/с; для общеобразовательных организаций, расположенных в городских поселениях, – не менее 50 Мбит/с; для общеобразовательных организаций, расположенных в сельских поселениях, – не менее 10 Мбит/с</t>
  </si>
  <si>
    <t>Количество современных компьютеров (со сроком эксплуатации не более семи лет) на 100 обучающихся в общеобразовательных организациях муниципального образования Московской области</t>
  </si>
  <si>
    <t>Улучшение качества покрытия сетями подвижной радиотелефонной связи территории муниципального образования Московской области</t>
  </si>
  <si>
    <t>Среднее количество установленных базовых станций операторов на территории муниципального образования Московской области из расчета на 1 кв. км в населенных пунктах с численностью населения более 100 тыс. чел.</t>
  </si>
  <si>
    <t>Среднее количество установленных базовых станций операторов на территории муниципального образования Московской области из расчета на 1 кв. км в населенных пунктах с численностью населения более 10 тыс. чел.</t>
  </si>
  <si>
    <t>Улучшение обеспеченности услугами связи жителей многоквартирных домов на территории муниципального образования Московской области</t>
  </si>
  <si>
    <t>Доля многоквартирных домов, имеющих возможность пользоваться услугами проводного и мобильного доступа в информационно-телекоммуникационную сеть Интернет на скорости не менее 1 Мбит/с, предоставляемыми не менее чем 2 операторами связи</t>
  </si>
  <si>
    <t>Повышение уровня использования информационных технологий в сфере культуры Московской области</t>
  </si>
  <si>
    <t xml:space="preserve">% </t>
  </si>
  <si>
    <t>Доля муниципальных учреждений культуры, обеспеченных доступом в информационно-телекоммуникационную сеть Интернет на скорости: для учреждений культуры, расположенных в городских поселениях – не менее 50Мбит/с; для учреждений культуры, расположенных в сельских поселениях – не менее 10 Мбит/с</t>
  </si>
  <si>
    <t>Муниципальная программа: «Земельно-имущественные отношения и охрана окружающей среды» на 2017-2021 годы</t>
  </si>
  <si>
    <t xml:space="preserve">Сумма поступлений от продажи земельных участков, государственная собственность на которые не разграничена </t>
  </si>
  <si>
    <t xml:space="preserve">Сумма поступлений от приватизации недвижимого имущества </t>
  </si>
  <si>
    <t xml:space="preserve">Сумма поступлений от сдачи в аренду имущества, находящегося в муниципальной собственности (за исключение земельных участков) </t>
  </si>
  <si>
    <t>Количество земельных участков, подготовленных органом местного самоуправления для реализации на торгах</t>
  </si>
  <si>
    <t xml:space="preserve">Сумма поступлений от арендной платы за земельные участки, включая средства от продажи права аренды и поступления от взыскания задолженности по арендной плате </t>
  </si>
  <si>
    <t xml:space="preserve">Сумма максимально допустимой задолженности по арендной плате, государственная собственность на которые не разграничена </t>
  </si>
  <si>
    <t xml:space="preserve">Площадь земельных участков, вовлеченных в хозяйственный оборот </t>
  </si>
  <si>
    <t>Гектар</t>
  </si>
  <si>
    <t xml:space="preserve">Площадь земельных участков категория и ВРИ которых подлежит установлению </t>
  </si>
  <si>
    <t xml:space="preserve">Проверка использования земель </t>
  </si>
  <si>
    <t xml:space="preserve">Законность принимаемых решений органом местного самоуправления в области земельных отношений </t>
  </si>
  <si>
    <t xml:space="preserve">Соблюдение регламентного срока оказания государственных и муниципальных услуг в области земельных отношений </t>
  </si>
  <si>
    <t xml:space="preserve">Сумма поступлений от земельного налога </t>
  </si>
  <si>
    <t>13.14</t>
  </si>
  <si>
    <t>Количество объектов недвижимого имущества, поставленных на кадастровый учет от выявленных земельных участков с объектами без прав</t>
  </si>
  <si>
    <t>13.15</t>
  </si>
  <si>
    <t xml:space="preserve">Предоставление земельных участков многодетным семьям </t>
  </si>
  <si>
    <t>13.16</t>
  </si>
  <si>
    <t>Соответствие расходов на природоохранную деятельность, установленных муниципальной экологической программой, нормативу расходов на природоохранную деятельность, установленному Правительством Московской области (28,6 руб./чел.)</t>
  </si>
  <si>
    <t>13.17</t>
  </si>
  <si>
    <t>Соответствие фактической площади озелененных территорий минимально необходимой площади озелененных территорий согласно нормативам градостроительного проектирования</t>
  </si>
  <si>
    <t>13.18</t>
  </si>
  <si>
    <t>Снижение сброса загрязняющих веществ в стоках и повышение качества очистки сточных вод</t>
  </si>
  <si>
    <t>13.19</t>
  </si>
  <si>
    <t>Количество гидротехнических сооружений, занесенных в реестр объектов недвижимости в качестве бесхозяйных, к общему количеству выявленных бесхозяйных сооружений</t>
  </si>
  <si>
    <t>Муниципальная программа: «Территориальное развитие» на 2017-2021 годы</t>
  </si>
  <si>
    <t>Коэффициент благоустроенных пешеходных улиц и общественных пространств</t>
  </si>
  <si>
    <t>Коэффициент приведённых в порядок городских территорий</t>
  </si>
  <si>
    <r>
      <t>Муниципальная программа: «Содержание и развитие жилищно-коммунального хозяйства» на 2017-2021</t>
    </r>
    <r>
      <rPr>
        <sz val="11"/>
        <color theme="1"/>
        <rFont val="Times New Roman"/>
        <family val="1"/>
        <charset val="204"/>
      </rPr>
      <t xml:space="preserve"> годы</t>
    </r>
  </si>
  <si>
    <t>Количество приобретенной техники для нужд коммунального хозяйства и благоустройства территорий</t>
  </si>
  <si>
    <t>Уровень готовности объектов жилищно-коммунального хозяйства муниципальных образований Московской области к осенне-зимнему периоду</t>
  </si>
  <si>
    <t>Объем информации, раскрываемой в соответствии с требованиями государственной информационной системы жилищно-коммунального хозяйства, об отрасли жилищно-коммунального хозяйства</t>
  </si>
  <si>
    <t>Задолженность за потребленные топливно-энергетические ресурсы (газ и электроинергия) на 1 тыс.населения.</t>
  </si>
  <si>
    <t>Тысяча рублей на тысячу человек</t>
  </si>
  <si>
    <t>Доля объектов жилищно-коммунального хозяйства государственных и муниципальных предприятий, осуществляющих неэффективное управление, переданных частным операторам на основе концессионных соглашений, в соответствии с графиками, актуализированными на основании проведенного анализа эффективности управления</t>
  </si>
  <si>
    <t xml:space="preserve">Доля населения, обеспеченного доброкачественной питьевой водой </t>
  </si>
  <si>
    <t>Доля актуализированных схем теплоснабжения, имеющих электронную модель, разработанную в соответствии с единым техническим заданием</t>
  </si>
  <si>
    <t>Количество отремонтированных объектов на территории военных городков в сфере ЖКХ</t>
  </si>
  <si>
    <t>Количество построенных/реконструированных объектов на территории военных городков в сфере ЖКХ</t>
  </si>
  <si>
    <t>Количество построеных и реконструируемых (модернизированных), капитально отремонтированных котельных, в том числе  переведенных на природный газ</t>
  </si>
  <si>
    <t>Доля актуализированных схем водоснабжения, водоотведения, имеющих электронную модель, разработанную в соответствии с единым техническим заданием</t>
  </si>
  <si>
    <t>Количество каннализационных коллекторов, приведенных в надлежащее состояние</t>
  </si>
  <si>
    <t>15.13</t>
  </si>
  <si>
    <t>Количество очистных сооружений привиденных в надлежащие состояние и запущенных в работу</t>
  </si>
  <si>
    <t>15.14</t>
  </si>
  <si>
    <t>Количество построенных, реконструированных (модернизированных), капитально отремонтированных ВЗУ и станций очистки питьевой воды</t>
  </si>
  <si>
    <t>15.15</t>
  </si>
  <si>
    <t xml:space="preserve">Количество технологических нарушений на объектах и системах ЖКХ на 1 тыс.населения </t>
  </si>
  <si>
    <t>Единиц на тысячу человек</t>
  </si>
  <si>
    <t>15.16</t>
  </si>
  <si>
    <t>Количество КНС приведенных в надлежащие состояние</t>
  </si>
  <si>
    <t>15.17</t>
  </si>
  <si>
    <t xml:space="preserve">Доля сточных вод, проходящих очистку на биологических очистных сооружениях, отвечающих установленным требованиям, в общем объеме сточных вод, пропущенных через очистные сооружения </t>
  </si>
  <si>
    <t>15.18</t>
  </si>
  <si>
    <t>Удельный вес оборудования жилищного фонда централизованным водопроводом, в общей площади жилищного фонда</t>
  </si>
  <si>
    <t>15.19</t>
  </si>
  <si>
    <t>Удельный вес оборудования жилищного фонда централизованным водоотведением, в общей площади жилищного фонда</t>
  </si>
  <si>
    <t>15.20</t>
  </si>
  <si>
    <t>Обеспеченность обустроенными дворовыми территориями</t>
  </si>
  <si>
    <t>15.21</t>
  </si>
  <si>
    <t>Количество установленных контейнерных площадок по сбору мусора, в том числе вблизи СНТ и вдоль дорог, с которых осуществляется вывоз мусора</t>
  </si>
  <si>
    <t>15.22</t>
  </si>
  <si>
    <t>Доля лицевых счетов, обслуживаемых единой областной расчетной системой</t>
  </si>
  <si>
    <t>15.23</t>
  </si>
  <si>
    <t>Уровень собираемости взносов на капитальный ремонт</t>
  </si>
  <si>
    <t>15.24</t>
  </si>
  <si>
    <t>Количество домов, в которых проведен капитальный ремонт в рамках программы "Проведения капитального ремонта общего имущества в многоквартирных домах, расположенных на территории Московской области на 2014-2038 годы"</t>
  </si>
  <si>
    <t>15.25</t>
  </si>
  <si>
    <t>Количество обустроенных детских игровых площадок на территории муниципальных образований</t>
  </si>
  <si>
    <t>Единица</t>
  </si>
  <si>
    <t>15.26</t>
  </si>
  <si>
    <t>Количество подъездов многоквартирных домов, приведенных в надлежащие состояние</t>
  </si>
  <si>
    <t>Муниципальная программа: «Жилище» на 2017-2021 годы</t>
  </si>
  <si>
    <t>Годовой объем ввода жилья</t>
  </si>
  <si>
    <r>
      <t>1000 м</t>
    </r>
    <r>
      <rPr>
        <vertAlign val="superscript"/>
        <sz val="11"/>
        <color theme="1"/>
        <rFont val="Times New Roman"/>
        <family val="1"/>
        <charset val="204"/>
      </rPr>
      <t>2</t>
    </r>
  </si>
  <si>
    <t>Доля ввода в эксплуатацию жилья по стандартам эконом-класса в общем объеме вводимого жилья</t>
  </si>
  <si>
    <t>Объем ввода жилья по стандартам эконом-класса</t>
  </si>
  <si>
    <t>Доля ввода в эксплуатацию индивидуального жилищного строительства в общем объеме вводимого жилья</t>
  </si>
  <si>
    <t>Средняя стоимость одного квадратного метра общей площади жилья</t>
  </si>
  <si>
    <t>Средняя стоимость одного квадратного метра общей площади жилья, относительно уровня 2012 года</t>
  </si>
  <si>
    <t>Уровень обеспеченности населения жильем</t>
  </si>
  <si>
    <r>
      <t>м</t>
    </r>
    <r>
      <rPr>
        <vertAlign val="superscript"/>
        <sz val="11"/>
        <color theme="1"/>
        <rFont val="Times New Roman"/>
        <family val="1"/>
        <charset val="204"/>
      </rPr>
      <t>2</t>
    </r>
  </si>
  <si>
    <t>Количество лет, необходимых семье, состоящей из трех человек, для приобретения стандартной квартиры общей площадью 54 кв.м с учетом среднего годового совокупного дохода семьи</t>
  </si>
  <si>
    <t>лет</t>
  </si>
  <si>
    <t>Удельный вес введенной общей площади жилых домов по отношению к общей площади жилищного фонда</t>
  </si>
  <si>
    <t>Объем ввода в эксплуатацию жилья в рамках подпрограммы 1 «Комплексное освоение земельных участков в целях жилищного строительства и развитие застроенных территорий»</t>
  </si>
  <si>
    <t>Объем ввода индивидуального жилищного строительства, построенного населением за счет собственных и (или) кредитных средств</t>
  </si>
  <si>
    <t>Количество граждан, переселенных из аварийного жилищного фонда, в рамках реализации адресной программы Московской области по переселению граждан из аварийного жилищного фонда</t>
  </si>
  <si>
    <t>16.13</t>
  </si>
  <si>
    <t>Площадь расселенных помещений, в рамках реализации адресной программы Московской области по переселению граждан из аварийного жилищного фонда</t>
  </si>
  <si>
    <t>16.14</t>
  </si>
  <si>
    <t>Количество расселенных помещений, в рамках реализации адресной программы Московской области по переселению граждан из аварийного жилищного фонда</t>
  </si>
  <si>
    <t>16.15</t>
  </si>
  <si>
    <t>Удельный вес расселенного аварийного жилого фонда в общем объеме аварийного фонда, включенного в программу «Переселение граждан из аварийного жилищного фонда»</t>
  </si>
  <si>
    <t>16.16</t>
  </si>
  <si>
    <t>Площадь помещений аварийных домов, признанных аварийными до 01.01.2015, способ расселения которых не определен</t>
  </si>
  <si>
    <t>Квадратный метр</t>
  </si>
  <si>
    <t>16.17</t>
  </si>
  <si>
    <t>Площадь расселенных помещений аварийных домов, в рамках реализации договоров развития застроенных территорий в отчетном периоде</t>
  </si>
  <si>
    <t>16.18</t>
  </si>
  <si>
    <t>Площадь расселенных помещений аварийных домов, в рамках реализации инвестиционных контрактов в отчетном периоде,</t>
  </si>
  <si>
    <t>16.19</t>
  </si>
  <si>
    <t>Количество молодых семей, получивших свидетельство о праве на получение социальной выплаты на приобретение (строительство) жилого помещения</t>
  </si>
  <si>
    <t>Семья</t>
  </si>
  <si>
    <t>16.20</t>
  </si>
  <si>
    <t>Доля молодых семей, улучшивших жилищные условия</t>
  </si>
  <si>
    <t>16.21</t>
  </si>
  <si>
    <t>Численность детей-сирот и детей, оставшихся без попечения родителей, лиц из числа детей-сирот и детей, оставшихся без попечения родителей, обеспеченных благоустроенными  жилыми помещениями специализированного жилищного фонда по договорам найма специализированных жилых помещений в отчетном финансовом году</t>
  </si>
  <si>
    <t>16.22</t>
  </si>
  <si>
    <t>Численность детей-сирот и детей, оставшихся без попечения родителей, лиц из числа детей-сирот и детей, оставшихся без попечения родителей, у которых право на обеспечение жилыми помещениями возникло и не реализовано, по состоянию на конец соответствующего года</t>
  </si>
  <si>
    <t>16.23</t>
  </si>
  <si>
    <t>Доля  детей-сирот и детей, оставшихся без попечения родителей, лиц из числа детей-сирот и детей, оставшихся без попечения родителей, состоящих на учете на получение жилого помещения, включая лиц в возрасте от 23 лет и старше, обеспеченных жилыми помещениями за отчетный год, в общей численности детей-сирот и детей, оставшихся без попечения родителей, лиц из числа детей-сирот и детей, оставшихся без попечения родителей, включенных в список детей-сирот и детей, оставшихся без попечения родителей, лиц из их числа, которые подлежат обеспечению жилыми помещениями, в отчетном году, процент</t>
  </si>
  <si>
    <t>16.24</t>
  </si>
  <si>
    <t>Количество участников подпрограммы «Социальная ипотека», получивших финансовую помощь, предоставляемую для погашения основной части долга по ипотечному жилищному кредиту</t>
  </si>
  <si>
    <t>16.25</t>
  </si>
  <si>
    <t>Количество свидетельств о праве на получение жилищной субсидии на приобретение жилого помещения или строительство индивидуального жилого дома, выданных семьям, имеющим семь и более детей</t>
  </si>
  <si>
    <t>16.26</t>
  </si>
  <si>
    <t>Количество ветеранов и инвалидов Великой Отечественной войны, членов семей погибших (умерших) инвалидов и участников Великой Отечественной войны, получивших государственную поддержку по обеспечению жилыми помещениями за счет средств федерального бюджета</t>
  </si>
  <si>
    <t>16.27</t>
  </si>
  <si>
    <t>Количество инвалидов и ветеранов боевых действий, членов семей погибших (умерших) инвалидов и ветеранов боевых действий, инвалидов и семей, имеющих детей-инвалидов, получивших государственную поддержку по обеспечению жилыми помещениями за счет средств федерального бюджета</t>
  </si>
  <si>
    <t>16.28</t>
  </si>
  <si>
    <t>Количество граждан, уволенных с военной службы, и приравненных к ним лиц, получивших государственную поддержку по обеспечению жилыми помещениями за счет средств федерального бюджета</t>
  </si>
  <si>
    <t>16.29</t>
  </si>
  <si>
    <t>Количество семей стоящих в очереди на улучшение жилищных условий</t>
  </si>
  <si>
    <t>16.30</t>
  </si>
  <si>
    <t>Количество семей, обеспеченных жилыми помещениями</t>
  </si>
  <si>
    <t>16.31</t>
  </si>
  <si>
    <t>Доля семей, обеспеченных жилыми помещениями, к общему количеству семей, стоящих в очереди на улучшении жилищных условий в муниципальном образовании</t>
  </si>
  <si>
    <t>Повышение уровня информированности населения муниципального образования Московской области</t>
  </si>
  <si>
    <t xml:space="preserve"> 6.8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</si>
  <si>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</si>
  <si>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</si>
  <si>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</si>
  <si>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</si>
  <si>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</si>
  <si>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</si>
  <si>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</si>
  <si>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</si>
  <si>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</si>
  <si>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</si>
  <si>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</si>
  <si>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</si>
  <si>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</si>
  <si>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</si>
  <si>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</si>
  <si>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</si>
  <si>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</si>
  <si>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</si>
  <si>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</si>
  <si>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</si>
  <si>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</si>
  <si>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</si>
  <si>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</si>
  <si>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</si>
  <si>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</si>
  <si>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</si>
  <si>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</si>
  <si>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</si>
  <si>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</si>
  <si>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</si>
  <si>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</si>
  <si>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</si>
  <si>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</si>
  <si>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</si>
  <si>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3</t>
  </si>
  <si>
    <t>3.1</t>
  </si>
  <si>
    <t>3.2</t>
  </si>
  <si>
    <t>3.3</t>
  </si>
  <si>
    <t>3.4</t>
  </si>
  <si>
    <t>3.5</t>
  </si>
  <si>
    <t>3.6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</si>
  <si>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</si>
  <si>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</si>
  <si>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</si>
  <si>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</si>
  <si>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</si>
  <si>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</si>
  <si>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</si>
  <si>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</si>
  <si>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</si>
  <si>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5</t>
  </si>
  <si>
    <t>5.1</t>
  </si>
  <si>
    <t>5.2</t>
  </si>
  <si>
    <t>5.3</t>
  </si>
  <si>
    <t>6</t>
  </si>
  <si>
    <t>6.1</t>
  </si>
  <si>
    <t>6.2</t>
  </si>
  <si>
    <t>6.3</t>
  </si>
  <si>
    <t>6.4</t>
  </si>
  <si>
    <t>6.5</t>
  </si>
  <si>
    <t>6.6</t>
  </si>
  <si>
    <t>6.7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</si>
  <si>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</si>
  <si>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</si>
  <si>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</si>
  <si>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</si>
  <si>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</si>
  <si>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</si>
  <si>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</si>
  <si>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</si>
  <si>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</si>
  <si>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</si>
  <si>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</si>
  <si>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</si>
  <si>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</si>
  <si>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</si>
  <si>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</si>
  <si>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</si>
  <si>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</si>
  <si>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</si>
  <si>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</si>
  <si>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</si>
  <si>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</si>
  <si>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</si>
  <si>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</si>
  <si>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</si>
  <si>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</si>
  <si>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</si>
  <si>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</si>
  <si>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</si>
  <si>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</si>
  <si>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</si>
  <si>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</si>
  <si>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</si>
  <si>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</si>
  <si>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</si>
  <si>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</si>
  <si>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</si>
  <si>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</si>
  <si>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8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</si>
  <si>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</si>
  <si>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</si>
  <si>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</si>
  <si>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</si>
  <si>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</si>
  <si>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</si>
  <si>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</si>
  <si>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</si>
  <si>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</si>
  <si>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</si>
  <si>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</si>
  <si>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9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</si>
  <si>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</si>
  <si>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</si>
  <si>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</si>
  <si>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</si>
  <si>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</si>
  <si>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</si>
  <si>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</si>
  <si>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</si>
  <si>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</si>
  <si>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9.11</t>
  </si>
  <si>
    <t>9.12</t>
  </si>
  <si>
    <t>9.13</t>
  </si>
  <si>
    <t>9.14</t>
  </si>
  <si>
    <t>10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</si>
  <si>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</si>
  <si>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</si>
  <si>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</si>
  <si>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</si>
  <si>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</si>
  <si>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</si>
  <si>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</si>
  <si>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</si>
  <si>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</si>
  <si>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</si>
  <si>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</si>
  <si>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</si>
  <si>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</si>
  <si>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</si>
  <si>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</si>
  <si>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</si>
  <si>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</si>
  <si>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</si>
  <si>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</si>
  <si>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</si>
  <si>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</si>
  <si>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</si>
  <si>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</si>
  <si>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</si>
  <si>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</si>
  <si>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</si>
  <si>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</si>
  <si>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</si>
  <si>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11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</si>
  <si>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</si>
  <si>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</si>
  <si>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</si>
  <si>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</si>
  <si>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</si>
  <si>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</si>
  <si>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</si>
  <si>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</si>
  <si>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</si>
  <si>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</si>
  <si>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</si>
  <si>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</si>
  <si>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</si>
  <si>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</si>
  <si>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</si>
  <si>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</si>
  <si>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</si>
  <si>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</si>
  <si>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</si>
  <si>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12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</si>
  <si>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</si>
  <si>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</si>
  <si>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</si>
  <si>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</si>
  <si>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</si>
  <si>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</si>
  <si>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</si>
  <si>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</si>
  <si>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</si>
  <si>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</si>
  <si>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</si>
  <si>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</si>
  <si>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</si>
  <si>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</si>
  <si>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</si>
  <si>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</si>
  <si>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</si>
  <si>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</si>
  <si>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</si>
  <si>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</si>
  <si>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</si>
  <si>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</si>
  <si>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</si>
  <si>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</si>
  <si>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</si>
  <si>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</si>
  <si>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</si>
  <si>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</si>
  <si>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</si>
  <si>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</si>
  <si>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12.31</t>
  </si>
  <si>
    <t>12.32</t>
  </si>
  <si>
    <t>12.33</t>
  </si>
  <si>
    <t>13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</si>
  <si>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</si>
  <si>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</si>
  <si>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</si>
  <si>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</si>
  <si>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</si>
  <si>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</si>
  <si>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</si>
  <si>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</si>
  <si>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</si>
  <si>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</si>
  <si>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</si>
  <si>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</si>
  <si>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14</t>
  </si>
  <si>
    <t>14.1</t>
  </si>
  <si>
    <t>14.2</t>
  </si>
  <si>
    <t>15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</si>
  <si>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</si>
  <si>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</si>
  <si>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</si>
  <si>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</si>
  <si>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</si>
  <si>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</si>
  <si>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</si>
  <si>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</si>
  <si>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</si>
  <si>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</si>
  <si>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</si>
  <si>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</si>
  <si>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16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</si>
  <si>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</si>
  <si>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</si>
  <si>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</si>
  <si>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</si>
  <si>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</si>
  <si>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</si>
  <si>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</si>
  <si>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</si>
  <si>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</si>
  <si>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</si>
  <si>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</si>
  <si>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</si>
  <si>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17</t>
  </si>
  <si>
    <t>17.1</t>
  </si>
  <si>
    <t>% исполнения планируемого значения</t>
  </si>
  <si>
    <t xml:space="preserve">Достигнутое значение показателя   </t>
  </si>
  <si>
    <t>Планируемое значение показателя</t>
  </si>
  <si>
    <t xml:space="preserve">Информация о расходах бюджета в разрезе муниципальных программ с указанием </t>
  </si>
  <si>
    <t>достигнутых и плановых приоритетных показателей программ</t>
  </si>
  <si>
    <t xml:space="preserve">Показатели муниципальных программ   </t>
  </si>
  <si>
    <t>причина недостижения, перевыполнения показателя</t>
  </si>
  <si>
    <t>направленность показателя</t>
  </si>
  <si>
    <t>стабильность, удержание в границах</t>
  </si>
  <si>
    <t>увеличение (возрастание значения)</t>
  </si>
  <si>
    <t>уменьшение (снижение значения)</t>
  </si>
  <si>
    <t>плановые значения в МП отсутствуют, необходимы пояснения</t>
  </si>
  <si>
    <t>Муниципальная программа: «Информирование населения о деятельности органов местного самоуправления Красногорского муниципального района Московской области» на 2017 - 2021 годы</t>
  </si>
  <si>
    <t>Показатель выполнен.Увеличение средней заработной платы работников крупных и средних организаций и предприятий в 2017 году связано с регистрацией в городском округе новых организаций из других регионов РФ c высокой заработной платой, с повышением заработной платы (за счет мотивационной составляющей) на действующих крупных и средних организациях городского округа Красногорск, с повышением заработной платы работникам организаций бюджетной сферы.</t>
  </si>
  <si>
    <t>Показатель выполнен. За январь-декабрь 2017 общий объем инвестиций за счет всех источников финансирования – 43 600 млн.руб., в том числе: внебюджетные ИП с объемом инвестиций свыше 100 млн.руб., отраженные в ЕАС ПИП – 20 328,5 млн.руб.; жилищное строительство – 21 263,2 млн.руб., средства местного бюджета – 1 900 млн.руб., инвестиции субъектов малого бизнеса – 108,3 млн.руб.</t>
  </si>
  <si>
    <t>Показатель выполнен. По вновь введенным в эксплуатацию в 2017 году объектам социального назначения (за счет бюджетных и внебюджетных средств) создано 1028 рабочих мест, в том числе:  поликлиника в мкр.Павшинская пойма на 600 пос./смену (в т.ч. детская на 120 пос./смену) -  447 р.м.; 5 детских садов всего на 1100 мест (3 муниципальных и 2 частных) – 291 р.м.; детский центр Кванториум  в г. Красногорск, ул. Вокзальная, д. 17А  - 20 р.м.; муниципальный новый СОК на ул.Есенинская (мкр.Опалиха) и частный СОК «Фитнес клуб «Энерго» (после реконструкции) – 70 р.м.,  частная школа на 1510 мест в Отрадном- 200 р.м.                                По частным внебюджетным объектам создано – 337 рабочих мест, в том числе: ТЦ «Петрович» -отдельно стоящий торговый центр по реализации строительных материалов и товаров для ремонта (включая складские помещения) на 26 км Новорижского шоссе – 180 р.м.; автоцентр (застройщик ЗАО "Затонское") -20 р.м.; магазин Пятерочка в г.Красногорск на Волоколамском шоссе – 30р.м.; ресторан «Трасса» на Новорижском шоссе – 22 р.м.; дом быта в мкр. Опалиха – 18 р.м.; ресторан «Бараш» в мкр.Южный по ул.Заводская - 20 р.м.; по объектам промышленного назначения – 47 р.м.   Рабочие места, созданные в нежилых помещениях на первых этажах вновь введенных в эксплуатацию многоквартирных жилых домах и жилых комплексах: объекты потребительского рынка, общественного питания, гостиничный бизнес, медицинские услуги, образовательные услуги, бытовые услуги , услуги по хранению и ремонту автотранспорта  и др. – 814 р.м.</t>
  </si>
  <si>
    <t>Показатель выполнен. Значение показателя достигнуто. Несмотря на значительный спад объема отгруженной продукции в отраслях  «Производство фармацевтической продукции», «Производство пищевой продукции», «Производство готовых металлических изделий, кроме машин и оборудования», «Производство текстильных изделий», предприятия по виду деятельности «Производство оптических приборов, фото- и кинооборудования»,  «Производство прочей неметаллической минеральной продукции",  «Производство машин и оборудования», «Производство компьютеров, электронных и оптических изделий» показали высокие результаты работы, в связи, с чем в целом по промышленным предприятиям городского округа Красногорск темп роста отгруженной продукции выше запланированного.</t>
  </si>
  <si>
    <t xml:space="preserve">Показатель выполнен, так как в отчетном 2017 году предприятиями, производящими высокотехнологичные и наукоемкие виды продукции, выполненен производственный годовой план, в том числе за счет выпуска продукции массового потребления. </t>
  </si>
  <si>
    <t>Увеличение по данному показателю относительно планового значения  в отчетном 2017 году произошло за счет увеличения кап.вложений ПАО "КМЗ" в научно-технические исследования и разработки.</t>
  </si>
  <si>
    <t>В отчетном периоде 60 несостоявшихся конкурентных процедур из 234 объявленных - обусловлено их спецификой и, вероятно, изначально низким ценовым предложением (преимущественно - работы по благоустройству дворовых территорий и ремонту тепловых сетей), а также сроками выполнения закупаемых работ</t>
  </si>
  <si>
    <t>Недостижение данного показателя обусловлено ростом несостоявшихся процедур</t>
  </si>
  <si>
    <t>Показатель выполнен</t>
  </si>
  <si>
    <t>Данный показатель зависит от общего количества состоявшихся конкурентных процедур, т.е. в виду роста несостоявшихся конкурентных процедур, при проведении которых поступала только одна заявка, значительной экономии бюджетных средств достигнуть не удалось.</t>
  </si>
  <si>
    <t>Рост показателя обусловлен не только низким уровнем подготовки закупочной документации и уровнем подготовки специалистов, занимающихся их разработкой, но и несовершенствами законодательной базы. Так, в настоящее время жалобу по закупке может подать любое заинтересованное лицо, но с 01.07.2018 года вступят в действие поправки в 44-ФЗ, по которым жалобу сможет подавать только участник закупки.</t>
  </si>
  <si>
    <t>Показатель выполнен: 25% - минимальное значение данного показателя, установленное в государственной программе Московской области "Предпринимательство Подмосковья" на 2017-2021 годы (подпрограмма 2 "Развитие конкуренции в Московской области")</t>
  </si>
  <si>
    <t>Показатель выполнен:
Рост негосударственных и немуниципальных хозяйствующих субъектов, оказывающих ритуальные услуги обусловлен ликвидацией муниципального бюджетного учреждения, оказывающего ритуальные услуги на территории г.о. Красногорск</t>
  </si>
  <si>
    <t>Показатель выполнен:
доведение до норматива достигнуто в связи с пересмотром объема  финансирования в течении отчётного года (увеличение лимитов).</t>
  </si>
  <si>
    <t>Показатель выполнен.</t>
  </si>
  <si>
    <t>Финансовые средства на выполнение данных мероприятий в 2017 году не выделялись, закупка техники не проводилась</t>
  </si>
  <si>
    <t>Показатель выполнен: достигнутое значение обусловлено перераспределением сложившейся  экономии от закупочных процедур</t>
  </si>
  <si>
    <t>Показатель выполнен: достигнутое значение обусловлено перераспределением сложившейся экономии от закупочных процедур</t>
  </si>
  <si>
    <t>показатель выполнен</t>
  </si>
  <si>
    <t>План - максимальное значение, установленное государственной программой "Эффективная власть" на 2017 год (составляет 13 минут); наш показатель составил 2,24 минуты т.е. не превысил допустимого значения</t>
  </si>
  <si>
    <t>План - максимальное значение, установленное государственной программой "Эффективная власть" на 2017 год (составляет 13 минут); наш показатель составил 9,7 минут т.е. не превысил допустимое значение.</t>
  </si>
  <si>
    <t>Выполнено</t>
  </si>
  <si>
    <t>выполнено</t>
  </si>
  <si>
    <t>максимальное значение, установленное муниципальной подпрограммой "Снижение административных барьеров, повышение качества и доступности предоставления муниципальных услуг, в том числе организация работы МФЦ" (в соответствии с методикой расчета показателя "Рейтинг 50") на 2017 год составляет 2%, наш показатель составил 0,95% т.е. не превысил допустимого знчения.</t>
  </si>
  <si>
    <t>Перевыполнение показателя обусловлено увеличением спортивных объектов и открытием новых спортивных секций</t>
  </si>
  <si>
    <t>Перевыполнение показателя произошло за счет увеличения колличества мероприятий по выполнению норм ГТО</t>
  </si>
  <si>
    <t>Перевыполнение показателя произошло за счет увеличения количества общеобразовательных учреждений, и увеличение времини работы центра теститрования</t>
  </si>
  <si>
    <t>Перевыполнение показателя произошло за счет привлечения большего количества людей с ограниченными возможностями к занятиям ЛФК</t>
  </si>
  <si>
    <t>Не достижение показателя связано с уточнением данных по сравнению с прошлыми годом (корректировка базового значения)</t>
  </si>
  <si>
    <t>Причина недостижения связана с открытием новых маршрутов по нерегулярным тарифам от новых ЖК в Рабочем поселке Нахабино</t>
  </si>
  <si>
    <t>Участие городского округа Красногорск в получении субсидии из бюджета Московской области позволило отремонтировать площадь автомобильных дорог, за счёт средств Московской области</t>
  </si>
  <si>
    <t>Показатель имеет рост за счет проведение инвентаризации общего количества парковочных мест в городском округе Красногорск, а также за счет проделанной работе по устройству новых парковочных мест</t>
  </si>
  <si>
    <t>Усиленный контроль за выполнением работ, выполняемых подрядными организациями в рамках муниципальных контрактов, а также за выполнением работ муниципальным бюджетм учреждением "МБУ КГС"</t>
  </si>
  <si>
    <t>Рост данного показателя обусловлен вводом в эксплуатацию новых ЖК комплексов, а также  проводимой на регулярной основе  работе с перевозчиками, осуществляющими транспортные перевозки на муниципальных маршрутах в черте городского округа Красногорск</t>
  </si>
  <si>
    <t>на территории го Красногорск отсутствуют такие населенные пункты</t>
  </si>
  <si>
    <t>Показатель по данному мероприятию отсутствует, в связи с отсутствием плана в рамках текущего года по строительству автомобильных дорог.</t>
  </si>
  <si>
    <t>Показатель ГП, для нашего го Должен иметь значение "0"</t>
  </si>
  <si>
    <t>Участие городского округа Красногорск в получении субсидии из бюджета Московской области позволило отремонтировать всю запланированную площадь автомобильных дорог, за счёт средств Московской области</t>
  </si>
  <si>
    <t>Рост данного показателя обусловлен увеличением площади автомобильных дорог, принятых в муниципальную собственность от застройщиков и в результате оформления автодорог, ранее не имеющих признаков собственности</t>
  </si>
  <si>
    <t>Показатель имеет рост за счет проведение инвентаризации общего количества парковочных мест в городском округе Красногорск, а также за счет проделанной работы по устройству новых парковочных мест</t>
  </si>
  <si>
    <t>Уменьшение данного показателя произошло за счёт проведенных качественных мероприятий по обеспечению безопасности дорожного движения, направленных на предупреждение ДТП и устранение очагов аварийности</t>
  </si>
  <si>
    <t>Увеличение данного показателя произошло за счёт строительства новых маршрутов для велотранспорта за счет перераспределения сложившейся экономии по закупочным процедурам</t>
  </si>
  <si>
    <t>Увеличение показателя удалось достичь за счет подключения коммерческих объектов (32 объекта) и подъездных камер видеонаблюдения в Павшинской пойме (198 камер)</t>
  </si>
  <si>
    <t>Новый список объектов инфраструктуры утвержден распоряжением № 485 от 25.07.2017</t>
  </si>
  <si>
    <t>План выполнен</t>
  </si>
  <si>
    <t>Увеличение произошло за счет новых проектов</t>
  </si>
  <si>
    <t>Увеличение произошло за счет обновления реестра субъектов МСП в базе ИФНС</t>
  </si>
  <si>
    <t>Увеличение мин. з/п по М.О.</t>
  </si>
  <si>
    <t>Расширение мер поддержки для субъектов МСП</t>
  </si>
  <si>
    <t>В соответствии с решением межведомственной комисси согласовано размещение нестационарного объекта по оказанию бытовых услуг населению</t>
  </si>
  <si>
    <t>Ввод  банных объектов по программе «100 бань Подмосковья» запланирован с 2018 года</t>
  </si>
  <si>
    <t>В связи с финансовыми трудностями инвестора, ввод второго объекта «Подмосковный фермер» отложен (показатель достигался за сет внебюджетных средств).</t>
  </si>
  <si>
    <t>В связи с переизбытком торговых площадей, а также финансовыми трудностями инвесторов, строительство и ввод новых площадей замедлился (показатель достигался за сет внебюджетных средств).</t>
  </si>
  <si>
    <t>Плановое значение показателя не достигнуто  связи с неисполнением обязательств по реконструкции бани; ведется подбор нового инвестора для реализации проекта (показатель достигался за сет внебюджетных средств).</t>
  </si>
  <si>
    <t>В связи с проведением закупок и подписанием договор сроки производсвенных работ были пересены на конец 2017 начало 2018 года</t>
  </si>
  <si>
    <t>техническая ошибка в плановых значениях (должно быть 100%)</t>
  </si>
  <si>
    <t xml:space="preserve"> показатель ГП - зависит от средней заработной платы в Московской области</t>
  </si>
  <si>
    <t>Показатель ГП - зависит от величины среднего доходаот трудовой деятельности в Московской области</t>
  </si>
  <si>
    <t>Не было запланировано на  2017 год, работы по благоустройству парка "Ивановские пруды" проводились за счет финансирования, предусмотренного в бюджете г.п. Красногорск</t>
  </si>
  <si>
    <t>Строительства и открытия ФАПов в 2017 году не запланировано.</t>
  </si>
  <si>
    <t xml:space="preserve">Достижение показателя обусловлено тем что, оказано содействие в проведении 12 Единых дней диспансеризации: рассылка писем руководителям организаций городского округа Красногорск с разъяснением о необходимости прохождения диспансеризации сотрудниками их учреждений, выделение транспорта. Администрацией городского округа Красногорск оказывалась информационная поддержка, в том числе в СМИ (газета «Красногорские вести», Красногорское телевидение). </t>
  </si>
  <si>
    <t>Достижение показателя обусловлено активным привлечением медицинских работников для работы в лечебных учреждениях городского округа Красногорск и мерами социальной поддержки медицинских работников в виде частичных компенсационных выплат за наем жилых помещений.</t>
  </si>
  <si>
    <t>Достигнуть запланированное значения не удалось в связи с тем, что  характер и тяжесть  травм, полученных в ДТП, в большинстве случаев оказались   не совместимы с жизнью.</t>
  </si>
  <si>
    <t>Достижению показателя препятствует то, что значительная часть населения городского округа отказывается от проведения флюорографического исследования из-за боязни последствий лучевой нагрузки на организм.</t>
  </si>
  <si>
    <t>показатель не выполнен, т.к. ввод 2-х строительных объектов перенесен на 2018 год</t>
  </si>
  <si>
    <t>закрытие блока начальных классов в МБОУ лицее № 1 п. Нахабино, увеличение количества обучающихся</t>
  </si>
  <si>
    <t>показатель не выполнен, т.к. большое количество детей занимаются в учреждениях дополнительного образования г. Москвы</t>
  </si>
  <si>
    <t>показатель ГП - зависит от средней заработной платы в Московской области</t>
  </si>
  <si>
    <t>на 2017 год расчет показателя не производился</t>
  </si>
  <si>
    <t>показатель ГП "Образование Московской области", в мп установлено минимальное значение, рекомендованное Минобразования МО</t>
  </si>
  <si>
    <t xml:space="preserve">выполнено </t>
  </si>
  <si>
    <t>Перераспределение финансирования за счет сложившейся экономии по торгам</t>
  </si>
  <si>
    <t>Показатель рассчитан по данным системообразующих предприятий. Увеличение связано с увеличением ФОТ.</t>
  </si>
  <si>
    <t>Увеличение связано с реализацией новых крупных инвестиционных проектов.</t>
  </si>
  <si>
    <t>Увеличение связано с высвобождением в 3 квартале 2017 года площадей и привлечением новых резидентов</t>
  </si>
  <si>
    <t>Увеличение связано с увеличение объемов производимой продукции</t>
  </si>
  <si>
    <t>Рост достигнут благодаря высококой производительности труда сотрудников архивного отдела</t>
  </si>
  <si>
    <t>Минимальное значение показателя, установленное ГП МО  "Эффективная власть" - рекомендованное для включения в МП</t>
  </si>
  <si>
    <t>Рост показателя обусловлен перераспределением средств от сложившейся экономии на торгах, что позволило провести дополнительные закупки в данной сфере</t>
  </si>
  <si>
    <t>Показатель ГП, в мун. программе указано значение, рекомедованное ЦИОГВ.</t>
  </si>
  <si>
    <t>Показатель выполнен (значения были спланированы по полномочиям района, фактическое значение - по полномочиям городского округа)</t>
  </si>
  <si>
    <t>Не удалось своевременно начать работы по благоустройству Павшинской поймы (длительное согласование закупок на МВК), в связи с чем завершение работ перенесено на апрель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</si>
</sst>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center" vertical="center" wrapText="1"/>
    </xf>
    <xf numFmtId="49" fontId="5" fillId="6" borderId="3" xfId="0" applyNumberFormat="1" applyFont="1" applyFill="1" applyBorder="1" applyAlignment="1">
      <alignment horizontal="center" vertical="center" wrapText="1"/>
    </xf>
    <xf numFmtId="49" fontId="5" fillId="7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vertical="center" wrapText="1"/>
    </xf>
    <xf numFmtId="49" fontId="7" fillId="8" borderId="3" xfId="0" applyNumberFormat="1" applyFont="1" applyFill="1" applyBorder="1" applyAlignment="1">
      <alignment vertical="center" wrapText="1"/>
    </xf>
    <xf numFmtId="49" fontId="5" fillId="9" borderId="3" xfId="0" applyNumberFormat="1" applyFont="1" applyFill="1" applyBorder="1" applyAlignment="1">
      <alignment vertical="center" wrapText="1"/>
    </xf>
    <xf numFmtId="49" fontId="5" fillId="10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vertical="center" wrapText="1"/>
    </xf>
    <xf numFmtId="49" fontId="6" fillId="11" borderId="3" xfId="0" applyNumberFormat="1" applyFont="1" applyFill="1" applyBorder="1" applyAlignment="1">
      <alignment vertical="center" wrapText="1"/>
    </xf>
    <xf numFmtId="49" fontId="5" fillId="11" borderId="3" xfId="0" applyNumberFormat="1" applyFont="1" applyFill="1" applyBorder="1" applyAlignment="1">
      <alignment vertical="center" wrapText="1"/>
    </xf>
    <xf numFmtId="49" fontId="5" fillId="12" borderId="3" xfId="0" applyNumberFormat="1" applyFont="1" applyFill="1" applyBorder="1" applyAlignment="1">
      <alignment vertical="center" wrapText="1"/>
    </xf>
    <xf numFmtId="49" fontId="5" fillId="13" borderId="3" xfId="0" applyNumberFormat="1" applyFont="1" applyFill="1" applyBorder="1" applyAlignment="1">
      <alignment vertical="center" wrapText="1"/>
    </xf>
    <xf numFmtId="49" fontId="5" fillId="5" borderId="3" xfId="0" applyNumberFormat="1" applyFont="1" applyFill="1" applyBorder="1" applyAlignment="1">
      <alignment vertical="center" wrapText="1"/>
    </xf>
    <xf numFmtId="49" fontId="5" fillId="4" borderId="3" xfId="0" applyNumberFormat="1" applyFont="1" applyFill="1" applyBorder="1" applyAlignment="1">
      <alignment vertical="center" wrapText="1"/>
    </xf>
    <xf numFmtId="49" fontId="5" fillId="14" borderId="3" xfId="0" applyNumberFormat="1" applyFont="1" applyFill="1" applyBorder="1" applyAlignment="1">
      <alignment vertical="center" wrapText="1"/>
    </xf>
    <xf numFmtId="0" fontId="0" fillId="0" borderId="0" xfId="0" applyBorder="1"/>
    <xf numFmtId="0" fontId="1" fillId="2" borderId="13" xfId="0" applyFont="1" applyFill="1" applyBorder="1" applyAlignment="1">
      <alignment horizontal="center" vertical="center" wrapText="1"/>
    </xf>
    <xf numFmtId="49" fontId="5" fillId="4" borderId="12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2" fontId="1" fillId="16" borderId="6" xfId="0" applyNumberFormat="1" applyFont="1" applyFill="1" applyBorder="1" applyAlignment="1">
      <alignment horizontal="center" vertical="center" wrapText="1"/>
    </xf>
    <xf numFmtId="0" fontId="0" fillId="16" borderId="0" xfId="0" applyFill="1"/>
    <xf numFmtId="0" fontId="1" fillId="0" borderId="15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49" fontId="5" fillId="5" borderId="12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16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16" borderId="1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8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12" borderId="7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2" fillId="14" borderId="7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4" borderId="4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15" borderId="14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2" fillId="15" borderId="4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3" borderId="7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textRotation="90" wrapText="1"/>
    </xf>
    <xf numFmtId="0" fontId="1" fillId="16" borderId="9" xfId="0" applyFont="1" applyFill="1" applyBorder="1" applyAlignment="1">
      <alignment horizontal="center" vertical="center" textRotation="90" wrapText="1"/>
    </xf>
    <xf numFmtId="0" fontId="1" fillId="16" borderId="2" xfId="0" applyFont="1" applyFill="1" applyBorder="1" applyAlignment="1">
      <alignment horizontal="center" vertical="center" textRotation="90" wrapText="1"/>
    </xf>
    <xf numFmtId="0" fontId="1" fillId="16" borderId="10" xfId="0" applyFont="1" applyFill="1" applyBorder="1" applyAlignment="1">
      <alignment horizontal="center" vertical="center" textRotation="90" wrapText="1"/>
    </xf>
    <xf numFmtId="0" fontId="1" fillId="16" borderId="5" xfId="0" applyFont="1" applyFill="1" applyBorder="1" applyAlignment="1">
      <alignment horizontal="center" vertical="center" wrapText="1"/>
    </xf>
    <xf numFmtId="0" fontId="1" fillId="16" borderId="6" xfId="0" applyFont="1" applyFill="1" applyBorder="1" applyAlignment="1">
      <alignment horizontal="center" vertical="center" wrapText="1"/>
    </xf>
    <xf numFmtId="0" fontId="1" fillId="16" borderId="15" xfId="0" applyFont="1" applyFill="1" applyBorder="1" applyAlignment="1">
      <alignment horizontal="center" vertical="center" wrapText="1"/>
    </xf>
    <xf numFmtId="2" fontId="1" fillId="16" borderId="0" xfId="0" applyNumberFormat="1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 wrapText="1"/>
    </xf>
    <xf numFmtId="2" fontId="1" fillId="16" borderId="12" xfId="0" applyNumberFormat="1" applyFont="1" applyFill="1" applyBorder="1" applyAlignment="1">
      <alignment horizontal="center" vertical="center" wrapText="1"/>
    </xf>
    <xf numFmtId="0" fontId="3" fillId="16" borderId="5" xfId="0" applyFont="1" applyFill="1" applyBorder="1" applyAlignment="1">
      <alignment horizontal="center" vertical="center" wrapText="1"/>
    </xf>
    <xf numFmtId="0" fontId="1" fillId="16" borderId="12" xfId="0" applyFont="1" applyFill="1" applyBorder="1" applyAlignment="1">
      <alignment horizontal="center" vertical="center" wrapText="1"/>
    </xf>
    <xf numFmtId="2" fontId="1" fillId="16" borderId="4" xfId="0" applyNumberFormat="1" applyFont="1" applyFill="1" applyBorder="1" applyAlignment="1">
      <alignment horizontal="center" vertical="center" wrapText="1"/>
    </xf>
    <xf numFmtId="0" fontId="0" fillId="16" borderId="0" xfId="0" applyFill="1" applyBorder="1"/>
    <xf numFmtId="0" fontId="12" fillId="0" borderId="0" xfId="0" applyFont="1" applyAlignment="1">
      <alignment horizontal="center"/>
    </xf>
    <xf numFmtId="0" fontId="12" fillId="0" borderId="6" xfId="0" applyFont="1" applyBorder="1" applyAlignment="1">
      <alignment horizontal="center"/>
    </xf>
    <xf numFmtId="0" fontId="1" fillId="0" borderId="8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15"/>
  <sheetViews>
    <sheetView tabSelected="1" view="pageBreakPreview" zoomScaleNormal="100" zoomScaleSheetLayoutView="100" workbookViewId="0">
      <selection activeCell="H294" sqref="H294:H296"/>
    </sheetView>
  </sheetViews>
  <sheetFormatPr defaultRowHeight="15" x14ac:dyDescent="0.25"/>
  <cols>
    <col min="2" max="2" width="27.7109375" customWidth="1"/>
    <col min="3" max="3" width="12" customWidth="1"/>
    <col min="5" max="5" width="9.140625" style="37"/>
    <col min="6" max="6" width="11.42578125" style="37" bestFit="1" customWidth="1"/>
    <col min="7" max="7" width="18.140625" style="46" customWidth="1"/>
    <col min="8" max="8" width="40.5703125" style="49" customWidth="1"/>
    <col min="10" max="10" width="0.85546875" customWidth="1"/>
    <col min="11" max="15" width="9.140625" hidden="1" customWidth="1"/>
  </cols>
  <sheetData>
    <row r="1" spans="1:8" x14ac:dyDescent="0.25">
      <c r="A1" s="121" t="s">
        <v>622</v>
      </c>
      <c r="B1" s="121"/>
      <c r="C1" s="121"/>
      <c r="D1" s="121"/>
      <c r="E1" s="121"/>
      <c r="F1" s="121"/>
      <c r="G1" s="121"/>
      <c r="H1" s="121"/>
    </row>
    <row r="2" spans="1:8" ht="15.75" thickBot="1" x14ac:dyDescent="0.3">
      <c r="A2" s="122" t="s">
        <v>623</v>
      </c>
      <c r="B2" s="122"/>
      <c r="C2" s="122"/>
      <c r="D2" s="122"/>
      <c r="E2" s="122"/>
      <c r="F2" s="122"/>
      <c r="G2" s="122"/>
      <c r="H2" s="122"/>
    </row>
    <row r="3" spans="1:8" ht="30" customHeight="1" x14ac:dyDescent="0.25">
      <c r="A3" s="62" t="s">
        <v>0</v>
      </c>
      <c r="B3" s="62" t="s">
        <v>624</v>
      </c>
      <c r="C3" s="62" t="s">
        <v>1</v>
      </c>
      <c r="D3" s="64" t="s">
        <v>621</v>
      </c>
      <c r="E3" s="106" t="s">
        <v>620</v>
      </c>
      <c r="F3" s="107" t="s">
        <v>619</v>
      </c>
      <c r="G3" s="94" t="s">
        <v>626</v>
      </c>
      <c r="H3" s="62" t="s">
        <v>625</v>
      </c>
    </row>
    <row r="4" spans="1:8" x14ac:dyDescent="0.25">
      <c r="A4" s="63"/>
      <c r="B4" s="63"/>
      <c r="C4" s="63"/>
      <c r="D4" s="65"/>
      <c r="E4" s="108"/>
      <c r="F4" s="109"/>
      <c r="G4" s="95"/>
      <c r="H4" s="63"/>
    </row>
    <row r="5" spans="1:8" x14ac:dyDescent="0.25">
      <c r="A5" s="63"/>
      <c r="B5" s="63"/>
      <c r="C5" s="63"/>
      <c r="D5" s="65"/>
      <c r="E5" s="108"/>
      <c r="F5" s="109"/>
      <c r="G5" s="95"/>
      <c r="H5" s="63"/>
    </row>
    <row r="6" spans="1:8" x14ac:dyDescent="0.25">
      <c r="A6" s="63"/>
      <c r="B6" s="63"/>
      <c r="C6" s="63"/>
      <c r="D6" s="65"/>
      <c r="E6" s="108"/>
      <c r="F6" s="109"/>
      <c r="G6" s="95"/>
      <c r="H6" s="63"/>
    </row>
    <row r="7" spans="1:8" ht="15.75" thickBot="1" x14ac:dyDescent="0.3">
      <c r="A7" s="63"/>
      <c r="B7" s="63"/>
      <c r="C7" s="63"/>
      <c r="D7" s="65"/>
      <c r="E7" s="108"/>
      <c r="F7" s="109"/>
      <c r="G7" s="96"/>
      <c r="H7" s="87"/>
    </row>
    <row r="8" spans="1:8" ht="24.75" customHeight="1" thickBot="1" x14ac:dyDescent="0.3">
      <c r="A8" s="31" t="s">
        <v>2</v>
      </c>
      <c r="B8" s="88" t="s">
        <v>3</v>
      </c>
      <c r="C8" s="89"/>
      <c r="D8" s="89"/>
      <c r="E8" s="89"/>
      <c r="F8" s="89"/>
      <c r="G8" s="89"/>
      <c r="H8" s="90"/>
    </row>
    <row r="9" spans="1:8" ht="328.5" customHeight="1" thickBot="1" x14ac:dyDescent="0.3">
      <c r="A9" s="11" t="s">
        <v>367</v>
      </c>
      <c r="B9" s="2" t="s">
        <v>4</v>
      </c>
      <c r="C9" s="2" t="s">
        <v>5</v>
      </c>
      <c r="D9" s="3">
        <v>30</v>
      </c>
      <c r="E9" s="110">
        <v>100</v>
      </c>
      <c r="F9" s="36">
        <f>E9/D9*100</f>
        <v>333.33333333333337</v>
      </c>
      <c r="G9" s="41" t="s">
        <v>627</v>
      </c>
      <c r="H9" s="49" t="s">
        <v>701</v>
      </c>
    </row>
    <row r="10" spans="1:8" ht="228.75" customHeight="1" thickBot="1" x14ac:dyDescent="0.3">
      <c r="A10" s="11" t="s">
        <v>368</v>
      </c>
      <c r="B10" s="1" t="s">
        <v>6</v>
      </c>
      <c r="C10" s="1" t="s">
        <v>5</v>
      </c>
      <c r="D10" s="4">
        <v>100</v>
      </c>
      <c r="E10" s="110">
        <v>100</v>
      </c>
      <c r="F10" s="36">
        <f t="shared" ref="F10:F29" si="0">E10/D10*100</f>
        <v>100</v>
      </c>
      <c r="G10" s="42" t="s">
        <v>627</v>
      </c>
      <c r="H10" s="48" t="s">
        <v>702</v>
      </c>
    </row>
    <row r="11" spans="1:8" ht="105.75" thickBot="1" x14ac:dyDescent="0.3">
      <c r="A11" s="11" t="s">
        <v>369</v>
      </c>
      <c r="B11" s="5" t="s">
        <v>7</v>
      </c>
      <c r="C11" s="6" t="s">
        <v>8</v>
      </c>
      <c r="D11" s="6">
        <v>6</v>
      </c>
      <c r="E11" s="110">
        <v>4</v>
      </c>
      <c r="F11" s="36">
        <f t="shared" si="0"/>
        <v>66.666666666666657</v>
      </c>
      <c r="G11" s="42" t="s">
        <v>627</v>
      </c>
      <c r="H11" s="49" t="s">
        <v>696</v>
      </c>
    </row>
    <row r="12" spans="1:8" ht="162.75" customHeight="1" thickBot="1" x14ac:dyDescent="0.3">
      <c r="A12" s="11" t="s">
        <v>370</v>
      </c>
      <c r="B12" s="7" t="s">
        <v>9</v>
      </c>
      <c r="C12" s="7" t="s">
        <v>5</v>
      </c>
      <c r="D12" s="8">
        <v>109.5</v>
      </c>
      <c r="E12" s="110">
        <v>120.46</v>
      </c>
      <c r="F12" s="36">
        <f t="shared" si="0"/>
        <v>110.00913242009132</v>
      </c>
      <c r="G12" s="42" t="s">
        <v>628</v>
      </c>
      <c r="H12" s="48" t="s">
        <v>699</v>
      </c>
    </row>
    <row r="13" spans="1:8" ht="291" customHeight="1" thickBot="1" x14ac:dyDescent="0.3">
      <c r="A13" s="11" t="s">
        <v>371</v>
      </c>
      <c r="B13" s="7" t="s">
        <v>10</v>
      </c>
      <c r="C13" s="7" t="s">
        <v>5</v>
      </c>
      <c r="D13" s="8">
        <v>20</v>
      </c>
      <c r="E13" s="110">
        <v>37.89</v>
      </c>
      <c r="F13" s="36">
        <f t="shared" si="0"/>
        <v>189.45000000000002</v>
      </c>
      <c r="G13" s="42" t="s">
        <v>628</v>
      </c>
      <c r="H13" s="49" t="s">
        <v>703</v>
      </c>
    </row>
    <row r="14" spans="1:8" ht="162" customHeight="1" thickBot="1" x14ac:dyDescent="0.3">
      <c r="A14" s="11" t="s">
        <v>372</v>
      </c>
      <c r="B14" s="7" t="s">
        <v>11</v>
      </c>
      <c r="C14" s="7" t="s">
        <v>5</v>
      </c>
      <c r="D14" s="8">
        <v>99</v>
      </c>
      <c r="E14" s="110">
        <v>99</v>
      </c>
      <c r="F14" s="36">
        <f t="shared" si="0"/>
        <v>100</v>
      </c>
      <c r="G14" s="42" t="s">
        <v>627</v>
      </c>
      <c r="H14" s="48" t="s">
        <v>654</v>
      </c>
    </row>
    <row r="15" spans="1:8" ht="135.75" thickBot="1" x14ac:dyDescent="0.3">
      <c r="A15" s="11" t="s">
        <v>373</v>
      </c>
      <c r="B15" s="7" t="s">
        <v>12</v>
      </c>
      <c r="C15" s="7" t="s">
        <v>5</v>
      </c>
      <c r="D15" s="8">
        <v>116.2</v>
      </c>
      <c r="E15" s="110">
        <v>121.34</v>
      </c>
      <c r="F15" s="36">
        <f t="shared" si="0"/>
        <v>104.42340791738383</v>
      </c>
      <c r="G15" s="42" t="s">
        <v>628</v>
      </c>
      <c r="H15" s="48" t="s">
        <v>699</v>
      </c>
    </row>
    <row r="16" spans="1:8" ht="195.75" thickBot="1" x14ac:dyDescent="0.3">
      <c r="A16" s="11" t="s">
        <v>374</v>
      </c>
      <c r="B16" s="2" t="s">
        <v>13</v>
      </c>
      <c r="C16" s="2" t="s">
        <v>5</v>
      </c>
      <c r="D16" s="3">
        <v>72.58</v>
      </c>
      <c r="E16" s="110">
        <v>77.599999999999994</v>
      </c>
      <c r="F16" s="36">
        <f t="shared" si="0"/>
        <v>106.9165059244971</v>
      </c>
      <c r="G16" s="42" t="s">
        <v>628</v>
      </c>
      <c r="H16" s="48" t="s">
        <v>701</v>
      </c>
    </row>
    <row r="17" spans="1:8" ht="90.75" thickBot="1" x14ac:dyDescent="0.3">
      <c r="A17" s="11" t="s">
        <v>375</v>
      </c>
      <c r="B17" s="2" t="s">
        <v>14</v>
      </c>
      <c r="C17" s="3" t="s">
        <v>8</v>
      </c>
      <c r="D17" s="3">
        <v>1</v>
      </c>
      <c r="E17" s="110">
        <v>1</v>
      </c>
      <c r="F17" s="36">
        <f t="shared" si="0"/>
        <v>100</v>
      </c>
      <c r="G17" s="42" t="s">
        <v>627</v>
      </c>
      <c r="H17" s="49" t="s">
        <v>654</v>
      </c>
    </row>
    <row r="18" spans="1:8" ht="150.75" thickBot="1" x14ac:dyDescent="0.3">
      <c r="A18" s="11" t="s">
        <v>376</v>
      </c>
      <c r="B18" s="2" t="s">
        <v>15</v>
      </c>
      <c r="C18" s="3" t="s">
        <v>8</v>
      </c>
      <c r="D18" s="3">
        <v>1510</v>
      </c>
      <c r="E18" s="110">
        <v>1510</v>
      </c>
      <c r="F18" s="36">
        <f t="shared" si="0"/>
        <v>100</v>
      </c>
      <c r="G18" s="42" t="s">
        <v>627</v>
      </c>
      <c r="H18" s="48" t="s">
        <v>654</v>
      </c>
    </row>
    <row r="19" spans="1:8" ht="105.75" thickBot="1" x14ac:dyDescent="0.3">
      <c r="A19" s="12" t="s">
        <v>377</v>
      </c>
      <c r="B19" s="2" t="s">
        <v>16</v>
      </c>
      <c r="C19" s="3" t="s">
        <v>5</v>
      </c>
      <c r="D19" s="3">
        <v>96.5</v>
      </c>
      <c r="E19" s="110">
        <v>95.68</v>
      </c>
      <c r="F19" s="36">
        <f t="shared" si="0"/>
        <v>99.15025906735751</v>
      </c>
      <c r="G19" s="42" t="s">
        <v>628</v>
      </c>
      <c r="H19" s="58" t="s">
        <v>697</v>
      </c>
    </row>
    <row r="20" spans="1:8" ht="45.75" thickBot="1" x14ac:dyDescent="0.3">
      <c r="A20" s="12" t="s">
        <v>378</v>
      </c>
      <c r="B20" s="2" t="s">
        <v>17</v>
      </c>
      <c r="C20" s="3" t="s">
        <v>5</v>
      </c>
      <c r="D20" s="3">
        <v>3.5</v>
      </c>
      <c r="E20" s="110">
        <v>4.32</v>
      </c>
      <c r="F20" s="36">
        <v>123.43</v>
      </c>
      <c r="G20" s="43" t="s">
        <v>629</v>
      </c>
      <c r="H20" s="49" t="s">
        <v>697</v>
      </c>
    </row>
    <row r="21" spans="1:8" ht="60.75" thickBot="1" x14ac:dyDescent="0.3">
      <c r="A21" s="12" t="s">
        <v>379</v>
      </c>
      <c r="B21" s="2" t="s">
        <v>18</v>
      </c>
      <c r="C21" s="3" t="s">
        <v>5</v>
      </c>
      <c r="D21" s="3">
        <v>25.9</v>
      </c>
      <c r="E21" s="110">
        <v>42.27</v>
      </c>
      <c r="F21" s="36">
        <f t="shared" si="0"/>
        <v>163.20463320463324</v>
      </c>
      <c r="G21" s="42" t="s">
        <v>628</v>
      </c>
      <c r="H21" s="48" t="s">
        <v>701</v>
      </c>
    </row>
    <row r="22" spans="1:8" ht="60.75" thickBot="1" x14ac:dyDescent="0.3">
      <c r="A22" s="12" t="s">
        <v>380</v>
      </c>
      <c r="B22" s="2" t="s">
        <v>19</v>
      </c>
      <c r="C22" s="3" t="s">
        <v>5</v>
      </c>
      <c r="D22" s="3">
        <v>6</v>
      </c>
      <c r="E22" s="110">
        <v>9.5</v>
      </c>
      <c r="F22" s="36">
        <f t="shared" si="0"/>
        <v>158.33333333333331</v>
      </c>
      <c r="G22" s="41" t="s">
        <v>628</v>
      </c>
      <c r="H22" s="48" t="s">
        <v>701</v>
      </c>
    </row>
    <row r="23" spans="1:8" ht="103.5" customHeight="1" thickBot="1" x14ac:dyDescent="0.3">
      <c r="A23" s="12" t="s">
        <v>381</v>
      </c>
      <c r="B23" s="2" t="s">
        <v>20</v>
      </c>
      <c r="C23" s="3" t="s">
        <v>5</v>
      </c>
      <c r="D23" s="3">
        <v>1.2</v>
      </c>
      <c r="E23" s="110">
        <v>1.43</v>
      </c>
      <c r="F23" s="36">
        <f t="shared" si="0"/>
        <v>119.16666666666667</v>
      </c>
      <c r="G23" s="42" t="s">
        <v>628</v>
      </c>
      <c r="H23" s="49" t="s">
        <v>701</v>
      </c>
    </row>
    <row r="24" spans="1:8" ht="73.5" customHeight="1" thickBot="1" x14ac:dyDescent="0.3">
      <c r="A24" s="12" t="s">
        <v>382</v>
      </c>
      <c r="B24" s="2" t="s">
        <v>21</v>
      </c>
      <c r="C24" s="3" t="s">
        <v>5</v>
      </c>
      <c r="D24" s="3">
        <v>6</v>
      </c>
      <c r="E24" s="110">
        <v>47.73</v>
      </c>
      <c r="F24" s="36">
        <f t="shared" si="0"/>
        <v>795.49999999999989</v>
      </c>
      <c r="G24" s="42" t="s">
        <v>628</v>
      </c>
      <c r="H24" s="48" t="s">
        <v>701</v>
      </c>
    </row>
    <row r="25" spans="1:8" ht="105.75" thickBot="1" x14ac:dyDescent="0.3">
      <c r="A25" s="12" t="s">
        <v>383</v>
      </c>
      <c r="B25" s="2" t="s">
        <v>22</v>
      </c>
      <c r="C25" s="3" t="s">
        <v>5</v>
      </c>
      <c r="D25" s="3">
        <v>82.9</v>
      </c>
      <c r="E25" s="110">
        <v>95.15</v>
      </c>
      <c r="F25" s="36">
        <f t="shared" si="0"/>
        <v>114.77683956574185</v>
      </c>
      <c r="G25" s="42" t="s">
        <v>628</v>
      </c>
      <c r="H25" s="49" t="s">
        <v>701</v>
      </c>
    </row>
    <row r="26" spans="1:8" ht="90.75" thickBot="1" x14ac:dyDescent="0.3">
      <c r="A26" s="12" t="s">
        <v>384</v>
      </c>
      <c r="B26" s="2" t="s">
        <v>23</v>
      </c>
      <c r="C26" s="3" t="s">
        <v>5</v>
      </c>
      <c r="D26" s="3">
        <v>66.900000000000006</v>
      </c>
      <c r="E26" s="110">
        <v>87.8</v>
      </c>
      <c r="F26" s="36">
        <f t="shared" si="0"/>
        <v>131.24065769805679</v>
      </c>
      <c r="G26" s="42" t="s">
        <v>628</v>
      </c>
      <c r="H26" s="48" t="s">
        <v>701</v>
      </c>
    </row>
    <row r="27" spans="1:8" ht="90.75" thickBot="1" x14ac:dyDescent="0.3">
      <c r="A27" s="12" t="s">
        <v>385</v>
      </c>
      <c r="B27" s="2" t="s">
        <v>24</v>
      </c>
      <c r="C27" s="3" t="s">
        <v>5</v>
      </c>
      <c r="D27" s="3">
        <v>16</v>
      </c>
      <c r="E27" s="110">
        <v>7.35</v>
      </c>
      <c r="F27" s="36">
        <f t="shared" si="0"/>
        <v>45.9375</v>
      </c>
      <c r="G27" s="42" t="s">
        <v>628</v>
      </c>
      <c r="H27" s="49" t="s">
        <v>698</v>
      </c>
    </row>
    <row r="28" spans="1:8" ht="246.75" customHeight="1" thickBot="1" x14ac:dyDescent="0.3">
      <c r="A28" s="12" t="s">
        <v>386</v>
      </c>
      <c r="B28" s="2" t="s">
        <v>25</v>
      </c>
      <c r="C28" s="3" t="s">
        <v>5</v>
      </c>
      <c r="D28" s="3">
        <v>0</v>
      </c>
      <c r="E28" s="110">
        <v>0</v>
      </c>
      <c r="F28" s="36">
        <v>0</v>
      </c>
      <c r="G28" s="42" t="s">
        <v>630</v>
      </c>
      <c r="H28" s="48" t="s">
        <v>700</v>
      </c>
    </row>
    <row r="29" spans="1:8" ht="149.25" customHeight="1" thickBot="1" x14ac:dyDescent="0.3">
      <c r="A29" s="12" t="s">
        <v>387</v>
      </c>
      <c r="B29" s="2" t="s">
        <v>26</v>
      </c>
      <c r="C29" s="3" t="s">
        <v>5</v>
      </c>
      <c r="D29" s="3">
        <v>104.6</v>
      </c>
      <c r="E29" s="110">
        <v>113.4</v>
      </c>
      <c r="F29" s="36">
        <f t="shared" si="0"/>
        <v>108.4130019120459</v>
      </c>
      <c r="G29" s="42" t="s">
        <v>628</v>
      </c>
      <c r="H29" s="49" t="s">
        <v>699</v>
      </c>
    </row>
    <row r="30" spans="1:8" ht="149.25" customHeight="1" thickBot="1" x14ac:dyDescent="0.3">
      <c r="A30" s="12" t="s">
        <v>388</v>
      </c>
      <c r="B30" s="2" t="s">
        <v>27</v>
      </c>
      <c r="C30" s="3" t="s">
        <v>5</v>
      </c>
      <c r="D30" s="3">
        <v>104.6</v>
      </c>
      <c r="E30" s="110">
        <v>108.5</v>
      </c>
      <c r="F30" s="36">
        <f>E30/D30*100</f>
        <v>103.72848948374762</v>
      </c>
      <c r="G30" s="42" t="s">
        <v>628</v>
      </c>
      <c r="H30" s="48" t="s">
        <v>699</v>
      </c>
    </row>
    <row r="31" spans="1:8" ht="30" customHeight="1" thickBot="1" x14ac:dyDescent="0.3">
      <c r="A31" s="32" t="s">
        <v>389</v>
      </c>
      <c r="B31" s="72" t="s">
        <v>28</v>
      </c>
      <c r="C31" s="73"/>
      <c r="D31" s="73"/>
      <c r="E31" s="73"/>
      <c r="F31" s="73"/>
      <c r="G31" s="73"/>
      <c r="H31" s="74"/>
    </row>
    <row r="32" spans="1:8" ht="90.75" thickBot="1" x14ac:dyDescent="0.3">
      <c r="A32" s="13" t="s">
        <v>390</v>
      </c>
      <c r="B32" s="2" t="s">
        <v>29</v>
      </c>
      <c r="C32" s="3" t="s">
        <v>5</v>
      </c>
      <c r="D32" s="3">
        <v>20</v>
      </c>
      <c r="E32" s="110">
        <v>100</v>
      </c>
      <c r="F32" s="111">
        <f>E32/D32*100</f>
        <v>500</v>
      </c>
      <c r="G32" s="41" t="s">
        <v>628</v>
      </c>
      <c r="H32" s="55" t="s">
        <v>687</v>
      </c>
    </row>
    <row r="33" spans="1:8" ht="75.75" thickBot="1" x14ac:dyDescent="0.3">
      <c r="A33" s="13" t="s">
        <v>391</v>
      </c>
      <c r="B33" s="2" t="s">
        <v>30</v>
      </c>
      <c r="C33" s="3" t="s">
        <v>5</v>
      </c>
      <c r="D33" s="3">
        <v>4.5999999999999996</v>
      </c>
      <c r="E33" s="110">
        <v>4.5999999999999996</v>
      </c>
      <c r="F33" s="111">
        <f t="shared" ref="F33:F42" si="1">E33/D33*100</f>
        <v>100</v>
      </c>
      <c r="G33" s="42" t="s">
        <v>627</v>
      </c>
      <c r="H33" s="56" t="s">
        <v>654</v>
      </c>
    </row>
    <row r="34" spans="1:8" ht="90.75" thickBot="1" x14ac:dyDescent="0.3">
      <c r="A34" s="13" t="s">
        <v>392</v>
      </c>
      <c r="B34" s="2" t="s">
        <v>31</v>
      </c>
      <c r="C34" s="3" t="s">
        <v>5</v>
      </c>
      <c r="D34" s="3">
        <v>91.1</v>
      </c>
      <c r="E34" s="110">
        <v>99.11</v>
      </c>
      <c r="F34" s="36">
        <f t="shared" si="1"/>
        <v>108.79253567508233</v>
      </c>
      <c r="G34" s="42" t="s">
        <v>628</v>
      </c>
      <c r="H34" s="56" t="s">
        <v>688</v>
      </c>
    </row>
    <row r="35" spans="1:8" ht="195.75" thickBot="1" x14ac:dyDescent="0.3">
      <c r="A35" s="13" t="s">
        <v>393</v>
      </c>
      <c r="B35" s="2" t="s">
        <v>32</v>
      </c>
      <c r="C35" s="3" t="s">
        <v>5</v>
      </c>
      <c r="D35" s="3">
        <v>100</v>
      </c>
      <c r="E35" s="110">
        <v>109.49</v>
      </c>
      <c r="F35" s="36">
        <f t="shared" si="1"/>
        <v>109.49</v>
      </c>
      <c r="G35" s="42" t="s">
        <v>627</v>
      </c>
      <c r="H35" s="48" t="s">
        <v>689</v>
      </c>
    </row>
    <row r="36" spans="1:8" ht="84" customHeight="1" thickBot="1" x14ac:dyDescent="0.3">
      <c r="A36" s="13" t="s">
        <v>394</v>
      </c>
      <c r="B36" s="2" t="s">
        <v>33</v>
      </c>
      <c r="C36" s="2" t="s">
        <v>34</v>
      </c>
      <c r="D36" s="3">
        <v>3</v>
      </c>
      <c r="E36" s="110">
        <v>3</v>
      </c>
      <c r="F36" s="36">
        <f t="shared" si="1"/>
        <v>100</v>
      </c>
      <c r="G36" s="42" t="s">
        <v>627</v>
      </c>
      <c r="H36" s="49" t="s">
        <v>654</v>
      </c>
    </row>
    <row r="37" spans="1:8" ht="99" customHeight="1" thickBot="1" x14ac:dyDescent="0.3">
      <c r="A37" s="13" t="s">
        <v>395</v>
      </c>
      <c r="B37" s="2" t="s">
        <v>35</v>
      </c>
      <c r="C37" s="2" t="s">
        <v>34</v>
      </c>
      <c r="D37" s="3">
        <v>2</v>
      </c>
      <c r="E37" s="110">
        <v>2</v>
      </c>
      <c r="F37" s="36">
        <f t="shared" si="1"/>
        <v>100</v>
      </c>
      <c r="G37" s="42" t="s">
        <v>627</v>
      </c>
      <c r="H37" s="48" t="s">
        <v>654</v>
      </c>
    </row>
    <row r="38" spans="1:8" ht="75.75" thickBot="1" x14ac:dyDescent="0.3">
      <c r="A38" s="13" t="s">
        <v>396</v>
      </c>
      <c r="B38" s="2" t="s">
        <v>36</v>
      </c>
      <c r="C38" s="2" t="s">
        <v>34</v>
      </c>
      <c r="D38" s="3">
        <v>1</v>
      </c>
      <c r="E38" s="110">
        <v>0</v>
      </c>
      <c r="F38" s="36">
        <f t="shared" si="1"/>
        <v>0</v>
      </c>
      <c r="G38" s="42" t="s">
        <v>627</v>
      </c>
      <c r="H38" s="49" t="s">
        <v>686</v>
      </c>
    </row>
    <row r="39" spans="1:8" ht="75.75" thickBot="1" x14ac:dyDescent="0.3">
      <c r="A39" s="13" t="s">
        <v>397</v>
      </c>
      <c r="B39" s="2" t="s">
        <v>37</v>
      </c>
      <c r="C39" s="2" t="s">
        <v>34</v>
      </c>
      <c r="D39" s="3">
        <v>1</v>
      </c>
      <c r="E39" s="110">
        <v>1</v>
      </c>
      <c r="F39" s="36">
        <f t="shared" si="1"/>
        <v>100</v>
      </c>
      <c r="G39" s="42" t="s">
        <v>627</v>
      </c>
      <c r="H39" s="48" t="s">
        <v>654</v>
      </c>
    </row>
    <row r="40" spans="1:8" ht="75.75" thickBot="1" x14ac:dyDescent="0.3">
      <c r="A40" s="13" t="s">
        <v>398</v>
      </c>
      <c r="B40" s="2" t="s">
        <v>38</v>
      </c>
      <c r="C40" s="2" t="s">
        <v>34</v>
      </c>
      <c r="D40" s="3">
        <v>1</v>
      </c>
      <c r="E40" s="110">
        <v>1</v>
      </c>
      <c r="F40" s="36">
        <f t="shared" si="1"/>
        <v>100</v>
      </c>
      <c r="G40" s="42" t="s">
        <v>627</v>
      </c>
      <c r="H40" s="49" t="s">
        <v>654</v>
      </c>
    </row>
    <row r="41" spans="1:8" ht="75.75" thickBot="1" x14ac:dyDescent="0.3">
      <c r="A41" s="13" t="s">
        <v>399</v>
      </c>
      <c r="B41" s="2" t="s">
        <v>39</v>
      </c>
      <c r="C41" s="2" t="s">
        <v>34</v>
      </c>
      <c r="D41" s="3">
        <v>0</v>
      </c>
      <c r="E41" s="110">
        <v>1</v>
      </c>
      <c r="F41" s="36">
        <v>100</v>
      </c>
      <c r="G41" s="42" t="s">
        <v>630</v>
      </c>
      <c r="H41" s="48" t="s">
        <v>690</v>
      </c>
    </row>
    <row r="42" spans="1:8" ht="45.75" thickBot="1" x14ac:dyDescent="0.3">
      <c r="A42" s="13" t="s">
        <v>400</v>
      </c>
      <c r="B42" s="33" t="s">
        <v>40</v>
      </c>
      <c r="C42" s="34" t="s">
        <v>5</v>
      </c>
      <c r="D42" s="34">
        <v>108</v>
      </c>
      <c r="E42" s="112">
        <v>108</v>
      </c>
      <c r="F42" s="113">
        <f t="shared" si="1"/>
        <v>100</v>
      </c>
      <c r="G42" s="43" t="s">
        <v>627</v>
      </c>
      <c r="H42" s="49" t="s">
        <v>654</v>
      </c>
    </row>
    <row r="43" spans="1:8" ht="38.25" customHeight="1" thickBot="1" x14ac:dyDescent="0.3">
      <c r="A43" s="14" t="s">
        <v>401</v>
      </c>
      <c r="B43" s="59" t="s">
        <v>41</v>
      </c>
      <c r="C43" s="60"/>
      <c r="D43" s="60"/>
      <c r="E43" s="60"/>
      <c r="F43" s="60"/>
      <c r="G43" s="60"/>
      <c r="H43" s="61"/>
    </row>
    <row r="44" spans="1:8" ht="190.5" customHeight="1" thickBot="1" x14ac:dyDescent="0.3">
      <c r="A44" s="14" t="s">
        <v>402</v>
      </c>
      <c r="B44" s="2" t="s">
        <v>42</v>
      </c>
      <c r="C44" s="3" t="s">
        <v>5</v>
      </c>
      <c r="D44" s="3">
        <v>55</v>
      </c>
      <c r="E44" s="110">
        <v>56.5</v>
      </c>
      <c r="F44" s="36">
        <f>E44/D44*100</f>
        <v>102.72727272727273</v>
      </c>
      <c r="G44" s="41" t="s">
        <v>628</v>
      </c>
      <c r="H44" s="49" t="s">
        <v>710</v>
      </c>
    </row>
    <row r="45" spans="1:8" ht="45.75" thickBot="1" x14ac:dyDescent="0.3">
      <c r="A45" s="14" t="s">
        <v>403</v>
      </c>
      <c r="B45" s="2" t="s">
        <v>43</v>
      </c>
      <c r="C45" s="2" t="s">
        <v>34</v>
      </c>
      <c r="D45" s="3">
        <v>0</v>
      </c>
      <c r="E45" s="110">
        <v>0</v>
      </c>
      <c r="F45" s="36">
        <v>0</v>
      </c>
      <c r="G45" s="42" t="s">
        <v>627</v>
      </c>
      <c r="H45" s="48" t="s">
        <v>691</v>
      </c>
    </row>
    <row r="46" spans="1:8" ht="105.75" customHeight="1" thickBot="1" x14ac:dyDescent="0.3">
      <c r="A46" s="14" t="s">
        <v>404</v>
      </c>
      <c r="B46" s="2" t="s">
        <v>44</v>
      </c>
      <c r="C46" s="3" t="s">
        <v>5</v>
      </c>
      <c r="D46" s="3">
        <v>23</v>
      </c>
      <c r="E46" s="110">
        <v>23.34</v>
      </c>
      <c r="F46" s="36">
        <f t="shared" ref="F46:F49" si="2">E46/D46*100</f>
        <v>101.47826086956522</v>
      </c>
      <c r="G46" s="39" t="s">
        <v>628</v>
      </c>
      <c r="H46" s="123" t="s">
        <v>692</v>
      </c>
    </row>
    <row r="47" spans="1:8" ht="67.5" customHeight="1" thickBot="1" x14ac:dyDescent="0.3">
      <c r="A47" s="14" t="s">
        <v>405</v>
      </c>
      <c r="B47" s="2" t="s">
        <v>45</v>
      </c>
      <c r="C47" s="2" t="s">
        <v>46</v>
      </c>
      <c r="D47" s="3">
        <v>8.5</v>
      </c>
      <c r="E47" s="110">
        <v>8.8000000000000007</v>
      </c>
      <c r="F47" s="36">
        <v>103.53</v>
      </c>
      <c r="G47" s="39" t="s">
        <v>629</v>
      </c>
      <c r="H47" s="123" t="s">
        <v>694</v>
      </c>
    </row>
    <row r="48" spans="1:8" ht="75.75" customHeight="1" thickBot="1" x14ac:dyDescent="0.3">
      <c r="A48" s="14" t="s">
        <v>406</v>
      </c>
      <c r="B48" s="2" t="s">
        <v>47</v>
      </c>
      <c r="C48" s="3" t="s">
        <v>5</v>
      </c>
      <c r="D48" s="3">
        <v>67.2</v>
      </c>
      <c r="E48" s="110">
        <v>53.4</v>
      </c>
      <c r="F48" s="36">
        <f t="shared" si="2"/>
        <v>79.464285714285708</v>
      </c>
      <c r="G48" s="39" t="s">
        <v>628</v>
      </c>
      <c r="H48" s="57" t="s">
        <v>695</v>
      </c>
    </row>
    <row r="49" spans="1:8" ht="136.5" customHeight="1" thickBot="1" x14ac:dyDescent="0.3">
      <c r="A49" s="14" t="s">
        <v>407</v>
      </c>
      <c r="B49" s="2" t="s">
        <v>48</v>
      </c>
      <c r="C49" s="3" t="s">
        <v>5</v>
      </c>
      <c r="D49" s="3">
        <v>8</v>
      </c>
      <c r="E49" s="110">
        <v>100</v>
      </c>
      <c r="F49" s="36">
        <f t="shared" si="2"/>
        <v>1250</v>
      </c>
      <c r="G49" s="39" t="s">
        <v>628</v>
      </c>
      <c r="H49" s="123" t="s">
        <v>693</v>
      </c>
    </row>
    <row r="50" spans="1:8" ht="30" customHeight="1" thickBot="1" x14ac:dyDescent="0.3">
      <c r="A50" s="15" t="s">
        <v>408</v>
      </c>
      <c r="B50" s="91" t="s">
        <v>49</v>
      </c>
      <c r="C50" s="92"/>
      <c r="D50" s="92"/>
      <c r="E50" s="92"/>
      <c r="F50" s="92"/>
      <c r="G50" s="92"/>
      <c r="H50" s="93"/>
    </row>
    <row r="51" spans="1:8" ht="90.75" thickBot="1" x14ac:dyDescent="0.3">
      <c r="A51" s="15" t="s">
        <v>409</v>
      </c>
      <c r="B51" s="2" t="s">
        <v>50</v>
      </c>
      <c r="C51" s="3" t="s">
        <v>5</v>
      </c>
      <c r="D51" s="3">
        <v>90</v>
      </c>
      <c r="E51" s="110">
        <v>90</v>
      </c>
      <c r="F51" s="111">
        <f>E51/D51*100</f>
        <v>100</v>
      </c>
      <c r="G51" s="41" t="s">
        <v>627</v>
      </c>
      <c r="H51" s="49" t="s">
        <v>654</v>
      </c>
    </row>
    <row r="52" spans="1:8" ht="94.5" customHeight="1" thickBot="1" x14ac:dyDescent="0.3">
      <c r="A52" s="15" t="s">
        <v>410</v>
      </c>
      <c r="B52" s="2" t="s">
        <v>51</v>
      </c>
      <c r="C52" s="3" t="s">
        <v>5</v>
      </c>
      <c r="D52" s="3">
        <v>49.5</v>
      </c>
      <c r="E52" s="110">
        <v>50</v>
      </c>
      <c r="F52" s="36">
        <f t="shared" ref="F52:F58" si="3">E52/D52*100</f>
        <v>101.01010101010101</v>
      </c>
      <c r="G52" s="39" t="s">
        <v>628</v>
      </c>
      <c r="H52" s="48" t="s">
        <v>656</v>
      </c>
    </row>
    <row r="53" spans="1:8" ht="152.25" customHeight="1" thickBot="1" x14ac:dyDescent="0.3">
      <c r="A53" s="15" t="s">
        <v>411</v>
      </c>
      <c r="B53" s="2" t="s">
        <v>52</v>
      </c>
      <c r="C53" s="3" t="s">
        <v>5</v>
      </c>
      <c r="D53" s="3">
        <v>20.3</v>
      </c>
      <c r="E53" s="110">
        <v>20</v>
      </c>
      <c r="F53" s="36">
        <f t="shared" si="3"/>
        <v>98.522167487684726</v>
      </c>
      <c r="G53" s="39" t="s">
        <v>628</v>
      </c>
      <c r="H53" s="52" t="s">
        <v>660</v>
      </c>
    </row>
    <row r="54" spans="1:8" ht="153.75" customHeight="1" thickBot="1" x14ac:dyDescent="0.3">
      <c r="A54" s="15" t="s">
        <v>412</v>
      </c>
      <c r="B54" s="2" t="s">
        <v>53</v>
      </c>
      <c r="C54" s="3" t="s">
        <v>5</v>
      </c>
      <c r="D54" s="3">
        <v>35</v>
      </c>
      <c r="E54" s="110">
        <v>38</v>
      </c>
      <c r="F54" s="36">
        <f t="shared" si="3"/>
        <v>108.57142857142857</v>
      </c>
      <c r="G54" s="39" t="s">
        <v>628</v>
      </c>
      <c r="H54" s="48" t="s">
        <v>656</v>
      </c>
    </row>
    <row r="55" spans="1:8" ht="234.75" customHeight="1" thickBot="1" x14ac:dyDescent="0.3">
      <c r="A55" s="15" t="s">
        <v>413</v>
      </c>
      <c r="B55" s="2" t="s">
        <v>54</v>
      </c>
      <c r="C55" s="3" t="s">
        <v>5</v>
      </c>
      <c r="D55" s="3">
        <v>25</v>
      </c>
      <c r="E55" s="110">
        <v>34</v>
      </c>
      <c r="F55" s="36">
        <f t="shared" si="3"/>
        <v>136</v>
      </c>
      <c r="G55" s="39" t="s">
        <v>628</v>
      </c>
      <c r="H55" s="48" t="s">
        <v>657</v>
      </c>
    </row>
    <row r="56" spans="1:8" ht="225.75" thickBot="1" x14ac:dyDescent="0.3">
      <c r="A56" s="15" t="s">
        <v>414</v>
      </c>
      <c r="B56" s="2" t="s">
        <v>55</v>
      </c>
      <c r="C56" s="3" t="s">
        <v>5</v>
      </c>
      <c r="D56" s="3">
        <v>40</v>
      </c>
      <c r="E56" s="110">
        <v>41</v>
      </c>
      <c r="F56" s="36">
        <f t="shared" si="3"/>
        <v>102.49999999999999</v>
      </c>
      <c r="G56" s="39" t="s">
        <v>628</v>
      </c>
      <c r="H56" s="52" t="s">
        <v>658</v>
      </c>
    </row>
    <row r="57" spans="1:8" ht="199.5" customHeight="1" thickBot="1" x14ac:dyDescent="0.3">
      <c r="A57" s="15" t="s">
        <v>415</v>
      </c>
      <c r="B57" s="2" t="s">
        <v>56</v>
      </c>
      <c r="C57" s="3" t="s">
        <v>5</v>
      </c>
      <c r="D57" s="3">
        <v>8</v>
      </c>
      <c r="E57" s="110">
        <v>9.5</v>
      </c>
      <c r="F57" s="36">
        <f t="shared" si="3"/>
        <v>118.75</v>
      </c>
      <c r="G57" s="39" t="s">
        <v>628</v>
      </c>
      <c r="H57" s="49" t="s">
        <v>659</v>
      </c>
    </row>
    <row r="58" spans="1:8" ht="210.75" thickBot="1" x14ac:dyDescent="0.3">
      <c r="A58" s="15" t="s">
        <v>416</v>
      </c>
      <c r="B58" s="2" t="s">
        <v>57</v>
      </c>
      <c r="C58" s="3" t="s">
        <v>5</v>
      </c>
      <c r="D58" s="3">
        <v>100</v>
      </c>
      <c r="E58" s="110">
        <v>100</v>
      </c>
      <c r="F58" s="36">
        <f t="shared" si="3"/>
        <v>100</v>
      </c>
      <c r="G58" s="39" t="s">
        <v>627</v>
      </c>
      <c r="H58" s="48" t="s">
        <v>654</v>
      </c>
    </row>
    <row r="59" spans="1:8" ht="36.75" customHeight="1" thickBot="1" x14ac:dyDescent="0.3">
      <c r="A59" s="16" t="s">
        <v>417</v>
      </c>
      <c r="B59" s="81" t="s">
        <v>58</v>
      </c>
      <c r="C59" s="82"/>
      <c r="D59" s="82"/>
      <c r="E59" s="82"/>
      <c r="F59" s="82"/>
      <c r="G59" s="82"/>
      <c r="H59" s="83"/>
    </row>
    <row r="60" spans="1:8" ht="150.75" thickBot="1" x14ac:dyDescent="0.3">
      <c r="A60" s="16" t="s">
        <v>418</v>
      </c>
      <c r="B60" s="2" t="s">
        <v>59</v>
      </c>
      <c r="C60" s="3" t="s">
        <v>5</v>
      </c>
      <c r="D60" s="3">
        <v>46</v>
      </c>
      <c r="E60" s="114">
        <v>107.3</v>
      </c>
      <c r="F60" s="36">
        <f>E60/D60*100</f>
        <v>233.26086956521738</v>
      </c>
      <c r="G60" s="39" t="s">
        <v>628</v>
      </c>
      <c r="H60" s="48" t="s">
        <v>711</v>
      </c>
    </row>
    <row r="61" spans="1:8" ht="120.75" customHeight="1" thickBot="1" x14ac:dyDescent="0.3">
      <c r="A61" s="16" t="s">
        <v>419</v>
      </c>
      <c r="B61" s="2" t="s">
        <v>60</v>
      </c>
      <c r="C61" s="3" t="s">
        <v>5</v>
      </c>
      <c r="D61" s="3">
        <v>58</v>
      </c>
      <c r="E61" s="110">
        <v>63.03</v>
      </c>
      <c r="F61" s="36">
        <f t="shared" ref="F61:F62" si="4">E61/D61*100</f>
        <v>108.67241379310344</v>
      </c>
      <c r="G61" s="39" t="s">
        <v>628</v>
      </c>
      <c r="H61" s="48" t="s">
        <v>711</v>
      </c>
    </row>
    <row r="62" spans="1:8" ht="167.25" customHeight="1" thickBot="1" x14ac:dyDescent="0.3">
      <c r="A62" s="16" t="s">
        <v>420</v>
      </c>
      <c r="B62" s="2" t="s">
        <v>61</v>
      </c>
      <c r="C62" s="3" t="s">
        <v>5</v>
      </c>
      <c r="D62" s="3">
        <v>55.6</v>
      </c>
      <c r="E62" s="110">
        <v>83.82</v>
      </c>
      <c r="F62" s="36">
        <f t="shared" si="4"/>
        <v>150.75539568345323</v>
      </c>
      <c r="G62" s="39" t="s">
        <v>628</v>
      </c>
      <c r="H62" s="48" t="s">
        <v>711</v>
      </c>
    </row>
    <row r="63" spans="1:8" ht="41.25" customHeight="1" thickBot="1" x14ac:dyDescent="0.3">
      <c r="A63" s="17" t="s">
        <v>421</v>
      </c>
      <c r="B63" s="84" t="s">
        <v>62</v>
      </c>
      <c r="C63" s="85"/>
      <c r="D63" s="85"/>
      <c r="E63" s="85"/>
      <c r="F63" s="85"/>
      <c r="G63" s="85"/>
      <c r="H63" s="86"/>
    </row>
    <row r="64" spans="1:8" ht="90.75" thickBot="1" x14ac:dyDescent="0.3">
      <c r="A64" s="17" t="s">
        <v>422</v>
      </c>
      <c r="B64" s="2" t="s">
        <v>63</v>
      </c>
      <c r="C64" s="2" t="s">
        <v>34</v>
      </c>
      <c r="D64" s="3">
        <v>3168</v>
      </c>
      <c r="E64" s="110">
        <v>3085</v>
      </c>
      <c r="F64" s="36">
        <f>E64/D64*100</f>
        <v>97.380050505050505</v>
      </c>
      <c r="G64" s="39" t="s">
        <v>628</v>
      </c>
      <c r="H64" s="48" t="s">
        <v>684</v>
      </c>
    </row>
    <row r="65" spans="1:8" ht="90.75" thickBot="1" x14ac:dyDescent="0.3">
      <c r="A65" s="17" t="s">
        <v>423</v>
      </c>
      <c r="B65" s="2" t="s">
        <v>64</v>
      </c>
      <c r="C65" s="2" t="s">
        <v>65</v>
      </c>
      <c r="D65" s="3">
        <v>89.9</v>
      </c>
      <c r="E65" s="110">
        <v>49.2</v>
      </c>
      <c r="F65" s="36">
        <f t="shared" ref="F65:F81" si="5">E65/D65*100</f>
        <v>54.727474972191324</v>
      </c>
      <c r="G65" s="44" t="s">
        <v>628</v>
      </c>
      <c r="H65" s="48" t="s">
        <v>684</v>
      </c>
    </row>
    <row r="66" spans="1:8" ht="75.75" thickBot="1" x14ac:dyDescent="0.3">
      <c r="A66" s="17" t="s">
        <v>424</v>
      </c>
      <c r="B66" s="2" t="s">
        <v>66</v>
      </c>
      <c r="C66" s="2" t="s">
        <v>34</v>
      </c>
      <c r="D66" s="3">
        <v>2</v>
      </c>
      <c r="E66" s="110">
        <v>1</v>
      </c>
      <c r="F66" s="36">
        <f t="shared" si="5"/>
        <v>50</v>
      </c>
      <c r="G66" s="39" t="s">
        <v>628</v>
      </c>
      <c r="H66" s="48" t="s">
        <v>683</v>
      </c>
    </row>
    <row r="67" spans="1:8" ht="45.75" thickBot="1" x14ac:dyDescent="0.3">
      <c r="A67" s="18" t="s">
        <v>425</v>
      </c>
      <c r="B67" s="2" t="s">
        <v>67</v>
      </c>
      <c r="C67" s="2" t="s">
        <v>68</v>
      </c>
      <c r="D67" s="3">
        <v>80</v>
      </c>
      <c r="E67" s="110">
        <v>80</v>
      </c>
      <c r="F67" s="36">
        <f t="shared" si="5"/>
        <v>100</v>
      </c>
      <c r="G67" s="39" t="s">
        <v>628</v>
      </c>
      <c r="H67" s="48" t="s">
        <v>654</v>
      </c>
    </row>
    <row r="68" spans="1:8" ht="45.75" thickBot="1" x14ac:dyDescent="0.3">
      <c r="A68" s="18" t="s">
        <v>426</v>
      </c>
      <c r="B68" s="2" t="s">
        <v>69</v>
      </c>
      <c r="C68" s="2" t="s">
        <v>70</v>
      </c>
      <c r="D68" s="3">
        <v>8.4</v>
      </c>
      <c r="E68" s="110">
        <v>8.4</v>
      </c>
      <c r="F68" s="36">
        <f t="shared" si="5"/>
        <v>100</v>
      </c>
      <c r="G68" s="39" t="s">
        <v>627</v>
      </c>
      <c r="H68" s="49" t="s">
        <v>654</v>
      </c>
    </row>
    <row r="69" spans="1:8" ht="75.75" thickBot="1" x14ac:dyDescent="0.3">
      <c r="A69" s="18" t="s">
        <v>427</v>
      </c>
      <c r="B69" s="2" t="s">
        <v>71</v>
      </c>
      <c r="C69" s="2" t="s">
        <v>34</v>
      </c>
      <c r="D69" s="3">
        <v>0</v>
      </c>
      <c r="E69" s="110">
        <v>0</v>
      </c>
      <c r="F69" s="36">
        <v>0</v>
      </c>
      <c r="G69" s="39" t="s">
        <v>630</v>
      </c>
      <c r="H69" s="48" t="s">
        <v>682</v>
      </c>
    </row>
    <row r="70" spans="1:8" ht="45.75" thickBot="1" x14ac:dyDescent="0.3">
      <c r="A70" s="18" t="s">
        <v>428</v>
      </c>
      <c r="B70" s="2" t="s">
        <v>72</v>
      </c>
      <c r="C70" s="2" t="s">
        <v>34</v>
      </c>
      <c r="D70" s="3">
        <v>300</v>
      </c>
      <c r="E70" s="110">
        <v>300</v>
      </c>
      <c r="F70" s="36">
        <f t="shared" si="5"/>
        <v>100</v>
      </c>
      <c r="G70" s="39" t="s">
        <v>627</v>
      </c>
      <c r="H70" s="48" t="s">
        <v>654</v>
      </c>
    </row>
    <row r="71" spans="1:8" ht="45.75" thickBot="1" x14ac:dyDescent="0.3">
      <c r="A71" s="19" t="s">
        <v>366</v>
      </c>
      <c r="B71" s="2" t="s">
        <v>73</v>
      </c>
      <c r="C71" s="2" t="s">
        <v>74</v>
      </c>
      <c r="D71" s="3">
        <v>75.099999999999994</v>
      </c>
      <c r="E71" s="110">
        <v>75.099999999999994</v>
      </c>
      <c r="F71" s="36">
        <f t="shared" si="5"/>
        <v>100</v>
      </c>
      <c r="G71" s="39" t="s">
        <v>628</v>
      </c>
      <c r="H71" s="48" t="s">
        <v>654</v>
      </c>
    </row>
    <row r="72" spans="1:8" ht="105.75" thickBot="1" x14ac:dyDescent="0.3">
      <c r="A72" s="18" t="s">
        <v>429</v>
      </c>
      <c r="B72" s="2" t="s">
        <v>75</v>
      </c>
      <c r="C72" s="2" t="s">
        <v>76</v>
      </c>
      <c r="D72" s="9">
        <v>5000</v>
      </c>
      <c r="E72" s="115">
        <v>0</v>
      </c>
      <c r="F72" s="36">
        <f t="shared" si="5"/>
        <v>0</v>
      </c>
      <c r="G72" s="39" t="s">
        <v>628</v>
      </c>
      <c r="H72" s="48" t="s">
        <v>685</v>
      </c>
    </row>
    <row r="73" spans="1:8" ht="105.75" thickBot="1" x14ac:dyDescent="0.3">
      <c r="A73" s="18" t="s">
        <v>430</v>
      </c>
      <c r="B73" s="1" t="s">
        <v>77</v>
      </c>
      <c r="C73" s="3" t="s">
        <v>5</v>
      </c>
      <c r="D73" s="4">
        <v>100</v>
      </c>
      <c r="E73" s="110">
        <v>100</v>
      </c>
      <c r="F73" s="36">
        <f t="shared" si="5"/>
        <v>100</v>
      </c>
      <c r="G73" s="39" t="s">
        <v>627</v>
      </c>
      <c r="H73" s="49" t="s">
        <v>654</v>
      </c>
    </row>
    <row r="74" spans="1:8" ht="105.75" thickBot="1" x14ac:dyDescent="0.3">
      <c r="A74" s="18" t="s">
        <v>431</v>
      </c>
      <c r="B74" s="1" t="s">
        <v>78</v>
      </c>
      <c r="C74" s="3" t="s">
        <v>5</v>
      </c>
      <c r="D74" s="4">
        <v>100</v>
      </c>
      <c r="E74" s="110">
        <v>100</v>
      </c>
      <c r="F74" s="36">
        <f t="shared" si="5"/>
        <v>100</v>
      </c>
      <c r="G74" s="39" t="s">
        <v>627</v>
      </c>
      <c r="H74" s="48" t="s">
        <v>654</v>
      </c>
    </row>
    <row r="75" spans="1:8" ht="75.75" thickBot="1" x14ac:dyDescent="0.3">
      <c r="A75" s="18" t="s">
        <v>432</v>
      </c>
      <c r="B75" s="1" t="s">
        <v>79</v>
      </c>
      <c r="C75" s="1" t="s">
        <v>34</v>
      </c>
      <c r="D75" s="4">
        <v>27</v>
      </c>
      <c r="E75" s="110">
        <v>27</v>
      </c>
      <c r="F75" s="36">
        <f t="shared" si="5"/>
        <v>100</v>
      </c>
      <c r="G75" s="39" t="s">
        <v>627</v>
      </c>
      <c r="H75" s="124" t="s">
        <v>654</v>
      </c>
    </row>
    <row r="76" spans="1:8" ht="60.75" thickBot="1" x14ac:dyDescent="0.3">
      <c r="A76" s="18" t="s">
        <v>433</v>
      </c>
      <c r="B76" s="1" t="s">
        <v>80</v>
      </c>
      <c r="C76" s="1" t="s">
        <v>34</v>
      </c>
      <c r="D76" s="4">
        <v>13</v>
      </c>
      <c r="E76" s="110">
        <v>13</v>
      </c>
      <c r="F76" s="36">
        <f t="shared" si="5"/>
        <v>100</v>
      </c>
      <c r="G76" s="39" t="s">
        <v>627</v>
      </c>
      <c r="H76" s="48" t="s">
        <v>654</v>
      </c>
    </row>
    <row r="77" spans="1:8" ht="75.75" thickBot="1" x14ac:dyDescent="0.3">
      <c r="A77" s="18" t="s">
        <v>434</v>
      </c>
      <c r="B77" s="1" t="s">
        <v>81</v>
      </c>
      <c r="C77" s="1" t="s">
        <v>34</v>
      </c>
      <c r="D77" s="4">
        <v>1</v>
      </c>
      <c r="E77" s="110">
        <v>1</v>
      </c>
      <c r="F77" s="36">
        <f t="shared" si="5"/>
        <v>100</v>
      </c>
      <c r="G77" s="39" t="s">
        <v>627</v>
      </c>
      <c r="H77" s="49" t="s">
        <v>654</v>
      </c>
    </row>
    <row r="78" spans="1:8" ht="75.75" thickBot="1" x14ac:dyDescent="0.3">
      <c r="A78" s="18" t="s">
        <v>435</v>
      </c>
      <c r="B78" s="1" t="s">
        <v>82</v>
      </c>
      <c r="C78" s="1" t="s">
        <v>34</v>
      </c>
      <c r="D78" s="4">
        <v>0</v>
      </c>
      <c r="E78" s="110">
        <v>1</v>
      </c>
      <c r="F78" s="36">
        <v>100</v>
      </c>
      <c r="G78" s="39" t="s">
        <v>630</v>
      </c>
      <c r="H78" s="48" t="s">
        <v>681</v>
      </c>
    </row>
    <row r="79" spans="1:8" ht="154.5" customHeight="1" thickBot="1" x14ac:dyDescent="0.3">
      <c r="A79" s="18" t="s">
        <v>436</v>
      </c>
      <c r="B79" s="1" t="s">
        <v>83</v>
      </c>
      <c r="C79" s="3" t="s">
        <v>5</v>
      </c>
      <c r="D79" s="4">
        <v>66.7</v>
      </c>
      <c r="E79" s="110">
        <v>75</v>
      </c>
      <c r="F79" s="36">
        <f t="shared" si="5"/>
        <v>112.44377811094452</v>
      </c>
      <c r="G79" s="39" t="s">
        <v>628</v>
      </c>
      <c r="H79" s="48" t="s">
        <v>644</v>
      </c>
    </row>
    <row r="80" spans="1:8" ht="90.75" thickBot="1" x14ac:dyDescent="0.3">
      <c r="A80" s="18" t="s">
        <v>437</v>
      </c>
      <c r="B80" s="1" t="s">
        <v>84</v>
      </c>
      <c r="C80" s="3" t="s">
        <v>5</v>
      </c>
      <c r="D80" s="4">
        <v>72.3</v>
      </c>
      <c r="E80" s="110">
        <v>99.99</v>
      </c>
      <c r="F80" s="36">
        <f t="shared" si="5"/>
        <v>138.29875518672199</v>
      </c>
      <c r="G80" s="39" t="s">
        <v>628</v>
      </c>
      <c r="H80" s="49" t="s">
        <v>645</v>
      </c>
    </row>
    <row r="81" spans="1:8" ht="150.75" customHeight="1" thickBot="1" x14ac:dyDescent="0.3">
      <c r="A81" s="18" t="s">
        <v>438</v>
      </c>
      <c r="B81" s="1" t="s">
        <v>85</v>
      </c>
      <c r="C81" s="3" t="s">
        <v>5</v>
      </c>
      <c r="D81" s="4">
        <v>79.17</v>
      </c>
      <c r="E81" s="110">
        <v>79.17</v>
      </c>
      <c r="F81" s="36">
        <f t="shared" si="5"/>
        <v>100</v>
      </c>
      <c r="G81" s="39" t="s">
        <v>628</v>
      </c>
      <c r="H81" s="48" t="s">
        <v>646</v>
      </c>
    </row>
    <row r="82" spans="1:8" ht="36" customHeight="1" thickBot="1" x14ac:dyDescent="0.3">
      <c r="A82" s="20" t="s">
        <v>439</v>
      </c>
      <c r="B82" s="66" t="s">
        <v>86</v>
      </c>
      <c r="C82" s="67"/>
      <c r="D82" s="67"/>
      <c r="E82" s="67"/>
      <c r="F82" s="67"/>
      <c r="G82" s="67"/>
      <c r="H82" s="68"/>
    </row>
    <row r="83" spans="1:8" ht="135.75" thickBot="1" x14ac:dyDescent="0.3">
      <c r="A83" s="20" t="s">
        <v>440</v>
      </c>
      <c r="B83" s="1" t="s">
        <v>87</v>
      </c>
      <c r="C83" s="3" t="s">
        <v>5</v>
      </c>
      <c r="D83" s="4">
        <v>70</v>
      </c>
      <c r="E83" s="110">
        <v>88.75</v>
      </c>
      <c r="F83" s="36">
        <f>E83/D83*100</f>
        <v>126.78571428571428</v>
      </c>
      <c r="G83" s="39" t="s">
        <v>628</v>
      </c>
      <c r="H83" s="49" t="s">
        <v>674</v>
      </c>
    </row>
    <row r="84" spans="1:8" ht="60.75" thickBot="1" x14ac:dyDescent="0.3">
      <c r="A84" s="20" t="s">
        <v>441</v>
      </c>
      <c r="B84" s="1" t="s">
        <v>88</v>
      </c>
      <c r="C84" s="3" t="s">
        <v>5</v>
      </c>
      <c r="D84" s="4">
        <v>115</v>
      </c>
      <c r="E84" s="110">
        <v>115</v>
      </c>
      <c r="F84" s="36">
        <f t="shared" ref="F84:F120" si="6">E84/D84*100</f>
        <v>100</v>
      </c>
      <c r="G84" s="39" t="s">
        <v>628</v>
      </c>
      <c r="H84" s="48" t="s">
        <v>654</v>
      </c>
    </row>
    <row r="85" spans="1:8" ht="45.75" thickBot="1" x14ac:dyDescent="0.3">
      <c r="A85" s="20" t="s">
        <v>442</v>
      </c>
      <c r="B85" s="1" t="s">
        <v>89</v>
      </c>
      <c r="C85" s="3" t="s">
        <v>5</v>
      </c>
      <c r="D85" s="4">
        <v>0</v>
      </c>
      <c r="E85" s="110">
        <v>0</v>
      </c>
      <c r="F85" s="36">
        <v>100</v>
      </c>
      <c r="G85" s="39" t="s">
        <v>627</v>
      </c>
      <c r="H85" s="49" t="s">
        <v>654</v>
      </c>
    </row>
    <row r="86" spans="1:8" ht="90.75" thickBot="1" x14ac:dyDescent="0.3">
      <c r="A86" s="20" t="s">
        <v>443</v>
      </c>
      <c r="B86" s="1" t="s">
        <v>90</v>
      </c>
      <c r="C86" s="3" t="s">
        <v>5</v>
      </c>
      <c r="D86" s="4">
        <v>102</v>
      </c>
      <c r="E86" s="110">
        <v>102</v>
      </c>
      <c r="F86" s="36">
        <f t="shared" si="6"/>
        <v>100</v>
      </c>
      <c r="G86" s="39" t="s">
        <v>628</v>
      </c>
      <c r="H86" s="48" t="s">
        <v>654</v>
      </c>
    </row>
    <row r="87" spans="1:8" ht="150.75" thickBot="1" x14ac:dyDescent="0.3">
      <c r="A87" s="20" t="s">
        <v>444</v>
      </c>
      <c r="B87" s="1" t="s">
        <v>91</v>
      </c>
      <c r="C87" s="3" t="s">
        <v>5</v>
      </c>
      <c r="D87" s="4">
        <v>100</v>
      </c>
      <c r="E87" s="110">
        <v>100</v>
      </c>
      <c r="F87" s="36">
        <f t="shared" si="6"/>
        <v>100</v>
      </c>
      <c r="G87" s="39" t="s">
        <v>628</v>
      </c>
      <c r="H87" s="49" t="s">
        <v>654</v>
      </c>
    </row>
    <row r="88" spans="1:8" ht="60.75" thickBot="1" x14ac:dyDescent="0.3">
      <c r="A88" s="20" t="s">
        <v>445</v>
      </c>
      <c r="B88" s="1" t="s">
        <v>92</v>
      </c>
      <c r="C88" s="3" t="s">
        <v>5</v>
      </c>
      <c r="D88" s="4">
        <v>90</v>
      </c>
      <c r="E88" s="110">
        <v>90</v>
      </c>
      <c r="F88" s="36">
        <f t="shared" si="6"/>
        <v>100</v>
      </c>
      <c r="G88" s="39" t="s">
        <v>629</v>
      </c>
      <c r="H88" s="48" t="s">
        <v>654</v>
      </c>
    </row>
    <row r="89" spans="1:8" ht="97.5" customHeight="1" thickBot="1" x14ac:dyDescent="0.3">
      <c r="A89" s="20" t="s">
        <v>446</v>
      </c>
      <c r="B89" s="1" t="s">
        <v>93</v>
      </c>
      <c r="C89" s="3" t="s">
        <v>5</v>
      </c>
      <c r="D89" s="4">
        <v>92</v>
      </c>
      <c r="E89" s="110">
        <v>92</v>
      </c>
      <c r="F89" s="36">
        <f t="shared" si="6"/>
        <v>100</v>
      </c>
      <c r="G89" s="39" t="s">
        <v>628</v>
      </c>
      <c r="H89" s="49" t="s">
        <v>654</v>
      </c>
    </row>
    <row r="90" spans="1:8" ht="83.25" customHeight="1" thickBot="1" x14ac:dyDescent="0.3">
      <c r="A90" s="20" t="s">
        <v>447</v>
      </c>
      <c r="B90" s="1" t="s">
        <v>94</v>
      </c>
      <c r="C90" s="3" t="s">
        <v>5</v>
      </c>
      <c r="D90" s="4">
        <v>29</v>
      </c>
      <c r="E90" s="110">
        <v>29</v>
      </c>
      <c r="F90" s="36">
        <f t="shared" si="6"/>
        <v>100</v>
      </c>
      <c r="G90" s="39" t="s">
        <v>628</v>
      </c>
      <c r="H90" s="48" t="s">
        <v>654</v>
      </c>
    </row>
    <row r="91" spans="1:8" ht="90.75" thickBot="1" x14ac:dyDescent="0.3">
      <c r="A91" s="20" t="s">
        <v>448</v>
      </c>
      <c r="B91" s="1" t="s">
        <v>95</v>
      </c>
      <c r="C91" s="3" t="s">
        <v>5</v>
      </c>
      <c r="D91" s="4">
        <v>110</v>
      </c>
      <c r="E91" s="110">
        <v>110</v>
      </c>
      <c r="F91" s="36">
        <f t="shared" si="6"/>
        <v>100</v>
      </c>
      <c r="G91" s="39" t="s">
        <v>628</v>
      </c>
      <c r="H91" s="49" t="s">
        <v>654</v>
      </c>
    </row>
    <row r="92" spans="1:8" ht="180.75" thickBot="1" x14ac:dyDescent="0.3">
      <c r="A92" s="20" t="s">
        <v>449</v>
      </c>
      <c r="B92" s="1" t="s">
        <v>96</v>
      </c>
      <c r="C92" s="3" t="s">
        <v>5</v>
      </c>
      <c r="D92" s="4">
        <v>72</v>
      </c>
      <c r="E92" s="110">
        <v>72</v>
      </c>
      <c r="F92" s="36">
        <f t="shared" si="6"/>
        <v>100</v>
      </c>
      <c r="G92" s="39" t="s">
        <v>628</v>
      </c>
      <c r="H92" s="48" t="s">
        <v>654</v>
      </c>
    </row>
    <row r="93" spans="1:8" ht="135.75" customHeight="1" thickBot="1" x14ac:dyDescent="0.3">
      <c r="A93" s="20" t="s">
        <v>450</v>
      </c>
      <c r="B93" s="1" t="s">
        <v>97</v>
      </c>
      <c r="C93" s="1" t="s">
        <v>98</v>
      </c>
      <c r="D93" s="4">
        <v>50</v>
      </c>
      <c r="E93" s="110">
        <v>50</v>
      </c>
      <c r="F93" s="36">
        <f t="shared" si="6"/>
        <v>100</v>
      </c>
      <c r="G93" s="39" t="s">
        <v>628</v>
      </c>
      <c r="H93" s="49" t="s">
        <v>654</v>
      </c>
    </row>
    <row r="94" spans="1:8" ht="172.5" customHeight="1" thickBot="1" x14ac:dyDescent="0.3">
      <c r="A94" s="20" t="s">
        <v>451</v>
      </c>
      <c r="B94" s="1" t="s">
        <v>99</v>
      </c>
      <c r="C94" s="3" t="s">
        <v>5</v>
      </c>
      <c r="D94" s="4">
        <v>55</v>
      </c>
      <c r="E94" s="110">
        <v>55</v>
      </c>
      <c r="F94" s="36">
        <f t="shared" si="6"/>
        <v>100</v>
      </c>
      <c r="G94" s="39" t="s">
        <v>628</v>
      </c>
      <c r="H94" s="48" t="s">
        <v>654</v>
      </c>
    </row>
    <row r="95" spans="1:8" ht="185.25" customHeight="1" thickBot="1" x14ac:dyDescent="0.3">
      <c r="A95" s="20" t="s">
        <v>452</v>
      </c>
      <c r="B95" s="1" t="s">
        <v>100</v>
      </c>
      <c r="C95" s="3" t="s">
        <v>5</v>
      </c>
      <c r="D95" s="4">
        <v>40</v>
      </c>
      <c r="E95" s="110">
        <v>40</v>
      </c>
      <c r="F95" s="36">
        <f t="shared" si="6"/>
        <v>100</v>
      </c>
      <c r="G95" s="39" t="s">
        <v>628</v>
      </c>
      <c r="H95" s="49" t="s">
        <v>654</v>
      </c>
    </row>
    <row r="96" spans="1:8" ht="157.5" customHeight="1" thickBot="1" x14ac:dyDescent="0.3">
      <c r="A96" s="20" t="s">
        <v>453</v>
      </c>
      <c r="B96" s="1" t="s">
        <v>101</v>
      </c>
      <c r="C96" s="3" t="s">
        <v>5</v>
      </c>
      <c r="D96" s="4">
        <v>10</v>
      </c>
      <c r="E96" s="110">
        <v>10</v>
      </c>
      <c r="F96" s="36">
        <f t="shared" si="6"/>
        <v>100</v>
      </c>
      <c r="G96" s="39" t="s">
        <v>628</v>
      </c>
      <c r="H96" s="48" t="s">
        <v>654</v>
      </c>
    </row>
    <row r="97" spans="1:8" ht="135.75" thickBot="1" x14ac:dyDescent="0.3">
      <c r="A97" s="20" t="s">
        <v>454</v>
      </c>
      <c r="B97" s="1" t="s">
        <v>102</v>
      </c>
      <c r="C97" s="3" t="s">
        <v>5</v>
      </c>
      <c r="D97" s="4">
        <v>10</v>
      </c>
      <c r="E97" s="110">
        <v>10</v>
      </c>
      <c r="F97" s="36">
        <f t="shared" si="6"/>
        <v>100</v>
      </c>
      <c r="G97" s="39" t="s">
        <v>628</v>
      </c>
      <c r="H97" s="49" t="s">
        <v>654</v>
      </c>
    </row>
    <row r="98" spans="1:8" ht="60.75" thickBot="1" x14ac:dyDescent="0.3">
      <c r="A98" s="20" t="s">
        <v>455</v>
      </c>
      <c r="B98" s="1" t="s">
        <v>103</v>
      </c>
      <c r="C98" s="1" t="s">
        <v>8</v>
      </c>
      <c r="D98" s="4">
        <v>1</v>
      </c>
      <c r="E98" s="110">
        <v>1</v>
      </c>
      <c r="F98" s="36">
        <f t="shared" si="6"/>
        <v>100</v>
      </c>
      <c r="G98" s="39" t="s">
        <v>628</v>
      </c>
      <c r="H98" s="48" t="s">
        <v>654</v>
      </c>
    </row>
    <row r="99" spans="1:8" ht="75.75" thickBot="1" x14ac:dyDescent="0.3">
      <c r="A99" s="20" t="s">
        <v>456</v>
      </c>
      <c r="B99" s="1" t="s">
        <v>104</v>
      </c>
      <c r="C99" s="3" t="s">
        <v>5</v>
      </c>
      <c r="D99" s="4">
        <v>60</v>
      </c>
      <c r="E99" s="110">
        <v>60</v>
      </c>
      <c r="F99" s="36">
        <f t="shared" si="6"/>
        <v>100</v>
      </c>
      <c r="G99" s="39" t="s">
        <v>629</v>
      </c>
      <c r="H99" s="49" t="s">
        <v>654</v>
      </c>
    </row>
    <row r="100" spans="1:8" ht="90.75" thickBot="1" x14ac:dyDescent="0.3">
      <c r="A100" s="20" t="s">
        <v>457</v>
      </c>
      <c r="B100" s="1" t="s">
        <v>105</v>
      </c>
      <c r="C100" s="3" t="s">
        <v>5</v>
      </c>
      <c r="D100" s="4">
        <v>60</v>
      </c>
      <c r="E100" s="110">
        <v>60</v>
      </c>
      <c r="F100" s="36">
        <f t="shared" si="6"/>
        <v>100</v>
      </c>
      <c r="G100" s="39" t="s">
        <v>629</v>
      </c>
      <c r="H100" s="48" t="s">
        <v>654</v>
      </c>
    </row>
    <row r="101" spans="1:8" ht="150.75" thickBot="1" x14ac:dyDescent="0.3">
      <c r="A101" s="20" t="s">
        <v>458</v>
      </c>
      <c r="B101" s="1" t="s">
        <v>106</v>
      </c>
      <c r="C101" s="3" t="s">
        <v>5</v>
      </c>
      <c r="D101" s="4">
        <v>85</v>
      </c>
      <c r="E101" s="110">
        <v>85</v>
      </c>
      <c r="F101" s="36">
        <f t="shared" si="6"/>
        <v>100</v>
      </c>
      <c r="G101" s="39" t="s">
        <v>628</v>
      </c>
      <c r="H101" s="48" t="s">
        <v>654</v>
      </c>
    </row>
    <row r="102" spans="1:8" ht="140.25" customHeight="1" thickBot="1" x14ac:dyDescent="0.3">
      <c r="A102" s="20" t="s">
        <v>459</v>
      </c>
      <c r="B102" s="1" t="s">
        <v>107</v>
      </c>
      <c r="C102" s="3" t="s">
        <v>5</v>
      </c>
      <c r="D102" s="4">
        <v>45</v>
      </c>
      <c r="E102" s="110">
        <v>45</v>
      </c>
      <c r="F102" s="36">
        <f t="shared" si="6"/>
        <v>100</v>
      </c>
      <c r="G102" s="39" t="s">
        <v>628</v>
      </c>
      <c r="H102" s="48" t="s">
        <v>654</v>
      </c>
    </row>
    <row r="103" spans="1:8" ht="60.75" thickBot="1" x14ac:dyDescent="0.3">
      <c r="A103" s="20" t="s">
        <v>460</v>
      </c>
      <c r="B103" s="1" t="s">
        <v>108</v>
      </c>
      <c r="C103" s="3" t="s">
        <v>5</v>
      </c>
      <c r="D103" s="4">
        <v>25</v>
      </c>
      <c r="E103" s="110">
        <v>25</v>
      </c>
      <c r="F103" s="36">
        <f t="shared" si="6"/>
        <v>100</v>
      </c>
      <c r="G103" s="39" t="s">
        <v>628</v>
      </c>
      <c r="H103" s="49" t="s">
        <v>654</v>
      </c>
    </row>
    <row r="104" spans="1:8" ht="90.75" thickBot="1" x14ac:dyDescent="0.3">
      <c r="A104" s="20" t="s">
        <v>461</v>
      </c>
      <c r="B104" s="1" t="s">
        <v>109</v>
      </c>
      <c r="C104" s="3" t="s">
        <v>5</v>
      </c>
      <c r="D104" s="4">
        <v>25</v>
      </c>
      <c r="E104" s="110">
        <v>25</v>
      </c>
      <c r="F104" s="36">
        <f t="shared" si="6"/>
        <v>100</v>
      </c>
      <c r="G104" s="39" t="s">
        <v>628</v>
      </c>
      <c r="H104" s="48" t="s">
        <v>654</v>
      </c>
    </row>
    <row r="105" spans="1:8" ht="90.75" thickBot="1" x14ac:dyDescent="0.3">
      <c r="A105" s="20" t="s">
        <v>462</v>
      </c>
      <c r="B105" s="1" t="s">
        <v>110</v>
      </c>
      <c r="C105" s="3" t="s">
        <v>5</v>
      </c>
      <c r="D105" s="4">
        <v>80</v>
      </c>
      <c r="E105" s="110">
        <v>80</v>
      </c>
      <c r="F105" s="36">
        <f t="shared" si="6"/>
        <v>100</v>
      </c>
      <c r="G105" s="39" t="s">
        <v>629</v>
      </c>
      <c r="H105" s="49" t="s">
        <v>654</v>
      </c>
    </row>
    <row r="106" spans="1:8" ht="120.75" thickBot="1" x14ac:dyDescent="0.3">
      <c r="A106" s="20" t="s">
        <v>463</v>
      </c>
      <c r="B106" s="1" t="s">
        <v>111</v>
      </c>
      <c r="C106" s="3" t="s">
        <v>5</v>
      </c>
      <c r="D106" s="4">
        <v>80</v>
      </c>
      <c r="E106" s="110">
        <v>80</v>
      </c>
      <c r="F106" s="36">
        <f t="shared" si="6"/>
        <v>100</v>
      </c>
      <c r="G106" s="39" t="s">
        <v>629</v>
      </c>
      <c r="H106" s="48" t="s">
        <v>654</v>
      </c>
    </row>
    <row r="107" spans="1:8" ht="105.75" thickBot="1" x14ac:dyDescent="0.3">
      <c r="A107" s="20" t="s">
        <v>464</v>
      </c>
      <c r="B107" s="1" t="s">
        <v>112</v>
      </c>
      <c r="C107" s="3" t="s">
        <v>5</v>
      </c>
      <c r="D107" s="4">
        <v>34</v>
      </c>
      <c r="E107" s="110">
        <v>34</v>
      </c>
      <c r="F107" s="36">
        <f t="shared" si="6"/>
        <v>100</v>
      </c>
      <c r="G107" s="39" t="s">
        <v>628</v>
      </c>
      <c r="H107" s="48" t="s">
        <v>654</v>
      </c>
    </row>
    <row r="108" spans="1:8" ht="60.75" thickBot="1" x14ac:dyDescent="0.3">
      <c r="A108" s="20" t="s">
        <v>465</v>
      </c>
      <c r="B108" s="1" t="s">
        <v>113</v>
      </c>
      <c r="C108" s="3" t="s">
        <v>5</v>
      </c>
      <c r="D108" s="4">
        <v>58</v>
      </c>
      <c r="E108" s="110">
        <v>58</v>
      </c>
      <c r="F108" s="36">
        <f t="shared" si="6"/>
        <v>100</v>
      </c>
      <c r="G108" s="39" t="s">
        <v>628</v>
      </c>
      <c r="H108" s="48" t="s">
        <v>654</v>
      </c>
    </row>
    <row r="109" spans="1:8" ht="31.5" customHeight="1" thickBot="1" x14ac:dyDescent="0.3">
      <c r="A109" s="21" t="s">
        <v>466</v>
      </c>
      <c r="B109" s="69" t="s">
        <v>114</v>
      </c>
      <c r="C109" s="70"/>
      <c r="D109" s="70"/>
      <c r="E109" s="70"/>
      <c r="F109" s="70"/>
      <c r="G109" s="70"/>
      <c r="H109" s="71"/>
    </row>
    <row r="110" spans="1:8" ht="121.5" customHeight="1" thickBot="1" x14ac:dyDescent="0.3">
      <c r="A110" s="21" t="s">
        <v>467</v>
      </c>
      <c r="B110" s="1" t="s">
        <v>115</v>
      </c>
      <c r="C110" s="1" t="s">
        <v>34</v>
      </c>
      <c r="D110" s="4">
        <v>12</v>
      </c>
      <c r="E110" s="110">
        <v>14</v>
      </c>
      <c r="F110" s="36">
        <f t="shared" si="6"/>
        <v>116.66666666666667</v>
      </c>
      <c r="G110" s="39" t="s">
        <v>627</v>
      </c>
      <c r="H110" s="51" t="s">
        <v>675</v>
      </c>
    </row>
    <row r="111" spans="1:8" ht="75.75" thickBot="1" x14ac:dyDescent="0.3">
      <c r="A111" s="21" t="s">
        <v>468</v>
      </c>
      <c r="B111" s="1" t="s">
        <v>116</v>
      </c>
      <c r="C111" s="3" t="s">
        <v>5</v>
      </c>
      <c r="D111" s="4">
        <v>26.45</v>
      </c>
      <c r="E111" s="110">
        <v>26.45</v>
      </c>
      <c r="F111" s="36">
        <f t="shared" si="6"/>
        <v>100</v>
      </c>
      <c r="G111" s="39" t="s">
        <v>628</v>
      </c>
      <c r="H111" s="52" t="s">
        <v>676</v>
      </c>
    </row>
    <row r="112" spans="1:8" ht="73.5" customHeight="1" thickBot="1" x14ac:dyDescent="0.3">
      <c r="A112" s="21" t="s">
        <v>469</v>
      </c>
      <c r="B112" s="1" t="s">
        <v>117</v>
      </c>
      <c r="C112" s="3" t="s">
        <v>5</v>
      </c>
      <c r="D112" s="4">
        <v>103.5</v>
      </c>
      <c r="E112" s="110">
        <v>103.6</v>
      </c>
      <c r="F112" s="36">
        <f t="shared" si="6"/>
        <v>100.09661835748791</v>
      </c>
      <c r="G112" s="39" t="s">
        <v>628</v>
      </c>
      <c r="H112" s="51" t="s">
        <v>677</v>
      </c>
    </row>
    <row r="113" spans="1:15" ht="115.5" customHeight="1" thickBot="1" x14ac:dyDescent="0.3">
      <c r="A113" s="21" t="s">
        <v>470</v>
      </c>
      <c r="B113" s="1" t="s">
        <v>118</v>
      </c>
      <c r="C113" s="1" t="s">
        <v>34</v>
      </c>
      <c r="D113" s="4">
        <v>28</v>
      </c>
      <c r="E113" s="110">
        <v>28</v>
      </c>
      <c r="F113" s="36">
        <f t="shared" si="6"/>
        <v>100</v>
      </c>
      <c r="G113" s="39" t="s">
        <v>628</v>
      </c>
      <c r="H113" s="52" t="s">
        <v>676</v>
      </c>
    </row>
    <row r="114" spans="1:15" ht="189.75" customHeight="1" thickBot="1" x14ac:dyDescent="0.3">
      <c r="A114" s="21" t="s">
        <v>471</v>
      </c>
      <c r="B114" s="1" t="s">
        <v>119</v>
      </c>
      <c r="C114" s="3" t="s">
        <v>5</v>
      </c>
      <c r="D114" s="4">
        <v>26.32</v>
      </c>
      <c r="E114" s="110">
        <v>26.32</v>
      </c>
      <c r="F114" s="36">
        <f t="shared" si="6"/>
        <v>100</v>
      </c>
      <c r="G114" s="39" t="s">
        <v>628</v>
      </c>
      <c r="H114" s="52" t="s">
        <v>676</v>
      </c>
    </row>
    <row r="115" spans="1:15" ht="45.75" thickBot="1" x14ac:dyDescent="0.3">
      <c r="A115" s="21" t="s">
        <v>472</v>
      </c>
      <c r="B115" s="1" t="s">
        <v>120</v>
      </c>
      <c r="C115" s="1" t="s">
        <v>34</v>
      </c>
      <c r="D115" s="4">
        <v>42.3</v>
      </c>
      <c r="E115" s="110">
        <v>53.6</v>
      </c>
      <c r="F115" s="36">
        <f t="shared" si="6"/>
        <v>126.71394799054374</v>
      </c>
      <c r="G115" s="39" t="s">
        <v>628</v>
      </c>
      <c r="H115" s="52" t="s">
        <v>678</v>
      </c>
    </row>
    <row r="116" spans="1:15" ht="45.75" thickBot="1" x14ac:dyDescent="0.3">
      <c r="A116" s="21" t="s">
        <v>473</v>
      </c>
      <c r="B116" s="1" t="s">
        <v>121</v>
      </c>
      <c r="C116" s="1" t="s">
        <v>122</v>
      </c>
      <c r="D116" s="4">
        <v>26550</v>
      </c>
      <c r="E116" s="110">
        <v>26650</v>
      </c>
      <c r="F116" s="36">
        <f t="shared" si="6"/>
        <v>100.37664783427496</v>
      </c>
      <c r="G116" s="39" t="s">
        <v>628</v>
      </c>
      <c r="H116" s="125" t="s">
        <v>679</v>
      </c>
    </row>
    <row r="117" spans="1:15" ht="45.75" thickBot="1" x14ac:dyDescent="0.3">
      <c r="A117" s="21" t="s">
        <v>474</v>
      </c>
      <c r="B117" s="1" t="s">
        <v>123</v>
      </c>
      <c r="C117" s="1" t="s">
        <v>34</v>
      </c>
      <c r="D117" s="4">
        <v>482</v>
      </c>
      <c r="E117" s="110">
        <v>585</v>
      </c>
      <c r="F117" s="36">
        <f t="shared" si="6"/>
        <v>121.36929460580912</v>
      </c>
      <c r="G117" s="39" t="s">
        <v>628</v>
      </c>
      <c r="H117" s="52" t="s">
        <v>678</v>
      </c>
    </row>
    <row r="118" spans="1:15" ht="68.25" customHeight="1" thickBot="1" x14ac:dyDescent="0.3">
      <c r="A118" s="21" t="s">
        <v>475</v>
      </c>
      <c r="B118" s="1" t="s">
        <v>124</v>
      </c>
      <c r="C118" s="1" t="s">
        <v>34</v>
      </c>
      <c r="D118" s="4">
        <v>62</v>
      </c>
      <c r="E118" s="110">
        <v>77</v>
      </c>
      <c r="F118" s="36">
        <f t="shared" si="6"/>
        <v>124.19354838709677</v>
      </c>
      <c r="G118" s="39" t="s">
        <v>628</v>
      </c>
      <c r="H118" s="51" t="s">
        <v>680</v>
      </c>
    </row>
    <row r="119" spans="1:15" ht="75.75" thickBot="1" x14ac:dyDescent="0.3">
      <c r="A119" s="21" t="s">
        <v>476</v>
      </c>
      <c r="B119" s="1" t="s">
        <v>125</v>
      </c>
      <c r="C119" s="1" t="s">
        <v>34</v>
      </c>
      <c r="D119" s="4">
        <v>15</v>
      </c>
      <c r="E119" s="110">
        <v>15</v>
      </c>
      <c r="F119" s="36">
        <f t="shared" si="6"/>
        <v>100</v>
      </c>
      <c r="G119" s="39" t="s">
        <v>628</v>
      </c>
      <c r="H119" s="52" t="s">
        <v>676</v>
      </c>
    </row>
    <row r="120" spans="1:15" ht="70.5" customHeight="1" thickBot="1" x14ac:dyDescent="0.3">
      <c r="A120" s="21" t="s">
        <v>477</v>
      </c>
      <c r="B120" s="1" t="s">
        <v>126</v>
      </c>
      <c r="C120" s="3" t="s">
        <v>5</v>
      </c>
      <c r="D120" s="4">
        <v>13.19</v>
      </c>
      <c r="E120" s="110">
        <v>36.31</v>
      </c>
      <c r="F120" s="36">
        <f t="shared" si="6"/>
        <v>275.28430629264597</v>
      </c>
      <c r="G120" s="39" t="s">
        <v>628</v>
      </c>
      <c r="H120" s="52" t="s">
        <v>678</v>
      </c>
    </row>
    <row r="121" spans="1:15" ht="44.25" customHeight="1" thickBot="1" x14ac:dyDescent="0.3">
      <c r="A121" s="22" t="s">
        <v>478</v>
      </c>
      <c r="B121" s="97" t="s">
        <v>127</v>
      </c>
      <c r="C121" s="98"/>
      <c r="D121" s="98"/>
      <c r="E121" s="98"/>
      <c r="F121" s="98"/>
      <c r="G121" s="98"/>
      <c r="H121" s="99"/>
    </row>
    <row r="122" spans="1:15" ht="111" customHeight="1" thickBot="1" x14ac:dyDescent="0.3">
      <c r="A122" s="22" t="s">
        <v>479</v>
      </c>
      <c r="B122" s="1" t="s">
        <v>128</v>
      </c>
      <c r="C122" s="1" t="s">
        <v>34</v>
      </c>
      <c r="D122" s="4">
        <v>2.9000000000000001E-2</v>
      </c>
      <c r="E122" s="110">
        <v>0.28999999999999998</v>
      </c>
      <c r="F122" s="36">
        <f>E122/D122*100</f>
        <v>999.99999999999977</v>
      </c>
      <c r="G122" s="39" t="s">
        <v>629</v>
      </c>
      <c r="H122" s="48" t="s">
        <v>654</v>
      </c>
    </row>
    <row r="123" spans="1:15" ht="68.25" customHeight="1" thickBot="1" x14ac:dyDescent="0.3">
      <c r="A123" s="22" t="s">
        <v>480</v>
      </c>
      <c r="B123" s="1" t="s">
        <v>129</v>
      </c>
      <c r="C123" s="3" t="s">
        <v>5</v>
      </c>
      <c r="D123" s="4">
        <v>8</v>
      </c>
      <c r="E123" s="110">
        <v>8</v>
      </c>
      <c r="F123" s="36">
        <f t="shared" ref="F123:F187" si="7">E123/D123*100</f>
        <v>100</v>
      </c>
      <c r="G123" s="39" t="s">
        <v>629</v>
      </c>
      <c r="H123" s="48" t="s">
        <v>654</v>
      </c>
    </row>
    <row r="124" spans="1:15" ht="105.75" thickBot="1" x14ac:dyDescent="0.3">
      <c r="A124" s="22" t="s">
        <v>481</v>
      </c>
      <c r="B124" s="1" t="s">
        <v>130</v>
      </c>
      <c r="C124" s="3" t="s">
        <v>5</v>
      </c>
      <c r="D124" s="4">
        <v>100</v>
      </c>
      <c r="E124" s="110">
        <v>100</v>
      </c>
      <c r="F124" s="36">
        <f t="shared" si="7"/>
        <v>100</v>
      </c>
      <c r="G124" s="39" t="s">
        <v>627</v>
      </c>
      <c r="H124" s="48" t="s">
        <v>654</v>
      </c>
    </row>
    <row r="125" spans="1:15" ht="120.75" thickBot="1" x14ac:dyDescent="0.3">
      <c r="A125" s="22" t="s">
        <v>482</v>
      </c>
      <c r="B125" s="1" t="s">
        <v>131</v>
      </c>
      <c r="C125" s="3" t="s">
        <v>5</v>
      </c>
      <c r="D125" s="4">
        <v>0</v>
      </c>
      <c r="E125" s="110">
        <v>0</v>
      </c>
      <c r="F125" s="36">
        <v>0</v>
      </c>
      <c r="G125" s="39" t="s">
        <v>630</v>
      </c>
      <c r="H125" s="48" t="s">
        <v>654</v>
      </c>
    </row>
    <row r="126" spans="1:15" ht="105.75" thickBot="1" x14ac:dyDescent="0.3">
      <c r="A126" s="22" t="s">
        <v>483</v>
      </c>
      <c r="B126" s="1" t="s">
        <v>132</v>
      </c>
      <c r="C126" s="3" t="s">
        <v>5</v>
      </c>
      <c r="D126" s="4">
        <v>38.700000000000003</v>
      </c>
      <c r="E126" s="110">
        <v>38.700000000000003</v>
      </c>
      <c r="F126" s="36">
        <f t="shared" si="7"/>
        <v>100</v>
      </c>
      <c r="G126" s="39" t="s">
        <v>628</v>
      </c>
      <c r="H126" s="48" t="s">
        <v>654</v>
      </c>
    </row>
    <row r="127" spans="1:15" ht="90.75" thickBot="1" x14ac:dyDescent="0.3">
      <c r="A127" s="22" t="s">
        <v>484</v>
      </c>
      <c r="B127" s="1" t="s">
        <v>133</v>
      </c>
      <c r="C127" s="1" t="s">
        <v>8</v>
      </c>
      <c r="D127" s="4">
        <v>2</v>
      </c>
      <c r="E127" s="110">
        <v>0</v>
      </c>
      <c r="F127" s="36">
        <f t="shared" si="7"/>
        <v>0</v>
      </c>
      <c r="G127" s="39" t="s">
        <v>627</v>
      </c>
      <c r="H127" s="48" t="s">
        <v>654</v>
      </c>
    </row>
    <row r="128" spans="1:15" ht="105.75" thickBot="1" x14ac:dyDescent="0.3">
      <c r="A128" s="22" t="s">
        <v>485</v>
      </c>
      <c r="B128" s="1" t="s">
        <v>134</v>
      </c>
      <c r="C128" s="3" t="s">
        <v>5</v>
      </c>
      <c r="D128" s="4">
        <v>100</v>
      </c>
      <c r="E128" s="110">
        <v>100</v>
      </c>
      <c r="F128" s="36">
        <f t="shared" si="7"/>
        <v>100</v>
      </c>
      <c r="G128" s="39" t="s">
        <v>627</v>
      </c>
      <c r="H128" s="48" t="s">
        <v>654</v>
      </c>
      <c r="O128" s="37"/>
    </row>
    <row r="129" spans="1:8" ht="75.75" thickBot="1" x14ac:dyDescent="0.3">
      <c r="A129" s="22" t="s">
        <v>486</v>
      </c>
      <c r="B129" s="1" t="s">
        <v>135</v>
      </c>
      <c r="C129" s="3" t="s">
        <v>5</v>
      </c>
      <c r="D129" s="4">
        <v>100</v>
      </c>
      <c r="E129" s="110">
        <v>69.13</v>
      </c>
      <c r="F129" s="116">
        <f t="shared" si="7"/>
        <v>69.13</v>
      </c>
      <c r="G129" s="45" t="s">
        <v>628</v>
      </c>
      <c r="H129" s="52" t="s">
        <v>660</v>
      </c>
    </row>
    <row r="130" spans="1:8" ht="75.75" thickBot="1" x14ac:dyDescent="0.3">
      <c r="A130" s="22" t="s">
        <v>487</v>
      </c>
      <c r="B130" s="1" t="s">
        <v>136</v>
      </c>
      <c r="C130" s="1" t="s">
        <v>34</v>
      </c>
      <c r="D130" s="4">
        <v>5.6000000000000001E-2</v>
      </c>
      <c r="E130" s="110">
        <v>5.6000000000000001E-2</v>
      </c>
      <c r="F130" s="36">
        <f t="shared" si="7"/>
        <v>100</v>
      </c>
      <c r="G130" s="39" t="s">
        <v>629</v>
      </c>
      <c r="H130" s="48" t="s">
        <v>654</v>
      </c>
    </row>
    <row r="131" spans="1:8" ht="120.75" thickBot="1" x14ac:dyDescent="0.3">
      <c r="A131" s="22" t="s">
        <v>137</v>
      </c>
      <c r="B131" s="1" t="s">
        <v>138</v>
      </c>
      <c r="C131" s="1" t="s">
        <v>139</v>
      </c>
      <c r="D131" s="4">
        <v>3.52</v>
      </c>
      <c r="E131" s="110">
        <v>3.52</v>
      </c>
      <c r="F131" s="36">
        <f t="shared" si="7"/>
        <v>100</v>
      </c>
      <c r="G131" s="39" t="s">
        <v>629</v>
      </c>
      <c r="H131" s="48" t="s">
        <v>654</v>
      </c>
    </row>
    <row r="132" spans="1:8" ht="75.75" thickBot="1" x14ac:dyDescent="0.3">
      <c r="A132" s="22" t="s">
        <v>488</v>
      </c>
      <c r="B132" s="1" t="s">
        <v>140</v>
      </c>
      <c r="C132" s="3" t="s">
        <v>5</v>
      </c>
      <c r="D132" s="4">
        <v>100</v>
      </c>
      <c r="E132" s="110">
        <v>36</v>
      </c>
      <c r="F132" s="36">
        <f t="shared" si="7"/>
        <v>36</v>
      </c>
      <c r="G132" s="39" t="s">
        <v>628</v>
      </c>
      <c r="H132" s="52" t="s">
        <v>660</v>
      </c>
    </row>
    <row r="133" spans="1:8" ht="135.75" thickBot="1" x14ac:dyDescent="0.3">
      <c r="A133" s="22" t="s">
        <v>489</v>
      </c>
      <c r="B133" s="1" t="s">
        <v>141</v>
      </c>
      <c r="C133" s="3" t="s">
        <v>5</v>
      </c>
      <c r="D133" s="4">
        <v>100</v>
      </c>
      <c r="E133" s="110">
        <v>99.85</v>
      </c>
      <c r="F133" s="36">
        <f t="shared" si="7"/>
        <v>99.85</v>
      </c>
      <c r="G133" s="39" t="s">
        <v>628</v>
      </c>
      <c r="H133" s="48" t="s">
        <v>654</v>
      </c>
    </row>
    <row r="134" spans="1:8" ht="75.75" thickBot="1" x14ac:dyDescent="0.3">
      <c r="A134" s="22" t="s">
        <v>490</v>
      </c>
      <c r="B134" s="1" t="s">
        <v>142</v>
      </c>
      <c r="C134" s="3" t="s">
        <v>5</v>
      </c>
      <c r="D134" s="4">
        <v>100</v>
      </c>
      <c r="E134" s="110">
        <v>70</v>
      </c>
      <c r="F134" s="36">
        <f t="shared" si="7"/>
        <v>70</v>
      </c>
      <c r="G134" s="39" t="s">
        <v>628</v>
      </c>
      <c r="H134" s="52" t="s">
        <v>660</v>
      </c>
    </row>
    <row r="135" spans="1:8" ht="150.75" thickBot="1" x14ac:dyDescent="0.3">
      <c r="A135" s="22" t="s">
        <v>491</v>
      </c>
      <c r="B135" s="1" t="s">
        <v>143</v>
      </c>
      <c r="C135" s="3" t="s">
        <v>5</v>
      </c>
      <c r="D135" s="4">
        <v>35.799999999999997</v>
      </c>
      <c r="E135" s="110">
        <v>35.799999999999997</v>
      </c>
      <c r="F135" s="36">
        <f t="shared" si="7"/>
        <v>100</v>
      </c>
      <c r="G135" s="39" t="s">
        <v>628</v>
      </c>
      <c r="H135" s="48" t="s">
        <v>654</v>
      </c>
    </row>
    <row r="136" spans="1:8" ht="39" customHeight="1" thickBot="1" x14ac:dyDescent="0.3">
      <c r="A136" s="23" t="s">
        <v>492</v>
      </c>
      <c r="B136" s="100" t="s">
        <v>144</v>
      </c>
      <c r="C136" s="101"/>
      <c r="D136" s="101"/>
      <c r="E136" s="101"/>
      <c r="F136" s="101"/>
      <c r="G136" s="101"/>
      <c r="H136" s="102"/>
    </row>
    <row r="137" spans="1:8" ht="75.75" thickBot="1" x14ac:dyDescent="0.3">
      <c r="A137" s="24" t="s">
        <v>493</v>
      </c>
      <c r="B137" s="1" t="s">
        <v>145</v>
      </c>
      <c r="C137" s="3" t="s">
        <v>5</v>
      </c>
      <c r="D137" s="4">
        <v>100</v>
      </c>
      <c r="E137" s="110">
        <v>101.7</v>
      </c>
      <c r="F137" s="36">
        <f t="shared" si="7"/>
        <v>101.70000000000002</v>
      </c>
      <c r="G137" s="39" t="s">
        <v>627</v>
      </c>
      <c r="H137" s="49" t="s">
        <v>653</v>
      </c>
    </row>
    <row r="138" spans="1:8" ht="120.75" thickBot="1" x14ac:dyDescent="0.3">
      <c r="A138" s="24" t="s">
        <v>494</v>
      </c>
      <c r="B138" s="1" t="s">
        <v>146</v>
      </c>
      <c r="C138" s="3" t="s">
        <v>5</v>
      </c>
      <c r="D138" s="4">
        <v>0</v>
      </c>
      <c r="E138" s="110">
        <v>0</v>
      </c>
      <c r="F138" s="36">
        <v>0</v>
      </c>
      <c r="G138" s="39" t="s">
        <v>627</v>
      </c>
      <c r="H138" s="48" t="s">
        <v>653</v>
      </c>
    </row>
    <row r="139" spans="1:8" ht="163.5" customHeight="1" thickBot="1" x14ac:dyDescent="0.3">
      <c r="A139" s="24" t="s">
        <v>495</v>
      </c>
      <c r="B139" s="1" t="s">
        <v>147</v>
      </c>
      <c r="C139" s="3" t="s">
        <v>5</v>
      </c>
      <c r="D139" s="4">
        <v>50</v>
      </c>
      <c r="E139" s="110">
        <v>2</v>
      </c>
      <c r="F139" s="36">
        <v>100</v>
      </c>
      <c r="G139" s="39" t="s">
        <v>627</v>
      </c>
      <c r="H139" s="49" t="s">
        <v>653</v>
      </c>
    </row>
    <row r="140" spans="1:8" ht="150.75" thickBot="1" x14ac:dyDescent="0.3">
      <c r="A140" s="24" t="s">
        <v>496</v>
      </c>
      <c r="B140" s="1" t="s">
        <v>148</v>
      </c>
      <c r="C140" s="3" t="s">
        <v>5</v>
      </c>
      <c r="D140" s="4">
        <v>100</v>
      </c>
      <c r="E140" s="110">
        <v>100</v>
      </c>
      <c r="F140" s="36">
        <f t="shared" si="7"/>
        <v>100</v>
      </c>
      <c r="G140" s="39" t="s">
        <v>627</v>
      </c>
      <c r="H140" s="48" t="s">
        <v>654</v>
      </c>
    </row>
    <row r="141" spans="1:8" ht="167.25" customHeight="1" thickBot="1" x14ac:dyDescent="0.3">
      <c r="A141" s="24" t="s">
        <v>497</v>
      </c>
      <c r="B141" s="1" t="s">
        <v>149</v>
      </c>
      <c r="C141" s="3" t="s">
        <v>5</v>
      </c>
      <c r="D141" s="4">
        <v>62</v>
      </c>
      <c r="E141" s="110">
        <v>72</v>
      </c>
      <c r="F141" s="36">
        <f t="shared" si="7"/>
        <v>116.12903225806453</v>
      </c>
      <c r="G141" s="39" t="s">
        <v>628</v>
      </c>
      <c r="H141" s="49" t="s">
        <v>709</v>
      </c>
    </row>
    <row r="142" spans="1:8" ht="144" customHeight="1" thickBot="1" x14ac:dyDescent="0.3">
      <c r="A142" s="24" t="s">
        <v>498</v>
      </c>
      <c r="B142" s="1" t="s">
        <v>150</v>
      </c>
      <c r="C142" s="3" t="s">
        <v>5</v>
      </c>
      <c r="D142" s="4">
        <v>100</v>
      </c>
      <c r="E142" s="110">
        <v>100</v>
      </c>
      <c r="F142" s="36">
        <f t="shared" si="7"/>
        <v>100</v>
      </c>
      <c r="G142" s="39" t="s">
        <v>627</v>
      </c>
      <c r="H142" s="48" t="s">
        <v>654</v>
      </c>
    </row>
    <row r="143" spans="1:8" ht="117" customHeight="1" thickBot="1" x14ac:dyDescent="0.3">
      <c r="A143" s="24" t="s">
        <v>499</v>
      </c>
      <c r="B143" s="1" t="s">
        <v>151</v>
      </c>
      <c r="C143" s="3" t="s">
        <v>5</v>
      </c>
      <c r="D143" s="4">
        <v>100</v>
      </c>
      <c r="E143" s="110">
        <v>100</v>
      </c>
      <c r="F143" s="36">
        <f t="shared" si="7"/>
        <v>100</v>
      </c>
      <c r="G143" s="39" t="s">
        <v>627</v>
      </c>
      <c r="H143" s="49" t="s">
        <v>654</v>
      </c>
    </row>
    <row r="144" spans="1:8" ht="128.25" customHeight="1" thickBot="1" x14ac:dyDescent="0.3">
      <c r="A144" s="24" t="s">
        <v>500</v>
      </c>
      <c r="B144" s="1" t="s">
        <v>152</v>
      </c>
      <c r="C144" s="3" t="s">
        <v>5</v>
      </c>
      <c r="D144" s="4">
        <v>2.2000000000000002</v>
      </c>
      <c r="E144" s="110">
        <v>2.8</v>
      </c>
      <c r="F144" s="36">
        <f t="shared" si="7"/>
        <v>127.27272727272725</v>
      </c>
      <c r="G144" s="39" t="s">
        <v>628</v>
      </c>
      <c r="H144" s="48" t="s">
        <v>708</v>
      </c>
    </row>
    <row r="145" spans="1:8" ht="158.25" customHeight="1" thickBot="1" x14ac:dyDescent="0.3">
      <c r="A145" s="24" t="s">
        <v>501</v>
      </c>
      <c r="B145" s="1" t="s">
        <v>153</v>
      </c>
      <c r="C145" s="1" t="s">
        <v>122</v>
      </c>
      <c r="D145" s="10">
        <v>66751.199999999997</v>
      </c>
      <c r="E145" s="115">
        <v>66828.5</v>
      </c>
      <c r="F145" s="36">
        <f t="shared" si="7"/>
        <v>100.1158031615911</v>
      </c>
      <c r="G145" s="39" t="s">
        <v>628</v>
      </c>
      <c r="H145" s="52" t="s">
        <v>632</v>
      </c>
    </row>
    <row r="146" spans="1:8" ht="60.75" thickBot="1" x14ac:dyDescent="0.3">
      <c r="A146" s="24" t="s">
        <v>502</v>
      </c>
      <c r="B146" s="1" t="s">
        <v>154</v>
      </c>
      <c r="C146" s="3" t="s">
        <v>5</v>
      </c>
      <c r="D146" s="4">
        <v>2.42</v>
      </c>
      <c r="E146" s="110">
        <v>2.54</v>
      </c>
      <c r="F146" s="36">
        <f t="shared" si="7"/>
        <v>104.95867768595042</v>
      </c>
      <c r="G146" s="39" t="s">
        <v>628</v>
      </c>
      <c r="H146" s="49" t="s">
        <v>704</v>
      </c>
    </row>
    <row r="147" spans="1:8" ht="95.25" customHeight="1" thickBot="1" x14ac:dyDescent="0.3">
      <c r="A147" s="24" t="s">
        <v>503</v>
      </c>
      <c r="B147" s="1" t="s">
        <v>155</v>
      </c>
      <c r="C147" s="1" t="s">
        <v>156</v>
      </c>
      <c r="D147" s="10">
        <v>32181.1</v>
      </c>
      <c r="E147" s="115">
        <v>43600</v>
      </c>
      <c r="F147" s="36">
        <f t="shared" si="7"/>
        <v>135.48324948494616</v>
      </c>
      <c r="G147" s="39" t="s">
        <v>628</v>
      </c>
      <c r="H147" s="48" t="s">
        <v>633</v>
      </c>
    </row>
    <row r="148" spans="1:8" ht="87" customHeight="1" thickBot="1" x14ac:dyDescent="0.3">
      <c r="A148" s="24" t="s">
        <v>504</v>
      </c>
      <c r="B148" s="1" t="s">
        <v>157</v>
      </c>
      <c r="C148" s="1" t="s">
        <v>156</v>
      </c>
      <c r="D148" s="10">
        <v>14697</v>
      </c>
      <c r="E148" s="115">
        <v>20436.8</v>
      </c>
      <c r="F148" s="36">
        <f t="shared" si="7"/>
        <v>139.0542287541675</v>
      </c>
      <c r="G148" s="39" t="s">
        <v>628</v>
      </c>
      <c r="H148" s="49" t="s">
        <v>705</v>
      </c>
    </row>
    <row r="149" spans="1:8" ht="60.75" thickBot="1" x14ac:dyDescent="0.3">
      <c r="A149" s="24" t="s">
        <v>505</v>
      </c>
      <c r="B149" s="1" t="s">
        <v>124</v>
      </c>
      <c r="C149" s="1" t="s">
        <v>34</v>
      </c>
      <c r="D149" s="4">
        <v>60</v>
      </c>
      <c r="E149" s="110">
        <v>77</v>
      </c>
      <c r="F149" s="36">
        <f t="shared" si="7"/>
        <v>128.33333333333334</v>
      </c>
      <c r="G149" s="39" t="s">
        <v>628</v>
      </c>
      <c r="H149" s="48" t="s">
        <v>706</v>
      </c>
    </row>
    <row r="150" spans="1:8" ht="309.75" customHeight="1" thickBot="1" x14ac:dyDescent="0.3">
      <c r="A150" s="24" t="s">
        <v>506</v>
      </c>
      <c r="B150" s="1" t="s">
        <v>158</v>
      </c>
      <c r="C150" s="1" t="s">
        <v>34</v>
      </c>
      <c r="D150" s="4">
        <v>1249</v>
      </c>
      <c r="E150" s="110">
        <v>1817</v>
      </c>
      <c r="F150" s="36">
        <f t="shared" si="7"/>
        <v>145.4763811048839</v>
      </c>
      <c r="G150" s="39" t="s">
        <v>628</v>
      </c>
      <c r="H150" s="49" t="s">
        <v>634</v>
      </c>
    </row>
    <row r="151" spans="1:8" ht="81" customHeight="1" thickBot="1" x14ac:dyDescent="0.3">
      <c r="A151" s="24" t="s">
        <v>507</v>
      </c>
      <c r="B151" s="1" t="s">
        <v>159</v>
      </c>
      <c r="C151" s="3" t="s">
        <v>5</v>
      </c>
      <c r="D151" s="4">
        <v>1.7</v>
      </c>
      <c r="E151" s="110">
        <v>1.7</v>
      </c>
      <c r="F151" s="36">
        <f t="shared" si="7"/>
        <v>100</v>
      </c>
      <c r="G151" s="39" t="s">
        <v>629</v>
      </c>
      <c r="H151" s="48" t="s">
        <v>654</v>
      </c>
    </row>
    <row r="152" spans="1:8" ht="156.75" customHeight="1" thickBot="1" x14ac:dyDescent="0.3">
      <c r="A152" s="24" t="s">
        <v>508</v>
      </c>
      <c r="B152" s="1" t="s">
        <v>160</v>
      </c>
      <c r="C152" s="3" t="s">
        <v>5</v>
      </c>
      <c r="D152" s="4">
        <v>102.2</v>
      </c>
      <c r="E152" s="110">
        <v>102.5</v>
      </c>
      <c r="F152" s="36">
        <f t="shared" si="7"/>
        <v>100.29354207436398</v>
      </c>
      <c r="G152" s="39" t="s">
        <v>628</v>
      </c>
      <c r="H152" s="49" t="s">
        <v>635</v>
      </c>
    </row>
    <row r="153" spans="1:8" ht="105.75" thickBot="1" x14ac:dyDescent="0.3">
      <c r="A153" s="24" t="s">
        <v>509</v>
      </c>
      <c r="B153" s="1" t="s">
        <v>161</v>
      </c>
      <c r="C153" s="1" t="s">
        <v>156</v>
      </c>
      <c r="D153" s="10">
        <v>54384</v>
      </c>
      <c r="E153" s="115">
        <v>56000</v>
      </c>
      <c r="F153" s="36">
        <f t="shared" si="7"/>
        <v>102.97146219476316</v>
      </c>
      <c r="G153" s="39" t="s">
        <v>628</v>
      </c>
      <c r="H153" s="52" t="s">
        <v>636</v>
      </c>
    </row>
    <row r="154" spans="1:8" ht="105.75" thickBot="1" x14ac:dyDescent="0.3">
      <c r="A154" s="24" t="s">
        <v>510</v>
      </c>
      <c r="B154" s="1" t="s">
        <v>162</v>
      </c>
      <c r="C154" s="1" t="s">
        <v>163</v>
      </c>
      <c r="D154" s="4">
        <v>4143.3</v>
      </c>
      <c r="E154" s="110">
        <v>4225.83</v>
      </c>
      <c r="F154" s="36">
        <f t="shared" si="7"/>
        <v>101.99189052204764</v>
      </c>
      <c r="G154" s="39" t="s">
        <v>628</v>
      </c>
      <c r="H154" s="49" t="s">
        <v>707</v>
      </c>
    </row>
    <row r="155" spans="1:8" ht="90.75" thickBot="1" x14ac:dyDescent="0.3">
      <c r="A155" s="24" t="s">
        <v>511</v>
      </c>
      <c r="B155" s="1" t="s">
        <v>164</v>
      </c>
      <c r="C155" s="1" t="s">
        <v>156</v>
      </c>
      <c r="D155" s="4">
        <v>933.3</v>
      </c>
      <c r="E155" s="110">
        <v>936.7</v>
      </c>
      <c r="F155" s="36">
        <f t="shared" si="7"/>
        <v>100.36429872495447</v>
      </c>
      <c r="G155" s="39" t="s">
        <v>628</v>
      </c>
      <c r="H155" s="48" t="s">
        <v>637</v>
      </c>
    </row>
    <row r="156" spans="1:8" ht="165.75" thickBot="1" x14ac:dyDescent="0.3">
      <c r="A156" s="24" t="s">
        <v>512</v>
      </c>
      <c r="B156" s="1" t="s">
        <v>165</v>
      </c>
      <c r="C156" s="3" t="s">
        <v>5</v>
      </c>
      <c r="D156" s="4">
        <v>45</v>
      </c>
      <c r="E156" s="110">
        <v>45</v>
      </c>
      <c r="F156" s="36">
        <f t="shared" si="7"/>
        <v>100</v>
      </c>
      <c r="G156" s="39" t="s">
        <v>628</v>
      </c>
      <c r="H156" s="49" t="s">
        <v>654</v>
      </c>
    </row>
    <row r="157" spans="1:8" ht="113.25" customHeight="1" thickBot="1" x14ac:dyDescent="0.3">
      <c r="A157" s="24" t="s">
        <v>513</v>
      </c>
      <c r="B157" s="1" t="s">
        <v>166</v>
      </c>
      <c r="C157" s="3" t="s">
        <v>5</v>
      </c>
      <c r="D157" s="4">
        <v>1.2</v>
      </c>
      <c r="E157" s="110">
        <v>2</v>
      </c>
      <c r="F157" s="36">
        <f>D157/E157*100</f>
        <v>60</v>
      </c>
      <c r="G157" s="39" t="s">
        <v>629</v>
      </c>
      <c r="H157" s="50" t="s">
        <v>642</v>
      </c>
    </row>
    <row r="158" spans="1:8" ht="120.75" thickBot="1" x14ac:dyDescent="0.3">
      <c r="A158" s="24" t="s">
        <v>514</v>
      </c>
      <c r="B158" s="1" t="s">
        <v>167</v>
      </c>
      <c r="C158" s="3" t="s">
        <v>5</v>
      </c>
      <c r="D158" s="4">
        <v>10</v>
      </c>
      <c r="E158" s="110">
        <v>5.3</v>
      </c>
      <c r="F158" s="36">
        <f t="shared" si="7"/>
        <v>53</v>
      </c>
      <c r="G158" s="39" t="s">
        <v>628</v>
      </c>
      <c r="H158" s="49" t="s">
        <v>641</v>
      </c>
    </row>
    <row r="159" spans="1:8" ht="69" customHeight="1" thickBot="1" x14ac:dyDescent="0.3">
      <c r="A159" s="24" t="s">
        <v>515</v>
      </c>
      <c r="B159" s="1" t="s">
        <v>168</v>
      </c>
      <c r="C159" s="3" t="s">
        <v>5</v>
      </c>
      <c r="D159" s="4">
        <v>18</v>
      </c>
      <c r="E159" s="110">
        <v>33.5</v>
      </c>
      <c r="F159" s="36">
        <v>186.11</v>
      </c>
      <c r="G159" s="39" t="s">
        <v>629</v>
      </c>
      <c r="H159" s="48" t="s">
        <v>638</v>
      </c>
    </row>
    <row r="160" spans="1:8" ht="45.75" thickBot="1" x14ac:dyDescent="0.3">
      <c r="A160" s="24" t="s">
        <v>516</v>
      </c>
      <c r="B160" s="1" t="s">
        <v>169</v>
      </c>
      <c r="C160" s="1" t="s">
        <v>34</v>
      </c>
      <c r="D160" s="4">
        <v>4.3</v>
      </c>
      <c r="E160" s="110">
        <v>4.0999999999999996</v>
      </c>
      <c r="F160" s="36">
        <f t="shared" si="7"/>
        <v>95.348837209302317</v>
      </c>
      <c r="G160" s="39" t="s">
        <v>628</v>
      </c>
      <c r="H160" s="48" t="s">
        <v>639</v>
      </c>
    </row>
    <row r="161" spans="1:8" ht="247.5" customHeight="1" thickBot="1" x14ac:dyDescent="0.3">
      <c r="A161" s="24" t="s">
        <v>517</v>
      </c>
      <c r="B161" s="1" t="s">
        <v>170</v>
      </c>
      <c r="C161" s="3" t="s">
        <v>5</v>
      </c>
      <c r="D161" s="4">
        <v>25</v>
      </c>
      <c r="E161" s="110">
        <v>41.32</v>
      </c>
      <c r="F161" s="36">
        <f t="shared" si="7"/>
        <v>165.28</v>
      </c>
      <c r="G161" s="39" t="s">
        <v>627</v>
      </c>
      <c r="H161" s="48" t="s">
        <v>643</v>
      </c>
    </row>
    <row r="162" spans="1:8" ht="60.75" thickBot="1" x14ac:dyDescent="0.3">
      <c r="A162" s="24" t="s">
        <v>518</v>
      </c>
      <c r="B162" s="1" t="s">
        <v>171</v>
      </c>
      <c r="C162" s="1" t="s">
        <v>34</v>
      </c>
      <c r="D162" s="4">
        <v>6</v>
      </c>
      <c r="E162" s="110">
        <v>6</v>
      </c>
      <c r="F162" s="36">
        <f t="shared" si="7"/>
        <v>100</v>
      </c>
      <c r="G162" s="39" t="s">
        <v>627</v>
      </c>
      <c r="H162" s="48" t="s">
        <v>640</v>
      </c>
    </row>
    <row r="163" spans="1:8" ht="119.25" customHeight="1" thickBot="1" x14ac:dyDescent="0.3">
      <c r="A163" s="24" t="s">
        <v>519</v>
      </c>
      <c r="B163" s="1" t="s">
        <v>172</v>
      </c>
      <c r="C163" s="3" t="s">
        <v>5</v>
      </c>
      <c r="D163" s="4">
        <v>6.6000000000000003E-2</v>
      </c>
      <c r="E163" s="110">
        <v>1.5800000000000002E-2</v>
      </c>
      <c r="F163" s="36">
        <f t="shared" si="7"/>
        <v>23.939393939393941</v>
      </c>
      <c r="G163" s="39" t="s">
        <v>629</v>
      </c>
      <c r="H163" s="49" t="s">
        <v>653</v>
      </c>
    </row>
    <row r="164" spans="1:8" ht="132.75" customHeight="1" thickBot="1" x14ac:dyDescent="0.3">
      <c r="A164" s="24" t="s">
        <v>520</v>
      </c>
      <c r="B164" s="1" t="s">
        <v>173</v>
      </c>
      <c r="C164" s="3" t="s">
        <v>5</v>
      </c>
      <c r="D164" s="4">
        <v>70</v>
      </c>
      <c r="E164" s="117">
        <v>70</v>
      </c>
      <c r="F164" s="36">
        <f t="shared" si="7"/>
        <v>100</v>
      </c>
      <c r="G164" s="39" t="s">
        <v>628</v>
      </c>
      <c r="H164" s="48" t="s">
        <v>653</v>
      </c>
    </row>
    <row r="165" spans="1:8" ht="42.75" customHeight="1" thickBot="1" x14ac:dyDescent="0.3">
      <c r="A165" s="25" t="s">
        <v>521</v>
      </c>
      <c r="B165" s="75" t="s">
        <v>174</v>
      </c>
      <c r="C165" s="76"/>
      <c r="D165" s="76"/>
      <c r="E165" s="76"/>
      <c r="F165" s="76"/>
      <c r="G165" s="76"/>
      <c r="H165" s="77"/>
    </row>
    <row r="166" spans="1:8" ht="120.75" thickBot="1" x14ac:dyDescent="0.3">
      <c r="A166" s="25" t="s">
        <v>522</v>
      </c>
      <c r="B166" s="1" t="s">
        <v>175</v>
      </c>
      <c r="C166" s="1" t="s">
        <v>176</v>
      </c>
      <c r="D166" s="4">
        <v>63</v>
      </c>
      <c r="E166" s="110">
        <v>65</v>
      </c>
      <c r="F166" s="36">
        <f t="shared" si="7"/>
        <v>103.17460317460319</v>
      </c>
      <c r="G166" s="39" t="s">
        <v>628</v>
      </c>
      <c r="H166" s="49" t="s">
        <v>665</v>
      </c>
    </row>
    <row r="167" spans="1:8" ht="156.75" customHeight="1" thickBot="1" x14ac:dyDescent="0.3">
      <c r="A167" s="25" t="s">
        <v>523</v>
      </c>
      <c r="B167" s="1" t="s">
        <v>177</v>
      </c>
      <c r="C167" s="1" t="s">
        <v>176</v>
      </c>
      <c r="D167" s="4">
        <v>48</v>
      </c>
      <c r="E167" s="110">
        <v>44</v>
      </c>
      <c r="F167" s="36">
        <f t="shared" si="7"/>
        <v>91.666666666666657</v>
      </c>
      <c r="G167" s="39" t="s">
        <v>628</v>
      </c>
      <c r="H167" s="52" t="s">
        <v>661</v>
      </c>
    </row>
    <row r="168" spans="1:8" ht="216" customHeight="1" thickBot="1" x14ac:dyDescent="0.3">
      <c r="A168" s="25" t="s">
        <v>524</v>
      </c>
      <c r="B168" s="1" t="s">
        <v>178</v>
      </c>
      <c r="C168" s="1" t="s">
        <v>176</v>
      </c>
      <c r="D168" s="4">
        <v>0</v>
      </c>
      <c r="E168" s="110">
        <v>0</v>
      </c>
      <c r="F168" s="36">
        <v>100</v>
      </c>
      <c r="G168" s="39" t="s">
        <v>627</v>
      </c>
      <c r="H168" s="52" t="s">
        <v>666</v>
      </c>
    </row>
    <row r="169" spans="1:8" ht="135.75" thickBot="1" x14ac:dyDescent="0.3">
      <c r="A169" s="25" t="s">
        <v>525</v>
      </c>
      <c r="B169" s="1" t="s">
        <v>179</v>
      </c>
      <c r="C169" s="1" t="s">
        <v>176</v>
      </c>
      <c r="D169" s="4">
        <v>50</v>
      </c>
      <c r="E169" s="110">
        <v>50</v>
      </c>
      <c r="F169" s="36">
        <f t="shared" si="7"/>
        <v>100</v>
      </c>
      <c r="G169" s="39" t="s">
        <v>628</v>
      </c>
      <c r="H169" s="51" t="s">
        <v>654</v>
      </c>
    </row>
    <row r="170" spans="1:8" ht="105.75" thickBot="1" x14ac:dyDescent="0.3">
      <c r="A170" s="25" t="s">
        <v>526</v>
      </c>
      <c r="B170" s="1" t="s">
        <v>180</v>
      </c>
      <c r="C170" s="1" t="s">
        <v>181</v>
      </c>
      <c r="D170" s="4">
        <v>1</v>
      </c>
      <c r="E170" s="110">
        <v>1</v>
      </c>
      <c r="F170" s="36">
        <f t="shared" si="7"/>
        <v>100</v>
      </c>
      <c r="G170" s="39" t="s">
        <v>627</v>
      </c>
      <c r="H170" s="48" t="s">
        <v>653</v>
      </c>
    </row>
    <row r="171" spans="1:8" ht="195.75" thickBot="1" x14ac:dyDescent="0.3">
      <c r="A171" s="25" t="s">
        <v>527</v>
      </c>
      <c r="B171" s="1" t="s">
        <v>182</v>
      </c>
      <c r="C171" s="1" t="s">
        <v>181</v>
      </c>
      <c r="D171" s="4">
        <v>0</v>
      </c>
      <c r="E171" s="110">
        <v>0</v>
      </c>
      <c r="F171" s="36">
        <v>0</v>
      </c>
      <c r="G171" s="39" t="s">
        <v>630</v>
      </c>
      <c r="H171" s="48" t="s">
        <v>667</v>
      </c>
    </row>
    <row r="172" spans="1:8" ht="126.75" customHeight="1" thickBot="1" x14ac:dyDescent="0.3">
      <c r="A172" s="25" t="s">
        <v>528</v>
      </c>
      <c r="B172" s="1" t="s">
        <v>183</v>
      </c>
      <c r="C172" s="1" t="s">
        <v>176</v>
      </c>
      <c r="D172" s="4">
        <v>0.45</v>
      </c>
      <c r="E172" s="110">
        <v>0</v>
      </c>
      <c r="F172" s="36">
        <f t="shared" si="7"/>
        <v>0</v>
      </c>
      <c r="G172" s="39" t="s">
        <v>628</v>
      </c>
      <c r="H172" s="48" t="s">
        <v>668</v>
      </c>
    </row>
    <row r="173" spans="1:8" ht="195.75" thickBot="1" x14ac:dyDescent="0.3">
      <c r="A173" s="25" t="s">
        <v>529</v>
      </c>
      <c r="B173" s="1" t="s">
        <v>184</v>
      </c>
      <c r="C173" s="1" t="s">
        <v>176</v>
      </c>
      <c r="D173" s="4">
        <v>12</v>
      </c>
      <c r="E173" s="110">
        <v>0</v>
      </c>
      <c r="F173" s="36">
        <f t="shared" si="7"/>
        <v>0</v>
      </c>
      <c r="G173" s="39" t="s">
        <v>628</v>
      </c>
      <c r="H173" s="49" t="s">
        <v>668</v>
      </c>
    </row>
    <row r="174" spans="1:8" ht="150.75" thickBot="1" x14ac:dyDescent="0.3">
      <c r="A174" s="25" t="s">
        <v>530</v>
      </c>
      <c r="B174" s="1" t="s">
        <v>185</v>
      </c>
      <c r="C174" s="1" t="s">
        <v>186</v>
      </c>
      <c r="D174" s="10">
        <v>68142.600000000006</v>
      </c>
      <c r="E174" s="115">
        <v>68142.679999999993</v>
      </c>
      <c r="F174" s="36">
        <f t="shared" si="7"/>
        <v>100.00011740086229</v>
      </c>
      <c r="G174" s="39" t="s">
        <v>628</v>
      </c>
      <c r="H174" s="48" t="s">
        <v>669</v>
      </c>
    </row>
    <row r="175" spans="1:8" ht="150.75" thickBot="1" x14ac:dyDescent="0.3">
      <c r="A175" s="25" t="s">
        <v>531</v>
      </c>
      <c r="B175" s="1" t="s">
        <v>187</v>
      </c>
      <c r="C175" s="1" t="s">
        <v>188</v>
      </c>
      <c r="D175" s="4">
        <v>12478</v>
      </c>
      <c r="E175" s="110">
        <v>12478</v>
      </c>
      <c r="F175" s="36">
        <f t="shared" si="7"/>
        <v>100</v>
      </c>
      <c r="G175" s="39" t="s">
        <v>628</v>
      </c>
      <c r="H175" s="48" t="s">
        <v>662</v>
      </c>
    </row>
    <row r="176" spans="1:8" ht="90.75" thickBot="1" x14ac:dyDescent="0.3">
      <c r="A176" s="25" t="s">
        <v>532</v>
      </c>
      <c r="B176" s="1" t="s">
        <v>189</v>
      </c>
      <c r="C176" s="1" t="s">
        <v>190</v>
      </c>
      <c r="D176" s="4">
        <v>223.69</v>
      </c>
      <c r="E176" s="110">
        <v>226.29</v>
      </c>
      <c r="F176" s="36">
        <f t="shared" si="7"/>
        <v>101.16232285752605</v>
      </c>
      <c r="G176" s="39" t="s">
        <v>628</v>
      </c>
      <c r="H176" s="48" t="s">
        <v>670</v>
      </c>
    </row>
    <row r="177" spans="1:8" ht="90.75" thickBot="1" x14ac:dyDescent="0.3">
      <c r="A177" s="25" t="s">
        <v>533</v>
      </c>
      <c r="B177" s="1" t="s">
        <v>191</v>
      </c>
      <c r="C177" s="1" t="s">
        <v>34</v>
      </c>
      <c r="D177" s="4">
        <v>84326</v>
      </c>
      <c r="E177" s="110">
        <v>94215</v>
      </c>
      <c r="F177" s="36">
        <f t="shared" si="7"/>
        <v>111.72710670493086</v>
      </c>
      <c r="G177" s="39" t="s">
        <v>628</v>
      </c>
      <c r="H177" s="49" t="s">
        <v>663</v>
      </c>
    </row>
    <row r="178" spans="1:8" ht="135.75" thickBot="1" x14ac:dyDescent="0.3">
      <c r="A178" s="25" t="s">
        <v>534</v>
      </c>
      <c r="B178" s="1" t="s">
        <v>192</v>
      </c>
      <c r="C178" s="1" t="s">
        <v>193</v>
      </c>
      <c r="D178" s="4">
        <v>211.69</v>
      </c>
      <c r="E178" s="110">
        <v>214.69</v>
      </c>
      <c r="F178" s="36">
        <f t="shared" si="7"/>
        <v>101.41716661155462</v>
      </c>
      <c r="G178" s="39" t="s">
        <v>628</v>
      </c>
      <c r="H178" s="48" t="s">
        <v>664</v>
      </c>
    </row>
    <row r="179" spans="1:8" ht="90.75" thickBot="1" x14ac:dyDescent="0.3">
      <c r="A179" s="25" t="s">
        <v>535</v>
      </c>
      <c r="B179" s="1" t="s">
        <v>194</v>
      </c>
      <c r="C179" s="4" t="s">
        <v>5</v>
      </c>
      <c r="D179" s="4">
        <v>5.36</v>
      </c>
      <c r="E179" s="110">
        <v>0</v>
      </c>
      <c r="F179" s="36">
        <v>100</v>
      </c>
      <c r="G179" s="39" t="s">
        <v>629</v>
      </c>
      <c r="H179" s="54" t="s">
        <v>664</v>
      </c>
    </row>
    <row r="180" spans="1:8" ht="90.75" thickBot="1" x14ac:dyDescent="0.3">
      <c r="A180" s="25" t="s">
        <v>536</v>
      </c>
      <c r="B180" s="1" t="s">
        <v>195</v>
      </c>
      <c r="C180" s="1" t="s">
        <v>34</v>
      </c>
      <c r="D180" s="4">
        <v>68958</v>
      </c>
      <c r="E180" s="110">
        <v>125305</v>
      </c>
      <c r="F180" s="36">
        <f t="shared" si="7"/>
        <v>181.71205661417093</v>
      </c>
      <c r="G180" s="39" t="s">
        <v>628</v>
      </c>
      <c r="H180" s="48" t="s">
        <v>671</v>
      </c>
    </row>
    <row r="181" spans="1:8" ht="65.25" customHeight="1" thickBot="1" x14ac:dyDescent="0.3">
      <c r="A181" s="25" t="s">
        <v>537</v>
      </c>
      <c r="B181" s="1" t="s">
        <v>196</v>
      </c>
      <c r="C181" s="1" t="s">
        <v>34</v>
      </c>
      <c r="D181" s="4">
        <v>953</v>
      </c>
      <c r="E181" s="110">
        <v>953</v>
      </c>
      <c r="F181" s="36">
        <f t="shared" si="7"/>
        <v>100</v>
      </c>
      <c r="G181" s="39" t="s">
        <v>628</v>
      </c>
      <c r="H181" s="48" t="s">
        <v>671</v>
      </c>
    </row>
    <row r="182" spans="1:8" ht="55.5" customHeight="1" thickBot="1" x14ac:dyDescent="0.3">
      <c r="A182" s="25" t="s">
        <v>538</v>
      </c>
      <c r="B182" s="1" t="s">
        <v>197</v>
      </c>
      <c r="C182" s="1" t="s">
        <v>34</v>
      </c>
      <c r="D182" s="4">
        <v>16926</v>
      </c>
      <c r="E182" s="110">
        <v>0</v>
      </c>
      <c r="F182" s="36">
        <v>100</v>
      </c>
      <c r="G182" s="39" t="s">
        <v>629</v>
      </c>
      <c r="H182" s="53" t="s">
        <v>663</v>
      </c>
    </row>
    <row r="183" spans="1:8" ht="96" customHeight="1" thickBot="1" x14ac:dyDescent="0.3">
      <c r="A183" s="25" t="s">
        <v>539</v>
      </c>
      <c r="B183" s="1" t="s">
        <v>198</v>
      </c>
      <c r="C183" s="1" t="s">
        <v>34</v>
      </c>
      <c r="D183" s="4">
        <v>11.68</v>
      </c>
      <c r="E183" s="110">
        <v>6.23</v>
      </c>
      <c r="F183" s="36">
        <f>D183/E183*100</f>
        <v>187.47993579454251</v>
      </c>
      <c r="G183" s="39" t="s">
        <v>629</v>
      </c>
      <c r="H183" s="48" t="s">
        <v>672</v>
      </c>
    </row>
    <row r="184" spans="1:8" ht="75.75" thickBot="1" x14ac:dyDescent="0.3">
      <c r="A184" s="25" t="s">
        <v>540</v>
      </c>
      <c r="B184" s="1" t="s">
        <v>199</v>
      </c>
      <c r="C184" s="1" t="s">
        <v>193</v>
      </c>
      <c r="D184" s="4">
        <v>3.2</v>
      </c>
      <c r="E184" s="110">
        <v>5.46</v>
      </c>
      <c r="F184" s="36">
        <f t="shared" si="7"/>
        <v>170.62499999999997</v>
      </c>
      <c r="G184" s="39" t="s">
        <v>628</v>
      </c>
      <c r="H184" s="54" t="s">
        <v>673</v>
      </c>
    </row>
    <row r="185" spans="1:8" ht="47.25" customHeight="1" thickBot="1" x14ac:dyDescent="0.3">
      <c r="A185" s="26" t="s">
        <v>541</v>
      </c>
      <c r="B185" s="103" t="s">
        <v>200</v>
      </c>
      <c r="C185" s="104"/>
      <c r="D185" s="104"/>
      <c r="E185" s="104"/>
      <c r="F185" s="104"/>
      <c r="G185" s="104"/>
      <c r="H185" s="105"/>
    </row>
    <row r="186" spans="1:8" ht="105.75" thickBot="1" x14ac:dyDescent="0.3">
      <c r="A186" s="26" t="s">
        <v>542</v>
      </c>
      <c r="B186" s="1" t="s">
        <v>201</v>
      </c>
      <c r="C186" s="4" t="s">
        <v>5</v>
      </c>
      <c r="D186" s="4">
        <v>100</v>
      </c>
      <c r="E186" s="110">
        <v>100</v>
      </c>
      <c r="F186" s="36">
        <f t="shared" si="7"/>
        <v>100</v>
      </c>
      <c r="G186" s="39" t="s">
        <v>627</v>
      </c>
      <c r="H186" s="48" t="s">
        <v>653</v>
      </c>
    </row>
    <row r="187" spans="1:8" ht="75.75" thickBot="1" x14ac:dyDescent="0.3">
      <c r="A187" s="26" t="s">
        <v>543</v>
      </c>
      <c r="B187" s="1" t="s">
        <v>202</v>
      </c>
      <c r="C187" s="4" t="s">
        <v>5</v>
      </c>
      <c r="D187" s="4">
        <v>92</v>
      </c>
      <c r="E187" s="110">
        <v>94.5</v>
      </c>
      <c r="F187" s="36">
        <f t="shared" si="7"/>
        <v>102.71739130434783</v>
      </c>
      <c r="G187" s="39" t="s">
        <v>628</v>
      </c>
      <c r="H187" s="48" t="s">
        <v>653</v>
      </c>
    </row>
    <row r="188" spans="1:8" ht="172.5" customHeight="1" thickBot="1" x14ac:dyDescent="0.3">
      <c r="A188" s="26" t="s">
        <v>544</v>
      </c>
      <c r="B188" s="1" t="s">
        <v>203</v>
      </c>
      <c r="C188" s="4" t="s">
        <v>5</v>
      </c>
      <c r="D188" s="4">
        <v>75</v>
      </c>
      <c r="E188" s="110">
        <v>100</v>
      </c>
      <c r="F188" s="36">
        <f t="shared" ref="F188:F251" si="8">E188/D188*100</f>
        <v>133.33333333333331</v>
      </c>
      <c r="G188" s="39" t="s">
        <v>628</v>
      </c>
      <c r="H188" s="49" t="s">
        <v>653</v>
      </c>
    </row>
    <row r="189" spans="1:8" ht="180.75" thickBot="1" x14ac:dyDescent="0.3">
      <c r="A189" s="26" t="s">
        <v>545</v>
      </c>
      <c r="B189" s="1" t="s">
        <v>204</v>
      </c>
      <c r="C189" s="1" t="s">
        <v>34</v>
      </c>
      <c r="D189" s="4">
        <v>1.5</v>
      </c>
      <c r="E189" s="110">
        <v>1.5</v>
      </c>
      <c r="F189" s="36">
        <f t="shared" si="8"/>
        <v>100</v>
      </c>
      <c r="G189" s="39" t="s">
        <v>627</v>
      </c>
      <c r="H189" s="48" t="s">
        <v>653</v>
      </c>
    </row>
    <row r="190" spans="1:8" ht="182.25" customHeight="1" thickBot="1" x14ac:dyDescent="0.3">
      <c r="A190" s="26" t="s">
        <v>546</v>
      </c>
      <c r="B190" s="1" t="s">
        <v>205</v>
      </c>
      <c r="C190" s="1" t="s">
        <v>206</v>
      </c>
      <c r="D190" s="4">
        <v>13</v>
      </c>
      <c r="E190" s="110">
        <v>9.6999999999999993</v>
      </c>
      <c r="F190" s="36">
        <v>141.24</v>
      </c>
      <c r="G190" s="39" t="s">
        <v>629</v>
      </c>
      <c r="H190" s="52" t="s">
        <v>652</v>
      </c>
    </row>
    <row r="191" spans="1:8" ht="90.75" thickBot="1" x14ac:dyDescent="0.3">
      <c r="A191" s="26" t="s">
        <v>547</v>
      </c>
      <c r="B191" s="1" t="s">
        <v>207</v>
      </c>
      <c r="C191" s="1" t="s">
        <v>206</v>
      </c>
      <c r="D191" s="4">
        <v>13</v>
      </c>
      <c r="E191" s="110">
        <v>2.2400000000000002</v>
      </c>
      <c r="F191" s="36">
        <v>580</v>
      </c>
      <c r="G191" s="39" t="s">
        <v>629</v>
      </c>
      <c r="H191" s="48" t="s">
        <v>651</v>
      </c>
    </row>
    <row r="192" spans="1:8" ht="273" customHeight="1" thickBot="1" x14ac:dyDescent="0.3">
      <c r="A192" s="26" t="s">
        <v>548</v>
      </c>
      <c r="B192" s="1" t="s">
        <v>208</v>
      </c>
      <c r="C192" s="4" t="s">
        <v>5</v>
      </c>
      <c r="D192" s="4">
        <v>100</v>
      </c>
      <c r="E192" s="110">
        <v>100</v>
      </c>
      <c r="F192" s="36">
        <f t="shared" si="8"/>
        <v>100</v>
      </c>
      <c r="G192" s="39" t="s">
        <v>627</v>
      </c>
      <c r="H192" s="49" t="s">
        <v>654</v>
      </c>
    </row>
    <row r="193" spans="1:8" ht="75.75" thickBot="1" x14ac:dyDescent="0.3">
      <c r="A193" s="26" t="s">
        <v>549</v>
      </c>
      <c r="B193" s="1" t="s">
        <v>209</v>
      </c>
      <c r="C193" s="1" t="s">
        <v>34</v>
      </c>
      <c r="D193" s="4">
        <v>36</v>
      </c>
      <c r="E193" s="110">
        <v>42</v>
      </c>
      <c r="F193" s="36">
        <f t="shared" si="8"/>
        <v>116.66666666666667</v>
      </c>
      <c r="G193" s="39" t="s">
        <v>628</v>
      </c>
      <c r="H193" s="48" t="s">
        <v>653</v>
      </c>
    </row>
    <row r="194" spans="1:8" ht="165.75" thickBot="1" x14ac:dyDescent="0.3">
      <c r="A194" s="26" t="s">
        <v>550</v>
      </c>
      <c r="B194" s="1" t="s">
        <v>210</v>
      </c>
      <c r="C194" s="4" t="s">
        <v>5</v>
      </c>
      <c r="D194" s="4">
        <v>2</v>
      </c>
      <c r="E194" s="110">
        <v>0.95</v>
      </c>
      <c r="F194" s="36">
        <v>210.52</v>
      </c>
      <c r="G194" s="39" t="s">
        <v>629</v>
      </c>
      <c r="H194" s="49" t="s">
        <v>655</v>
      </c>
    </row>
    <row r="195" spans="1:8" ht="117" customHeight="1" thickBot="1" x14ac:dyDescent="0.3">
      <c r="A195" s="26" t="s">
        <v>551</v>
      </c>
      <c r="B195" s="1" t="s">
        <v>211</v>
      </c>
      <c r="C195" s="4" t="s">
        <v>5</v>
      </c>
      <c r="D195" s="4">
        <v>100</v>
      </c>
      <c r="E195" s="110">
        <v>100</v>
      </c>
      <c r="F195" s="36">
        <f t="shared" si="8"/>
        <v>100</v>
      </c>
      <c r="G195" s="39" t="s">
        <v>627</v>
      </c>
      <c r="H195" s="48" t="s">
        <v>653</v>
      </c>
    </row>
    <row r="196" spans="1:8" ht="195.75" thickBot="1" x14ac:dyDescent="0.3">
      <c r="A196" s="26" t="s">
        <v>552</v>
      </c>
      <c r="B196" s="1" t="s">
        <v>212</v>
      </c>
      <c r="C196" s="4" t="s">
        <v>5</v>
      </c>
      <c r="D196" s="4">
        <v>100</v>
      </c>
      <c r="E196" s="110">
        <v>100</v>
      </c>
      <c r="F196" s="36">
        <f t="shared" si="8"/>
        <v>100</v>
      </c>
      <c r="G196" s="39" t="s">
        <v>627</v>
      </c>
      <c r="H196" s="48" t="s">
        <v>653</v>
      </c>
    </row>
    <row r="197" spans="1:8" ht="132" customHeight="1" thickBot="1" x14ac:dyDescent="0.3">
      <c r="A197" s="26" t="s">
        <v>553</v>
      </c>
      <c r="B197" s="1" t="s">
        <v>213</v>
      </c>
      <c r="C197" s="4" t="s">
        <v>5</v>
      </c>
      <c r="D197" s="4">
        <v>96</v>
      </c>
      <c r="E197" s="110">
        <v>96</v>
      </c>
      <c r="F197" s="36">
        <f t="shared" si="8"/>
        <v>100</v>
      </c>
      <c r="G197" s="39" t="s">
        <v>628</v>
      </c>
      <c r="H197" s="48" t="s">
        <v>653</v>
      </c>
    </row>
    <row r="198" spans="1:8" ht="143.25" customHeight="1" thickBot="1" x14ac:dyDescent="0.3">
      <c r="A198" s="26" t="s">
        <v>554</v>
      </c>
      <c r="B198" s="1" t="s">
        <v>214</v>
      </c>
      <c r="C198" s="4" t="s">
        <v>5</v>
      </c>
      <c r="D198" s="4">
        <v>96</v>
      </c>
      <c r="E198" s="110">
        <v>96</v>
      </c>
      <c r="F198" s="36">
        <f t="shared" si="8"/>
        <v>100</v>
      </c>
      <c r="G198" s="39" t="s">
        <v>628</v>
      </c>
      <c r="H198" s="48" t="s">
        <v>653</v>
      </c>
    </row>
    <row r="199" spans="1:8" ht="192" customHeight="1" thickBot="1" x14ac:dyDescent="0.3">
      <c r="A199" s="26" t="s">
        <v>555</v>
      </c>
      <c r="B199" s="1" t="s">
        <v>215</v>
      </c>
      <c r="C199" s="4" t="s">
        <v>5</v>
      </c>
      <c r="D199" s="4">
        <v>80</v>
      </c>
      <c r="E199" s="110">
        <v>80</v>
      </c>
      <c r="F199" s="36">
        <f t="shared" si="8"/>
        <v>100</v>
      </c>
      <c r="G199" s="39" t="s">
        <v>628</v>
      </c>
      <c r="H199" s="48" t="s">
        <v>653</v>
      </c>
    </row>
    <row r="200" spans="1:8" ht="191.25" customHeight="1" thickBot="1" x14ac:dyDescent="0.3">
      <c r="A200" s="26" t="s">
        <v>556</v>
      </c>
      <c r="B200" s="1" t="s">
        <v>216</v>
      </c>
      <c r="C200" s="4" t="s">
        <v>5</v>
      </c>
      <c r="D200" s="4">
        <v>100</v>
      </c>
      <c r="E200" s="110">
        <v>100</v>
      </c>
      <c r="F200" s="36">
        <f t="shared" si="8"/>
        <v>100</v>
      </c>
      <c r="G200" s="39" t="s">
        <v>627</v>
      </c>
      <c r="H200" s="49" t="s">
        <v>653</v>
      </c>
    </row>
    <row r="201" spans="1:8" ht="120.75" thickBot="1" x14ac:dyDescent="0.3">
      <c r="A201" s="26" t="s">
        <v>557</v>
      </c>
      <c r="B201" s="1" t="s">
        <v>217</v>
      </c>
      <c r="C201" s="4" t="s">
        <v>5</v>
      </c>
      <c r="D201" s="4">
        <v>100</v>
      </c>
      <c r="E201" s="110">
        <v>100</v>
      </c>
      <c r="F201" s="36">
        <f t="shared" si="8"/>
        <v>100</v>
      </c>
      <c r="G201" s="39" t="s">
        <v>627</v>
      </c>
      <c r="H201" s="48" t="s">
        <v>653</v>
      </c>
    </row>
    <row r="202" spans="1:8" ht="134.25" customHeight="1" thickBot="1" x14ac:dyDescent="0.3">
      <c r="A202" s="26" t="s">
        <v>558</v>
      </c>
      <c r="B202" s="1" t="s">
        <v>218</v>
      </c>
      <c r="C202" s="4" t="s">
        <v>5</v>
      </c>
      <c r="D202" s="4">
        <v>80</v>
      </c>
      <c r="E202" s="110">
        <v>85</v>
      </c>
      <c r="F202" s="36">
        <f t="shared" si="8"/>
        <v>106.25</v>
      </c>
      <c r="G202" s="39" t="s">
        <v>628</v>
      </c>
      <c r="H202" s="49" t="s">
        <v>653</v>
      </c>
    </row>
    <row r="203" spans="1:8" ht="321.75" customHeight="1" thickBot="1" x14ac:dyDescent="0.3">
      <c r="A203" s="26" t="s">
        <v>559</v>
      </c>
      <c r="B203" s="1" t="s">
        <v>219</v>
      </c>
      <c r="C203" s="4" t="s">
        <v>5</v>
      </c>
      <c r="D203" s="4">
        <v>95</v>
      </c>
      <c r="E203" s="110">
        <v>95</v>
      </c>
      <c r="F203" s="36">
        <f t="shared" si="8"/>
        <v>100</v>
      </c>
      <c r="G203" s="39" t="s">
        <v>628</v>
      </c>
      <c r="H203" s="48" t="s">
        <v>653</v>
      </c>
    </row>
    <row r="204" spans="1:8" ht="94.5" customHeight="1" thickBot="1" x14ac:dyDescent="0.3">
      <c r="A204" s="26" t="s">
        <v>560</v>
      </c>
      <c r="B204" s="1" t="s">
        <v>220</v>
      </c>
      <c r="C204" s="4" t="s">
        <v>5</v>
      </c>
      <c r="D204" s="4">
        <v>60</v>
      </c>
      <c r="E204" s="110">
        <v>89</v>
      </c>
      <c r="F204" s="36">
        <f t="shared" si="8"/>
        <v>148.33333333333334</v>
      </c>
      <c r="G204" s="39" t="s">
        <v>628</v>
      </c>
      <c r="H204" s="49" t="s">
        <v>653</v>
      </c>
    </row>
    <row r="205" spans="1:8" ht="242.25" customHeight="1" thickBot="1" x14ac:dyDescent="0.3">
      <c r="A205" s="26" t="s">
        <v>561</v>
      </c>
      <c r="B205" s="1" t="s">
        <v>221</v>
      </c>
      <c r="C205" s="4" t="s">
        <v>5</v>
      </c>
      <c r="D205" s="4">
        <v>80</v>
      </c>
      <c r="E205" s="110">
        <v>80</v>
      </c>
      <c r="F205" s="36">
        <f t="shared" si="8"/>
        <v>100</v>
      </c>
      <c r="G205" s="39" t="s">
        <v>628</v>
      </c>
      <c r="H205" s="48" t="s">
        <v>654</v>
      </c>
    </row>
    <row r="206" spans="1:8" ht="186" customHeight="1" thickBot="1" x14ac:dyDescent="0.3">
      <c r="A206" s="26" t="s">
        <v>562</v>
      </c>
      <c r="B206" s="1" t="s">
        <v>222</v>
      </c>
      <c r="C206" s="4" t="s">
        <v>5</v>
      </c>
      <c r="D206" s="4">
        <v>100</v>
      </c>
      <c r="E206" s="110">
        <v>100</v>
      </c>
      <c r="F206" s="36">
        <f t="shared" si="8"/>
        <v>100</v>
      </c>
      <c r="G206" s="46" t="s">
        <v>627</v>
      </c>
      <c r="H206" s="48" t="s">
        <v>653</v>
      </c>
    </row>
    <row r="207" spans="1:8" ht="228" customHeight="1" thickBot="1" x14ac:dyDescent="0.3">
      <c r="A207" s="26" t="s">
        <v>563</v>
      </c>
      <c r="B207" s="1" t="s">
        <v>223</v>
      </c>
      <c r="C207" s="4" t="s">
        <v>5</v>
      </c>
      <c r="D207" s="4">
        <v>100</v>
      </c>
      <c r="E207" s="110">
        <v>100</v>
      </c>
      <c r="F207" s="36">
        <f t="shared" si="8"/>
        <v>100</v>
      </c>
      <c r="G207" s="39" t="s">
        <v>627</v>
      </c>
      <c r="H207" s="48" t="s">
        <v>653</v>
      </c>
    </row>
    <row r="208" spans="1:8" ht="105.75" thickBot="1" x14ac:dyDescent="0.3">
      <c r="A208" s="26" t="s">
        <v>564</v>
      </c>
      <c r="B208" s="1" t="s">
        <v>224</v>
      </c>
      <c r="C208" s="4" t="s">
        <v>5</v>
      </c>
      <c r="D208" s="4">
        <v>50</v>
      </c>
      <c r="E208" s="110">
        <v>50</v>
      </c>
      <c r="F208" s="36">
        <f t="shared" si="8"/>
        <v>100</v>
      </c>
      <c r="G208" s="46" t="s">
        <v>628</v>
      </c>
      <c r="H208" s="48" t="s">
        <v>653</v>
      </c>
    </row>
    <row r="209" spans="1:8" ht="120.75" customHeight="1" thickBot="1" x14ac:dyDescent="0.3">
      <c r="A209" s="26" t="s">
        <v>565</v>
      </c>
      <c r="B209" s="1" t="s">
        <v>225</v>
      </c>
      <c r="C209" s="4" t="s">
        <v>5</v>
      </c>
      <c r="D209" s="4">
        <v>100</v>
      </c>
      <c r="E209" s="110">
        <v>100</v>
      </c>
      <c r="F209" s="36">
        <f t="shared" si="8"/>
        <v>100</v>
      </c>
      <c r="G209" s="39" t="s">
        <v>627</v>
      </c>
      <c r="H209" s="48" t="s">
        <v>653</v>
      </c>
    </row>
    <row r="210" spans="1:8" ht="308.25" customHeight="1" thickBot="1" x14ac:dyDescent="0.3">
      <c r="A210" s="26" t="s">
        <v>566</v>
      </c>
      <c r="B210" s="1" t="s">
        <v>226</v>
      </c>
      <c r="C210" s="4" t="s">
        <v>5</v>
      </c>
      <c r="D210" s="4">
        <v>100</v>
      </c>
      <c r="E210" s="110">
        <v>100</v>
      </c>
      <c r="F210" s="36">
        <f t="shared" si="8"/>
        <v>100</v>
      </c>
      <c r="G210" s="39" t="s">
        <v>627</v>
      </c>
      <c r="H210" s="48" t="s">
        <v>653</v>
      </c>
    </row>
    <row r="211" spans="1:8" ht="148.5" customHeight="1" thickBot="1" x14ac:dyDescent="0.3">
      <c r="A211" s="26" t="s">
        <v>567</v>
      </c>
      <c r="B211" s="1" t="s">
        <v>227</v>
      </c>
      <c r="C211" s="1" t="s">
        <v>34</v>
      </c>
      <c r="D211" s="4">
        <v>13.6</v>
      </c>
      <c r="E211" s="110">
        <v>13.6</v>
      </c>
      <c r="F211" s="36">
        <f t="shared" si="8"/>
        <v>100</v>
      </c>
      <c r="G211" s="39" t="s">
        <v>629</v>
      </c>
      <c r="H211" s="48" t="s">
        <v>653</v>
      </c>
    </row>
    <row r="212" spans="1:8" ht="126" customHeight="1" thickBot="1" x14ac:dyDescent="0.3">
      <c r="A212" s="26" t="s">
        <v>568</v>
      </c>
      <c r="B212" s="1" t="s">
        <v>228</v>
      </c>
      <c r="C212" s="4" t="s">
        <v>5</v>
      </c>
      <c r="D212" s="4">
        <v>80</v>
      </c>
      <c r="E212" s="110">
        <v>80</v>
      </c>
      <c r="F212" s="36">
        <f t="shared" si="8"/>
        <v>100</v>
      </c>
      <c r="G212" s="39" t="s">
        <v>628</v>
      </c>
      <c r="H212" s="49" t="s">
        <v>653</v>
      </c>
    </row>
    <row r="213" spans="1:8" ht="167.25" customHeight="1" thickBot="1" x14ac:dyDescent="0.3">
      <c r="A213" s="26" t="s">
        <v>569</v>
      </c>
      <c r="B213" s="1" t="s">
        <v>229</v>
      </c>
      <c r="C213" s="1" t="s">
        <v>34</v>
      </c>
      <c r="D213" s="4">
        <v>2</v>
      </c>
      <c r="E213" s="110">
        <v>2</v>
      </c>
      <c r="F213" s="36">
        <f t="shared" si="8"/>
        <v>100</v>
      </c>
      <c r="G213" s="46" t="s">
        <v>628</v>
      </c>
      <c r="H213" s="48" t="s">
        <v>653</v>
      </c>
    </row>
    <row r="214" spans="1:8" ht="160.5" customHeight="1" thickBot="1" x14ac:dyDescent="0.3">
      <c r="A214" s="26" t="s">
        <v>570</v>
      </c>
      <c r="B214" s="1" t="s">
        <v>230</v>
      </c>
      <c r="C214" s="1" t="s">
        <v>34</v>
      </c>
      <c r="D214" s="4">
        <v>1.5</v>
      </c>
      <c r="E214" s="110">
        <v>1.5</v>
      </c>
      <c r="F214" s="36">
        <f t="shared" si="8"/>
        <v>100</v>
      </c>
      <c r="G214" s="39" t="s">
        <v>628</v>
      </c>
      <c r="H214" s="49" t="s">
        <v>653</v>
      </c>
    </row>
    <row r="215" spans="1:8" ht="120.75" customHeight="1" thickBot="1" x14ac:dyDescent="0.3">
      <c r="A215" s="26" t="s">
        <v>571</v>
      </c>
      <c r="B215" s="1" t="s">
        <v>231</v>
      </c>
      <c r="C215" s="4" t="s">
        <v>5</v>
      </c>
      <c r="D215" s="4">
        <v>75</v>
      </c>
      <c r="E215" s="110">
        <v>75</v>
      </c>
      <c r="F215" s="36">
        <f t="shared" si="8"/>
        <v>100</v>
      </c>
      <c r="G215" s="39" t="s">
        <v>628</v>
      </c>
      <c r="H215" s="48" t="s">
        <v>653</v>
      </c>
    </row>
    <row r="216" spans="1:8" ht="184.5" customHeight="1" thickBot="1" x14ac:dyDescent="0.3">
      <c r="A216" s="26" t="s">
        <v>572</v>
      </c>
      <c r="B216" s="1" t="s">
        <v>232</v>
      </c>
      <c r="C216" s="4" t="s">
        <v>5</v>
      </c>
      <c r="D216" s="4">
        <v>75</v>
      </c>
      <c r="E216" s="110">
        <v>75</v>
      </c>
      <c r="F216" s="36">
        <f t="shared" si="8"/>
        <v>100</v>
      </c>
      <c r="G216" s="46" t="s">
        <v>628</v>
      </c>
      <c r="H216" s="48" t="s">
        <v>654</v>
      </c>
    </row>
    <row r="217" spans="1:8" ht="102" customHeight="1" thickBot="1" x14ac:dyDescent="0.3">
      <c r="A217" s="26" t="s">
        <v>573</v>
      </c>
      <c r="B217" s="1" t="s">
        <v>233</v>
      </c>
      <c r="C217" s="4" t="s">
        <v>234</v>
      </c>
      <c r="D217" s="4">
        <v>70</v>
      </c>
      <c r="E217" s="110">
        <v>70</v>
      </c>
      <c r="F217" s="36">
        <f t="shared" si="8"/>
        <v>100</v>
      </c>
      <c r="G217" s="39" t="s">
        <v>628</v>
      </c>
      <c r="H217" s="48" t="s">
        <v>653</v>
      </c>
    </row>
    <row r="218" spans="1:8" ht="227.25" customHeight="1" thickBot="1" x14ac:dyDescent="0.3">
      <c r="A218" s="26" t="s">
        <v>574</v>
      </c>
      <c r="B218" s="38" t="s">
        <v>235</v>
      </c>
      <c r="C218" s="35" t="s">
        <v>5</v>
      </c>
      <c r="D218" s="35">
        <v>70</v>
      </c>
      <c r="E218" s="112">
        <v>70</v>
      </c>
      <c r="F218" s="113">
        <f t="shared" si="8"/>
        <v>100</v>
      </c>
      <c r="G218" s="46" t="s">
        <v>628</v>
      </c>
      <c r="H218" s="124" t="s">
        <v>653</v>
      </c>
    </row>
    <row r="219" spans="1:8" ht="49.5" customHeight="1" thickBot="1" x14ac:dyDescent="0.3">
      <c r="A219" s="27" t="s">
        <v>575</v>
      </c>
      <c r="B219" s="59" t="s">
        <v>236</v>
      </c>
      <c r="C219" s="60"/>
      <c r="D219" s="60"/>
      <c r="E219" s="60"/>
      <c r="F219" s="60"/>
      <c r="G219" s="60"/>
      <c r="H219" s="61"/>
    </row>
    <row r="220" spans="1:8" ht="75.75" thickBot="1" x14ac:dyDescent="0.3">
      <c r="A220" s="27" t="s">
        <v>576</v>
      </c>
      <c r="B220" s="1" t="s">
        <v>237</v>
      </c>
      <c r="C220" s="1" t="s">
        <v>76</v>
      </c>
      <c r="D220" s="4">
        <v>101000</v>
      </c>
      <c r="E220" s="110">
        <v>116865</v>
      </c>
      <c r="F220" s="36">
        <f t="shared" si="8"/>
        <v>115.70792079207921</v>
      </c>
      <c r="G220" s="46" t="s">
        <v>628</v>
      </c>
      <c r="H220" s="48" t="s">
        <v>654</v>
      </c>
    </row>
    <row r="221" spans="1:8" ht="45.75" thickBot="1" x14ac:dyDescent="0.3">
      <c r="A221" s="27" t="s">
        <v>577</v>
      </c>
      <c r="B221" s="1" t="s">
        <v>238</v>
      </c>
      <c r="C221" s="1" t="s">
        <v>76</v>
      </c>
      <c r="D221" s="4">
        <v>85382</v>
      </c>
      <c r="E221" s="110">
        <v>89103</v>
      </c>
      <c r="F221" s="36">
        <f t="shared" si="8"/>
        <v>104.35806141809749</v>
      </c>
      <c r="G221" s="39" t="s">
        <v>628</v>
      </c>
      <c r="H221" s="48" t="s">
        <v>654</v>
      </c>
    </row>
    <row r="222" spans="1:8" ht="105.75" thickBot="1" x14ac:dyDescent="0.3">
      <c r="A222" s="27" t="s">
        <v>578</v>
      </c>
      <c r="B222" s="1" t="s">
        <v>239</v>
      </c>
      <c r="C222" s="1" t="s">
        <v>76</v>
      </c>
      <c r="D222" s="4">
        <v>159449</v>
      </c>
      <c r="E222" s="110">
        <v>155415</v>
      </c>
      <c r="F222" s="36">
        <f t="shared" si="8"/>
        <v>97.470037441438947</v>
      </c>
      <c r="G222" s="39" t="s">
        <v>628</v>
      </c>
      <c r="H222" s="52" t="s">
        <v>660</v>
      </c>
    </row>
    <row r="223" spans="1:8" ht="75.75" thickBot="1" x14ac:dyDescent="0.3">
      <c r="A223" s="27" t="s">
        <v>579</v>
      </c>
      <c r="B223" s="1" t="s">
        <v>240</v>
      </c>
      <c r="C223" s="1" t="s">
        <v>34</v>
      </c>
      <c r="D223" s="4">
        <v>20</v>
      </c>
      <c r="E223" s="110">
        <v>8</v>
      </c>
      <c r="F223" s="36">
        <f t="shared" si="8"/>
        <v>40</v>
      </c>
      <c r="G223" s="39" t="s">
        <v>628</v>
      </c>
      <c r="H223" s="48"/>
    </row>
    <row r="224" spans="1:8" ht="105.75" thickBot="1" x14ac:dyDescent="0.3">
      <c r="A224" s="27" t="s">
        <v>580</v>
      </c>
      <c r="B224" s="1" t="s">
        <v>241</v>
      </c>
      <c r="C224" s="1" t="s">
        <v>76</v>
      </c>
      <c r="D224" s="4">
        <v>858083</v>
      </c>
      <c r="E224" s="110">
        <v>885269</v>
      </c>
      <c r="F224" s="36">
        <f t="shared" si="8"/>
        <v>103.1682249852287</v>
      </c>
      <c r="G224" s="46" t="s">
        <v>628</v>
      </c>
      <c r="H224" s="48" t="s">
        <v>654</v>
      </c>
    </row>
    <row r="225" spans="1:8" ht="90.75" thickBot="1" x14ac:dyDescent="0.3">
      <c r="A225" s="27" t="s">
        <v>581</v>
      </c>
      <c r="B225" s="1" t="s">
        <v>242</v>
      </c>
      <c r="C225" s="1" t="s">
        <v>76</v>
      </c>
      <c r="D225" s="4">
        <v>411422</v>
      </c>
      <c r="E225" s="110">
        <v>683699</v>
      </c>
      <c r="F225" s="36">
        <v>166.18</v>
      </c>
      <c r="G225" s="39" t="s">
        <v>629</v>
      </c>
      <c r="H225" s="48" t="s">
        <v>654</v>
      </c>
    </row>
    <row r="226" spans="1:8" ht="45.75" thickBot="1" x14ac:dyDescent="0.3">
      <c r="A226" s="27" t="s">
        <v>582</v>
      </c>
      <c r="B226" s="1" t="s">
        <v>243</v>
      </c>
      <c r="C226" s="1" t="s">
        <v>244</v>
      </c>
      <c r="D226" s="4">
        <v>112</v>
      </c>
      <c r="E226" s="110">
        <v>86</v>
      </c>
      <c r="F226" s="36">
        <f t="shared" si="8"/>
        <v>76.785714285714292</v>
      </c>
      <c r="G226" s="46" t="s">
        <v>627</v>
      </c>
      <c r="H226" s="48"/>
    </row>
    <row r="227" spans="1:8" ht="60.75" thickBot="1" x14ac:dyDescent="0.3">
      <c r="A227" s="27" t="s">
        <v>583</v>
      </c>
      <c r="B227" s="1" t="s">
        <v>245</v>
      </c>
      <c r="C227" s="4" t="s">
        <v>5</v>
      </c>
      <c r="D227" s="4">
        <v>100</v>
      </c>
      <c r="E227" s="110">
        <v>100</v>
      </c>
      <c r="F227" s="36">
        <f t="shared" si="8"/>
        <v>100</v>
      </c>
      <c r="G227" s="39" t="s">
        <v>627</v>
      </c>
      <c r="H227" s="48" t="s">
        <v>654</v>
      </c>
    </row>
    <row r="228" spans="1:8" ht="45.75" thickBot="1" x14ac:dyDescent="0.3">
      <c r="A228" s="27" t="s">
        <v>584</v>
      </c>
      <c r="B228" s="1" t="s">
        <v>246</v>
      </c>
      <c r="C228" s="4" t="s">
        <v>5</v>
      </c>
      <c r="D228" s="4">
        <v>100</v>
      </c>
      <c r="E228" s="110">
        <v>100</v>
      </c>
      <c r="F228" s="36">
        <f t="shared" si="8"/>
        <v>100</v>
      </c>
      <c r="G228" s="46" t="s">
        <v>627</v>
      </c>
      <c r="H228" s="48" t="s">
        <v>654</v>
      </c>
    </row>
    <row r="229" spans="1:8" ht="60.75" thickBot="1" x14ac:dyDescent="0.3">
      <c r="A229" s="27" t="s">
        <v>585</v>
      </c>
      <c r="B229" s="1" t="s">
        <v>247</v>
      </c>
      <c r="C229" s="4" t="s">
        <v>5</v>
      </c>
      <c r="D229" s="4">
        <v>100</v>
      </c>
      <c r="E229" s="110">
        <v>100</v>
      </c>
      <c r="F229" s="36">
        <f t="shared" si="8"/>
        <v>100</v>
      </c>
      <c r="G229" s="39" t="s">
        <v>627</v>
      </c>
      <c r="H229" s="48" t="s">
        <v>654</v>
      </c>
    </row>
    <row r="230" spans="1:8" ht="90.75" thickBot="1" x14ac:dyDescent="0.3">
      <c r="A230" s="27" t="s">
        <v>586</v>
      </c>
      <c r="B230" s="1" t="s">
        <v>248</v>
      </c>
      <c r="C230" s="4" t="s">
        <v>5</v>
      </c>
      <c r="D230" s="4">
        <v>100</v>
      </c>
      <c r="E230" s="110">
        <v>100</v>
      </c>
      <c r="F230" s="36">
        <f t="shared" si="8"/>
        <v>100</v>
      </c>
      <c r="G230" s="39" t="s">
        <v>627</v>
      </c>
      <c r="H230" s="48" t="s">
        <v>654</v>
      </c>
    </row>
    <row r="231" spans="1:8" ht="45.75" thickBot="1" x14ac:dyDescent="0.3">
      <c r="A231" s="27" t="s">
        <v>587</v>
      </c>
      <c r="B231" s="1" t="s">
        <v>249</v>
      </c>
      <c r="C231" s="1" t="s">
        <v>76</v>
      </c>
      <c r="D231" s="10">
        <v>1603402</v>
      </c>
      <c r="E231" s="115">
        <v>1644128</v>
      </c>
      <c r="F231" s="36">
        <f t="shared" si="8"/>
        <v>102.53997437947564</v>
      </c>
      <c r="G231" s="46" t="s">
        <v>628</v>
      </c>
    </row>
    <row r="232" spans="1:8" ht="105.75" thickBot="1" x14ac:dyDescent="0.3">
      <c r="A232" s="27" t="s">
        <v>250</v>
      </c>
      <c r="B232" s="1" t="s">
        <v>251</v>
      </c>
      <c r="C232" s="4" t="s">
        <v>5</v>
      </c>
      <c r="D232" s="4">
        <v>100</v>
      </c>
      <c r="E232" s="110">
        <v>100</v>
      </c>
      <c r="F232" s="36">
        <f t="shared" si="8"/>
        <v>100</v>
      </c>
      <c r="G232" s="39" t="s">
        <v>627</v>
      </c>
      <c r="H232" s="48" t="s">
        <v>654</v>
      </c>
    </row>
    <row r="233" spans="1:8" ht="60.75" thickBot="1" x14ac:dyDescent="0.3">
      <c r="A233" s="27" t="s">
        <v>252</v>
      </c>
      <c r="B233" s="1" t="s">
        <v>253</v>
      </c>
      <c r="C233" s="4" t="s">
        <v>5</v>
      </c>
      <c r="D233" s="4">
        <v>100</v>
      </c>
      <c r="E233" s="110">
        <v>42</v>
      </c>
      <c r="F233" s="36">
        <f t="shared" si="8"/>
        <v>42</v>
      </c>
      <c r="G233" s="46" t="s">
        <v>628</v>
      </c>
      <c r="H233" s="52" t="s">
        <v>660</v>
      </c>
    </row>
    <row r="234" spans="1:8" ht="195.75" thickBot="1" x14ac:dyDescent="0.3">
      <c r="A234" s="27" t="s">
        <v>254</v>
      </c>
      <c r="B234" s="1" t="s">
        <v>255</v>
      </c>
      <c r="C234" s="4" t="s">
        <v>5</v>
      </c>
      <c r="D234" s="4">
        <v>100</v>
      </c>
      <c r="E234" s="110">
        <v>100</v>
      </c>
      <c r="F234" s="36">
        <f t="shared" si="8"/>
        <v>100</v>
      </c>
      <c r="G234" s="39" t="s">
        <v>627</v>
      </c>
      <c r="H234" s="48" t="s">
        <v>654</v>
      </c>
    </row>
    <row r="235" spans="1:8" ht="120.75" thickBot="1" x14ac:dyDescent="0.3">
      <c r="A235" s="27" t="s">
        <v>256</v>
      </c>
      <c r="B235" s="1" t="s">
        <v>257</v>
      </c>
      <c r="C235" s="4" t="s">
        <v>5</v>
      </c>
      <c r="D235" s="4">
        <v>25</v>
      </c>
      <c r="E235" s="110">
        <v>25</v>
      </c>
      <c r="F235" s="36">
        <f t="shared" si="8"/>
        <v>100</v>
      </c>
      <c r="G235" s="39" t="s">
        <v>627</v>
      </c>
      <c r="H235" s="48" t="s">
        <v>654</v>
      </c>
    </row>
    <row r="236" spans="1:8" ht="75.75" thickBot="1" x14ac:dyDescent="0.3">
      <c r="A236" s="27" t="s">
        <v>258</v>
      </c>
      <c r="B236" s="1" t="s">
        <v>259</v>
      </c>
      <c r="C236" s="4" t="s">
        <v>5</v>
      </c>
      <c r="D236" s="4">
        <v>30</v>
      </c>
      <c r="E236" s="110">
        <v>30</v>
      </c>
      <c r="F236" s="36">
        <f t="shared" si="8"/>
        <v>100</v>
      </c>
      <c r="G236" s="46" t="s">
        <v>627</v>
      </c>
      <c r="H236" s="48" t="s">
        <v>654</v>
      </c>
    </row>
    <row r="237" spans="1:8" ht="120.75" thickBot="1" x14ac:dyDescent="0.3">
      <c r="A237" s="27" t="s">
        <v>260</v>
      </c>
      <c r="B237" s="1" t="s">
        <v>261</v>
      </c>
      <c r="C237" s="4" t="s">
        <v>5</v>
      </c>
      <c r="D237" s="4">
        <v>70</v>
      </c>
      <c r="E237" s="110">
        <v>70</v>
      </c>
      <c r="F237" s="36">
        <f t="shared" si="8"/>
        <v>100</v>
      </c>
      <c r="G237" s="39" t="s">
        <v>627</v>
      </c>
      <c r="H237" s="48" t="s">
        <v>654</v>
      </c>
    </row>
    <row r="238" spans="1:8" ht="41.25" customHeight="1" thickBot="1" x14ac:dyDescent="0.3">
      <c r="A238" s="28" t="s">
        <v>588</v>
      </c>
      <c r="B238" s="72" t="s">
        <v>262</v>
      </c>
      <c r="C238" s="73"/>
      <c r="D238" s="73"/>
      <c r="E238" s="73"/>
      <c r="F238" s="73"/>
      <c r="G238" s="73"/>
      <c r="H238" s="74"/>
    </row>
    <row r="239" spans="1:8" ht="60.75" thickBot="1" x14ac:dyDescent="0.3">
      <c r="A239" s="28" t="s">
        <v>589</v>
      </c>
      <c r="B239" s="1" t="s">
        <v>263</v>
      </c>
      <c r="C239" s="4" t="s">
        <v>5</v>
      </c>
      <c r="D239" s="4">
        <v>2.2999999999999998</v>
      </c>
      <c r="E239" s="110">
        <v>10</v>
      </c>
      <c r="F239" s="36">
        <f t="shared" si="8"/>
        <v>434.78260869565224</v>
      </c>
      <c r="G239" s="46" t="s">
        <v>628</v>
      </c>
      <c r="H239" s="49" t="s">
        <v>712</v>
      </c>
    </row>
    <row r="240" spans="1:8" ht="75.75" thickBot="1" x14ac:dyDescent="0.3">
      <c r="A240" s="28" t="s">
        <v>590</v>
      </c>
      <c r="B240" s="1" t="s">
        <v>264</v>
      </c>
      <c r="C240" s="4" t="s">
        <v>5</v>
      </c>
      <c r="D240" s="4">
        <v>11</v>
      </c>
      <c r="E240" s="110">
        <v>9.0399999999999991</v>
      </c>
      <c r="F240" s="36">
        <f t="shared" si="8"/>
        <v>82.181818181818173</v>
      </c>
      <c r="G240" s="39" t="s">
        <v>628</v>
      </c>
      <c r="H240" s="48" t="s">
        <v>713</v>
      </c>
    </row>
    <row r="241" spans="1:8" ht="55.5" customHeight="1" thickBot="1" x14ac:dyDescent="0.3">
      <c r="A241" s="25" t="s">
        <v>591</v>
      </c>
      <c r="B241" s="75" t="s">
        <v>265</v>
      </c>
      <c r="C241" s="76"/>
      <c r="D241" s="76"/>
      <c r="E241" s="76"/>
      <c r="F241" s="76"/>
      <c r="G241" s="76"/>
      <c r="H241" s="77"/>
    </row>
    <row r="242" spans="1:8" ht="75.75" thickBot="1" x14ac:dyDescent="0.3">
      <c r="A242" s="25" t="s">
        <v>592</v>
      </c>
      <c r="B242" s="1" t="s">
        <v>266</v>
      </c>
      <c r="C242" s="1" t="s">
        <v>34</v>
      </c>
      <c r="D242" s="4">
        <v>0</v>
      </c>
      <c r="E242" s="110">
        <v>0</v>
      </c>
      <c r="F242" s="36">
        <v>0</v>
      </c>
      <c r="G242" s="46" t="s">
        <v>630</v>
      </c>
      <c r="H242" s="51" t="s">
        <v>647</v>
      </c>
    </row>
    <row r="243" spans="1:8" ht="108" customHeight="1" thickBot="1" x14ac:dyDescent="0.3">
      <c r="A243" s="25" t="s">
        <v>593</v>
      </c>
      <c r="B243" s="1" t="s">
        <v>267</v>
      </c>
      <c r="C243" s="4" t="s">
        <v>5</v>
      </c>
      <c r="D243" s="4">
        <v>100</v>
      </c>
      <c r="E243" s="110">
        <v>100</v>
      </c>
      <c r="F243" s="36">
        <f t="shared" si="8"/>
        <v>100</v>
      </c>
      <c r="G243" s="39" t="s">
        <v>627</v>
      </c>
      <c r="H243" s="48" t="s">
        <v>654</v>
      </c>
    </row>
    <row r="244" spans="1:8" ht="159.75" customHeight="1" thickBot="1" x14ac:dyDescent="0.3">
      <c r="A244" s="25" t="s">
        <v>594</v>
      </c>
      <c r="B244" s="1" t="s">
        <v>268</v>
      </c>
      <c r="C244" s="1" t="s">
        <v>34</v>
      </c>
      <c r="D244" s="4">
        <v>100</v>
      </c>
      <c r="E244" s="110">
        <v>100</v>
      </c>
      <c r="F244" s="36">
        <f t="shared" si="8"/>
        <v>100</v>
      </c>
      <c r="G244" s="46" t="s">
        <v>627</v>
      </c>
      <c r="H244" s="48" t="s">
        <v>654</v>
      </c>
    </row>
    <row r="245" spans="1:8" ht="75.75" thickBot="1" x14ac:dyDescent="0.3">
      <c r="A245" s="25" t="s">
        <v>595</v>
      </c>
      <c r="B245" s="1" t="s">
        <v>269</v>
      </c>
      <c r="C245" s="1" t="s">
        <v>270</v>
      </c>
      <c r="D245" s="4">
        <v>0</v>
      </c>
      <c r="E245" s="110">
        <v>191.56</v>
      </c>
      <c r="F245" s="36">
        <v>191.56</v>
      </c>
      <c r="G245" s="39" t="s">
        <v>627</v>
      </c>
      <c r="H245" s="48" t="s">
        <v>654</v>
      </c>
    </row>
    <row r="246" spans="1:8" ht="252" customHeight="1" thickBot="1" x14ac:dyDescent="0.3">
      <c r="A246" s="25" t="s">
        <v>596</v>
      </c>
      <c r="B246" s="1" t="s">
        <v>271</v>
      </c>
      <c r="C246" s="1" t="s">
        <v>34</v>
      </c>
      <c r="D246" s="4">
        <v>50</v>
      </c>
      <c r="E246" s="118">
        <v>0</v>
      </c>
      <c r="F246" s="119">
        <f t="shared" si="8"/>
        <v>0</v>
      </c>
      <c r="G246" s="39" t="s">
        <v>628</v>
      </c>
      <c r="H246" s="52" t="s">
        <v>660</v>
      </c>
    </row>
    <row r="247" spans="1:8" ht="60.75" thickBot="1" x14ac:dyDescent="0.3">
      <c r="A247" s="25" t="s">
        <v>597</v>
      </c>
      <c r="B247" s="1" t="s">
        <v>272</v>
      </c>
      <c r="C247" s="4" t="s">
        <v>5</v>
      </c>
      <c r="D247" s="4">
        <v>98.9</v>
      </c>
      <c r="E247" s="110">
        <v>100</v>
      </c>
      <c r="F247" s="36">
        <f t="shared" si="8"/>
        <v>101.11223458038423</v>
      </c>
      <c r="G247" s="39" t="s">
        <v>628</v>
      </c>
      <c r="H247" s="48"/>
    </row>
    <row r="248" spans="1:8" ht="90.75" thickBot="1" x14ac:dyDescent="0.3">
      <c r="A248" s="25" t="s">
        <v>598</v>
      </c>
      <c r="B248" s="1" t="s">
        <v>273</v>
      </c>
      <c r="C248" s="4" t="s">
        <v>5</v>
      </c>
      <c r="D248" s="4">
        <v>100</v>
      </c>
      <c r="E248" s="110">
        <v>100</v>
      </c>
      <c r="F248" s="36">
        <f t="shared" si="8"/>
        <v>100</v>
      </c>
      <c r="G248" s="46" t="s">
        <v>627</v>
      </c>
      <c r="H248" s="48" t="s">
        <v>654</v>
      </c>
    </row>
    <row r="249" spans="1:8" ht="75.75" thickBot="1" x14ac:dyDescent="0.3">
      <c r="A249" s="25" t="s">
        <v>599</v>
      </c>
      <c r="B249" s="1" t="s">
        <v>274</v>
      </c>
      <c r="C249" s="1" t="s">
        <v>34</v>
      </c>
      <c r="D249" s="4">
        <v>1</v>
      </c>
      <c r="E249" s="110">
        <v>0</v>
      </c>
      <c r="F249" s="36">
        <f t="shared" si="8"/>
        <v>0</v>
      </c>
      <c r="G249" s="39" t="s">
        <v>627</v>
      </c>
      <c r="H249" s="48"/>
    </row>
    <row r="250" spans="1:8" ht="75.75" thickBot="1" x14ac:dyDescent="0.3">
      <c r="A250" s="25" t="s">
        <v>600</v>
      </c>
      <c r="B250" s="1" t="s">
        <v>275</v>
      </c>
      <c r="C250" s="1" t="s">
        <v>34</v>
      </c>
      <c r="D250" s="4">
        <v>0</v>
      </c>
      <c r="E250" s="110">
        <v>0</v>
      </c>
      <c r="F250" s="36">
        <v>0</v>
      </c>
      <c r="G250" s="46" t="s">
        <v>630</v>
      </c>
    </row>
    <row r="251" spans="1:8" ht="120.75" thickBot="1" x14ac:dyDescent="0.3">
      <c r="A251" s="25" t="s">
        <v>601</v>
      </c>
      <c r="B251" s="1" t="s">
        <v>276</v>
      </c>
      <c r="C251" s="1" t="s">
        <v>34</v>
      </c>
      <c r="D251" s="4">
        <v>1</v>
      </c>
      <c r="E251" s="110">
        <v>0</v>
      </c>
      <c r="F251" s="36">
        <f t="shared" si="8"/>
        <v>0</v>
      </c>
      <c r="G251" s="39" t="s">
        <v>627</v>
      </c>
      <c r="H251" s="52" t="s">
        <v>660</v>
      </c>
    </row>
    <row r="252" spans="1:8" ht="105.75" thickBot="1" x14ac:dyDescent="0.3">
      <c r="A252" s="25" t="s">
        <v>602</v>
      </c>
      <c r="B252" s="1" t="s">
        <v>277</v>
      </c>
      <c r="C252" s="4" t="s">
        <v>5</v>
      </c>
      <c r="D252" s="4">
        <v>100</v>
      </c>
      <c r="E252" s="110">
        <v>100</v>
      </c>
      <c r="F252" s="36">
        <f t="shared" ref="F252:F301" si="9">E252/D252*100</f>
        <v>100</v>
      </c>
      <c r="G252" s="46" t="s">
        <v>627</v>
      </c>
      <c r="H252" s="48" t="s">
        <v>654</v>
      </c>
    </row>
    <row r="253" spans="1:8" ht="75.75" thickBot="1" x14ac:dyDescent="0.3">
      <c r="A253" s="25" t="s">
        <v>603</v>
      </c>
      <c r="B253" s="1" t="s">
        <v>278</v>
      </c>
      <c r="C253" s="1" t="s">
        <v>34</v>
      </c>
      <c r="D253" s="4">
        <v>0</v>
      </c>
      <c r="E253" s="110">
        <v>0</v>
      </c>
      <c r="F253" s="36">
        <v>0</v>
      </c>
      <c r="G253" s="39" t="s">
        <v>630</v>
      </c>
      <c r="H253" s="48" t="s">
        <v>654</v>
      </c>
    </row>
    <row r="254" spans="1:8" ht="60.75" thickBot="1" x14ac:dyDescent="0.3">
      <c r="A254" s="25" t="s">
        <v>279</v>
      </c>
      <c r="B254" s="1" t="s">
        <v>280</v>
      </c>
      <c r="C254" s="1" t="s">
        <v>34</v>
      </c>
      <c r="D254" s="4">
        <v>1</v>
      </c>
      <c r="E254" s="110">
        <v>1</v>
      </c>
      <c r="F254" s="36">
        <f t="shared" si="9"/>
        <v>100</v>
      </c>
      <c r="G254" s="46" t="s">
        <v>627</v>
      </c>
      <c r="H254" s="48" t="s">
        <v>654</v>
      </c>
    </row>
    <row r="255" spans="1:8" ht="105.75" thickBot="1" x14ac:dyDescent="0.3">
      <c r="A255" s="25" t="s">
        <v>281</v>
      </c>
      <c r="B255" s="1" t="s">
        <v>282</v>
      </c>
      <c r="C255" s="1" t="s">
        <v>34</v>
      </c>
      <c r="D255" s="4">
        <v>0</v>
      </c>
      <c r="E255" s="110">
        <v>0</v>
      </c>
      <c r="F255" s="36">
        <v>0</v>
      </c>
      <c r="G255" s="39" t="s">
        <v>630</v>
      </c>
      <c r="H255" s="48" t="s">
        <v>654</v>
      </c>
    </row>
    <row r="256" spans="1:8" ht="60.75" thickBot="1" x14ac:dyDescent="0.3">
      <c r="A256" s="25" t="s">
        <v>283</v>
      </c>
      <c r="B256" s="1" t="s">
        <v>284</v>
      </c>
      <c r="C256" s="1" t="s">
        <v>285</v>
      </c>
      <c r="D256" s="4">
        <v>0.4</v>
      </c>
      <c r="E256" s="110">
        <v>9.7799999999999994</v>
      </c>
      <c r="F256" s="36">
        <f t="shared" si="9"/>
        <v>2444.9999999999995</v>
      </c>
      <c r="G256" s="46" t="s">
        <v>629</v>
      </c>
    </row>
    <row r="257" spans="1:8" ht="45.75" thickBot="1" x14ac:dyDescent="0.3">
      <c r="A257" s="25" t="s">
        <v>286</v>
      </c>
      <c r="B257" s="1" t="s">
        <v>287</v>
      </c>
      <c r="C257" s="1" t="s">
        <v>34</v>
      </c>
      <c r="D257" s="4">
        <v>1</v>
      </c>
      <c r="E257" s="110">
        <v>0</v>
      </c>
      <c r="F257" s="36">
        <f t="shared" si="9"/>
        <v>0</v>
      </c>
      <c r="G257" s="39" t="s">
        <v>627</v>
      </c>
      <c r="H257" s="48"/>
    </row>
    <row r="258" spans="1:8" ht="135.75" thickBot="1" x14ac:dyDescent="0.3">
      <c r="A258" s="25" t="s">
        <v>288</v>
      </c>
      <c r="B258" s="1" t="s">
        <v>289</v>
      </c>
      <c r="C258" s="4" t="s">
        <v>5</v>
      </c>
      <c r="D258" s="4">
        <v>100</v>
      </c>
      <c r="E258" s="110">
        <v>100</v>
      </c>
      <c r="F258" s="36">
        <f t="shared" si="9"/>
        <v>100</v>
      </c>
      <c r="G258" s="46" t="s">
        <v>627</v>
      </c>
      <c r="H258" s="48" t="s">
        <v>654</v>
      </c>
    </row>
    <row r="259" spans="1:8" ht="75.75" thickBot="1" x14ac:dyDescent="0.3">
      <c r="A259" s="25" t="s">
        <v>290</v>
      </c>
      <c r="B259" s="1" t="s">
        <v>291</v>
      </c>
      <c r="C259" s="4" t="s">
        <v>5</v>
      </c>
      <c r="D259" s="4">
        <v>100</v>
      </c>
      <c r="E259" s="110">
        <v>100</v>
      </c>
      <c r="F259" s="36">
        <f t="shared" si="9"/>
        <v>100</v>
      </c>
      <c r="G259" s="39" t="s">
        <v>627</v>
      </c>
      <c r="H259" s="48" t="s">
        <v>654</v>
      </c>
    </row>
    <row r="260" spans="1:8" ht="75.75" thickBot="1" x14ac:dyDescent="0.3">
      <c r="A260" s="25" t="s">
        <v>292</v>
      </c>
      <c r="B260" s="1" t="s">
        <v>293</v>
      </c>
      <c r="C260" s="4" t="s">
        <v>5</v>
      </c>
      <c r="D260" s="4">
        <v>100</v>
      </c>
      <c r="E260" s="110">
        <v>100</v>
      </c>
      <c r="F260" s="36">
        <f t="shared" si="9"/>
        <v>100</v>
      </c>
      <c r="G260" s="46" t="s">
        <v>627</v>
      </c>
      <c r="H260" s="48" t="s">
        <v>654</v>
      </c>
    </row>
    <row r="261" spans="1:8" ht="60.75" thickBot="1" x14ac:dyDescent="0.3">
      <c r="A261" s="25" t="s">
        <v>294</v>
      </c>
      <c r="B261" s="1" t="s">
        <v>295</v>
      </c>
      <c r="C261" s="1" t="s">
        <v>34</v>
      </c>
      <c r="D261" s="4">
        <v>30</v>
      </c>
      <c r="E261" s="110">
        <v>37</v>
      </c>
      <c r="F261" s="36">
        <f t="shared" si="9"/>
        <v>123.33333333333334</v>
      </c>
      <c r="G261" s="39" t="s">
        <v>628</v>
      </c>
      <c r="H261" s="48" t="s">
        <v>648</v>
      </c>
    </row>
    <row r="262" spans="1:8" ht="90.75" thickBot="1" x14ac:dyDescent="0.3">
      <c r="A262" s="25" t="s">
        <v>296</v>
      </c>
      <c r="B262" s="1" t="s">
        <v>297</v>
      </c>
      <c r="C262" s="1" t="s">
        <v>8</v>
      </c>
      <c r="D262" s="4">
        <v>2</v>
      </c>
      <c r="E262" s="110">
        <v>20</v>
      </c>
      <c r="F262" s="36">
        <f t="shared" si="9"/>
        <v>1000</v>
      </c>
      <c r="G262" s="46" t="s">
        <v>628</v>
      </c>
      <c r="H262" s="48" t="s">
        <v>649</v>
      </c>
    </row>
    <row r="263" spans="1:8" ht="60.75" thickBot="1" x14ac:dyDescent="0.3">
      <c r="A263" s="25" t="s">
        <v>298</v>
      </c>
      <c r="B263" s="1" t="s">
        <v>299</v>
      </c>
      <c r="C263" s="1" t="s">
        <v>34</v>
      </c>
      <c r="D263" s="4">
        <v>100</v>
      </c>
      <c r="E263" s="110">
        <v>3.61</v>
      </c>
      <c r="F263" s="36">
        <f t="shared" si="9"/>
        <v>3.61</v>
      </c>
      <c r="G263" s="39" t="s">
        <v>628</v>
      </c>
      <c r="H263" s="52" t="s">
        <v>660</v>
      </c>
    </row>
    <row r="264" spans="1:8" ht="60.75" thickBot="1" x14ac:dyDescent="0.3">
      <c r="A264" s="25" t="s">
        <v>300</v>
      </c>
      <c r="B264" s="1" t="s">
        <v>301</v>
      </c>
      <c r="C264" s="1" t="s">
        <v>5</v>
      </c>
      <c r="D264" s="4">
        <v>100</v>
      </c>
      <c r="E264" s="110">
        <v>8.9</v>
      </c>
      <c r="F264" s="36">
        <f t="shared" si="9"/>
        <v>8.9</v>
      </c>
      <c r="G264" s="46" t="s">
        <v>627</v>
      </c>
      <c r="H264" s="52" t="s">
        <v>660</v>
      </c>
    </row>
    <row r="265" spans="1:8" ht="177.75" customHeight="1" thickBot="1" x14ac:dyDescent="0.3">
      <c r="A265" s="25" t="s">
        <v>302</v>
      </c>
      <c r="B265" s="1" t="s">
        <v>303</v>
      </c>
      <c r="C265" s="1" t="s">
        <v>8</v>
      </c>
      <c r="D265" s="4">
        <v>18</v>
      </c>
      <c r="E265" s="110">
        <v>36</v>
      </c>
      <c r="F265" s="36">
        <f t="shared" si="9"/>
        <v>200</v>
      </c>
      <c r="G265" s="39" t="s">
        <v>627</v>
      </c>
      <c r="H265" s="49" t="s">
        <v>650</v>
      </c>
    </row>
    <row r="266" spans="1:8" ht="87" customHeight="1" thickBot="1" x14ac:dyDescent="0.3">
      <c r="A266" s="25" t="s">
        <v>304</v>
      </c>
      <c r="B266" s="1" t="s">
        <v>305</v>
      </c>
      <c r="C266" s="1" t="s">
        <v>306</v>
      </c>
      <c r="D266" s="4">
        <v>37</v>
      </c>
      <c r="E266" s="110">
        <v>37</v>
      </c>
      <c r="F266" s="36">
        <f t="shared" si="9"/>
        <v>100</v>
      </c>
      <c r="G266" s="46" t="s">
        <v>627</v>
      </c>
      <c r="H266" s="49" t="s">
        <v>650</v>
      </c>
    </row>
    <row r="267" spans="1:8" ht="60.75" thickBot="1" x14ac:dyDescent="0.3">
      <c r="A267" s="25" t="s">
        <v>307</v>
      </c>
      <c r="B267" s="1" t="s">
        <v>308</v>
      </c>
      <c r="C267" s="1" t="s">
        <v>8</v>
      </c>
      <c r="D267" s="4">
        <v>825</v>
      </c>
      <c r="E267" s="110">
        <v>507</v>
      </c>
      <c r="F267" s="36">
        <f t="shared" si="9"/>
        <v>61.454545454545453</v>
      </c>
      <c r="G267" s="39" t="s">
        <v>627</v>
      </c>
      <c r="H267" s="52" t="s">
        <v>660</v>
      </c>
    </row>
    <row r="268" spans="1:8" ht="15.75" customHeight="1" thickBot="1" x14ac:dyDescent="0.3">
      <c r="A268" s="29" t="s">
        <v>604</v>
      </c>
      <c r="B268" s="78" t="s">
        <v>309</v>
      </c>
      <c r="C268" s="79"/>
      <c r="D268" s="79"/>
      <c r="E268" s="79"/>
      <c r="F268" s="79"/>
      <c r="G268" s="79"/>
      <c r="H268" s="80"/>
    </row>
    <row r="269" spans="1:8" ht="45.75" thickBot="1" x14ac:dyDescent="0.3">
      <c r="A269" s="29" t="s">
        <v>605</v>
      </c>
      <c r="B269" s="1" t="s">
        <v>310</v>
      </c>
      <c r="C269" s="1" t="s">
        <v>311</v>
      </c>
      <c r="D269" s="4">
        <v>736.8</v>
      </c>
      <c r="E269" s="110">
        <v>829.86</v>
      </c>
      <c r="F269" s="36">
        <f t="shared" si="9"/>
        <v>112.63029315960912</v>
      </c>
      <c r="G269" s="46" t="s">
        <v>628</v>
      </c>
      <c r="H269" s="48" t="s">
        <v>654</v>
      </c>
    </row>
    <row r="270" spans="1:8" ht="60.75" thickBot="1" x14ac:dyDescent="0.3">
      <c r="A270" s="29" t="s">
        <v>606</v>
      </c>
      <c r="B270" s="1" t="s">
        <v>312</v>
      </c>
      <c r="C270" s="4" t="s">
        <v>5</v>
      </c>
      <c r="D270" s="4">
        <v>8.1</v>
      </c>
      <c r="E270" s="110">
        <v>4.96</v>
      </c>
      <c r="F270" s="36">
        <f t="shared" si="9"/>
        <v>61.23456790123457</v>
      </c>
      <c r="G270" s="39" t="s">
        <v>627</v>
      </c>
      <c r="H270" s="52" t="s">
        <v>660</v>
      </c>
    </row>
    <row r="271" spans="1:8" ht="60.75" thickBot="1" x14ac:dyDescent="0.3">
      <c r="A271" s="29" t="s">
        <v>607</v>
      </c>
      <c r="B271" s="1" t="s">
        <v>313</v>
      </c>
      <c r="C271" s="1" t="s">
        <v>311</v>
      </c>
      <c r="D271" s="4">
        <v>60</v>
      </c>
      <c r="E271" s="110">
        <v>41.13</v>
      </c>
      <c r="F271" s="36">
        <f t="shared" si="9"/>
        <v>68.55</v>
      </c>
      <c r="G271" s="46" t="s">
        <v>628</v>
      </c>
      <c r="H271" s="52" t="s">
        <v>660</v>
      </c>
    </row>
    <row r="272" spans="1:8" ht="60.75" thickBot="1" x14ac:dyDescent="0.3">
      <c r="A272" s="29" t="s">
        <v>608</v>
      </c>
      <c r="B272" s="1" t="s">
        <v>314</v>
      </c>
      <c r="C272" s="4" t="s">
        <v>5</v>
      </c>
      <c r="D272" s="4">
        <v>6.2</v>
      </c>
      <c r="E272" s="110">
        <v>6.2</v>
      </c>
      <c r="F272" s="36">
        <f t="shared" si="9"/>
        <v>100</v>
      </c>
      <c r="G272" s="39" t="s">
        <v>627</v>
      </c>
      <c r="H272" s="48" t="s">
        <v>654</v>
      </c>
    </row>
    <row r="273" spans="1:8" ht="60.75" thickBot="1" x14ac:dyDescent="0.3">
      <c r="A273" s="29" t="s">
        <v>609</v>
      </c>
      <c r="B273" s="1" t="s">
        <v>315</v>
      </c>
      <c r="C273" s="1" t="s">
        <v>122</v>
      </c>
      <c r="D273" s="4">
        <v>126423</v>
      </c>
      <c r="E273" s="110">
        <v>98629</v>
      </c>
      <c r="F273" s="36">
        <f t="shared" si="9"/>
        <v>78.015076370597129</v>
      </c>
      <c r="G273" s="46" t="s">
        <v>627</v>
      </c>
      <c r="H273" s="52" t="s">
        <v>660</v>
      </c>
    </row>
    <row r="274" spans="1:8" ht="75.75" thickBot="1" x14ac:dyDescent="0.3">
      <c r="A274" s="29" t="s">
        <v>610</v>
      </c>
      <c r="B274" s="1" t="s">
        <v>316</v>
      </c>
      <c r="C274" s="4" t="s">
        <v>5</v>
      </c>
      <c r="D274" s="4">
        <v>88.1</v>
      </c>
      <c r="E274" s="110">
        <v>88.1</v>
      </c>
      <c r="F274" s="36">
        <f t="shared" si="9"/>
        <v>100</v>
      </c>
      <c r="G274" s="39" t="s">
        <v>627</v>
      </c>
      <c r="H274" s="48" t="s">
        <v>654</v>
      </c>
    </row>
    <row r="275" spans="1:8" ht="45.75" thickBot="1" x14ac:dyDescent="0.3">
      <c r="A275" s="29" t="s">
        <v>611</v>
      </c>
      <c r="B275" s="1" t="s">
        <v>317</v>
      </c>
      <c r="C275" s="4" t="s">
        <v>318</v>
      </c>
      <c r="D275" s="4">
        <v>46.63</v>
      </c>
      <c r="E275" s="110">
        <v>46.71</v>
      </c>
      <c r="F275" s="36">
        <f t="shared" si="9"/>
        <v>100.17156337122024</v>
      </c>
      <c r="G275" s="46" t="s">
        <v>628</v>
      </c>
      <c r="H275" s="48" t="s">
        <v>654</v>
      </c>
    </row>
    <row r="276" spans="1:8" ht="120.75" thickBot="1" x14ac:dyDescent="0.3">
      <c r="A276" s="29" t="s">
        <v>612</v>
      </c>
      <c r="B276" s="1" t="s">
        <v>319</v>
      </c>
      <c r="C276" s="1" t="s">
        <v>320</v>
      </c>
      <c r="D276" s="4">
        <v>7.5</v>
      </c>
      <c r="E276" s="110">
        <v>7.5</v>
      </c>
      <c r="F276" s="36">
        <f t="shared" si="9"/>
        <v>100</v>
      </c>
      <c r="G276" s="39" t="s">
        <v>629</v>
      </c>
      <c r="H276" s="48" t="s">
        <v>654</v>
      </c>
    </row>
    <row r="277" spans="1:8" ht="75.75" thickBot="1" x14ac:dyDescent="0.3">
      <c r="A277" s="29" t="s">
        <v>613</v>
      </c>
      <c r="B277" s="1" t="s">
        <v>321</v>
      </c>
      <c r="C277" s="4" t="s">
        <v>5</v>
      </c>
      <c r="D277" s="4">
        <v>6.6</v>
      </c>
      <c r="E277" s="110">
        <v>7.3</v>
      </c>
      <c r="F277" s="36">
        <f t="shared" si="9"/>
        <v>110.60606060606062</v>
      </c>
      <c r="G277" s="46" t="s">
        <v>628</v>
      </c>
      <c r="H277" s="48" t="s">
        <v>654</v>
      </c>
    </row>
    <row r="278" spans="1:8" ht="120.75" thickBot="1" x14ac:dyDescent="0.3">
      <c r="A278" s="29" t="s">
        <v>614</v>
      </c>
      <c r="B278" s="1" t="s">
        <v>322</v>
      </c>
      <c r="C278" s="1" t="s">
        <v>311</v>
      </c>
      <c r="D278" s="4">
        <v>188.8</v>
      </c>
      <c r="E278" s="110">
        <v>188.8</v>
      </c>
      <c r="F278" s="36">
        <f t="shared" si="9"/>
        <v>100</v>
      </c>
      <c r="G278" s="39" t="s">
        <v>627</v>
      </c>
      <c r="H278" s="48" t="s">
        <v>654</v>
      </c>
    </row>
    <row r="279" spans="1:8" ht="90.75" thickBot="1" x14ac:dyDescent="0.3">
      <c r="A279" s="29" t="s">
        <v>615</v>
      </c>
      <c r="B279" s="1" t="s">
        <v>323</v>
      </c>
      <c r="C279" s="1" t="s">
        <v>311</v>
      </c>
      <c r="D279" s="4">
        <v>45.37</v>
      </c>
      <c r="E279" s="110">
        <v>50.41</v>
      </c>
      <c r="F279" s="36">
        <f t="shared" si="9"/>
        <v>111.10866211152744</v>
      </c>
      <c r="G279" s="46" t="s">
        <v>628</v>
      </c>
      <c r="H279" s="48" t="s">
        <v>654</v>
      </c>
    </row>
    <row r="280" spans="1:8" ht="120.75" thickBot="1" x14ac:dyDescent="0.3">
      <c r="A280" s="29" t="s">
        <v>616</v>
      </c>
      <c r="B280" s="1" t="s">
        <v>324</v>
      </c>
      <c r="C280" s="1" t="s">
        <v>98</v>
      </c>
      <c r="D280" s="4">
        <v>0</v>
      </c>
      <c r="E280" s="110">
        <v>0</v>
      </c>
      <c r="F280" s="36">
        <v>0</v>
      </c>
      <c r="G280" s="39" t="s">
        <v>630</v>
      </c>
      <c r="H280" s="48"/>
    </row>
    <row r="281" spans="1:8" ht="105.75" thickBot="1" x14ac:dyDescent="0.3">
      <c r="A281" s="29" t="s">
        <v>325</v>
      </c>
      <c r="B281" s="1" t="s">
        <v>326</v>
      </c>
      <c r="C281" s="4" t="s">
        <v>318</v>
      </c>
      <c r="D281" s="4">
        <v>0</v>
      </c>
      <c r="E281" s="110">
        <v>0</v>
      </c>
      <c r="F281" s="36">
        <v>0</v>
      </c>
      <c r="G281" s="39" t="s">
        <v>630</v>
      </c>
    </row>
    <row r="282" spans="1:8" ht="105.75" thickBot="1" x14ac:dyDescent="0.3">
      <c r="A282" s="29" t="s">
        <v>327</v>
      </c>
      <c r="B282" s="1" t="s">
        <v>328</v>
      </c>
      <c r="C282" s="1" t="s">
        <v>34</v>
      </c>
      <c r="D282" s="4">
        <v>0</v>
      </c>
      <c r="E282" s="110">
        <v>0</v>
      </c>
      <c r="F282" s="36">
        <v>0</v>
      </c>
      <c r="G282" s="46" t="s">
        <v>630</v>
      </c>
      <c r="H282" s="48" t="s">
        <v>654</v>
      </c>
    </row>
    <row r="283" spans="1:8" ht="105.75" thickBot="1" x14ac:dyDescent="0.3">
      <c r="A283" s="29" t="s">
        <v>329</v>
      </c>
      <c r="B283" s="1" t="s">
        <v>330</v>
      </c>
      <c r="C283" s="4" t="s">
        <v>5</v>
      </c>
      <c r="D283" s="4">
        <v>100</v>
      </c>
      <c r="E283" s="110">
        <v>100</v>
      </c>
      <c r="F283" s="36">
        <f t="shared" si="9"/>
        <v>100</v>
      </c>
      <c r="G283" s="39" t="s">
        <v>627</v>
      </c>
      <c r="H283" s="48" t="s">
        <v>654</v>
      </c>
    </row>
    <row r="284" spans="1:8" ht="90.75" thickBot="1" x14ac:dyDescent="0.3">
      <c r="A284" s="29" t="s">
        <v>331</v>
      </c>
      <c r="B284" s="1" t="s">
        <v>332</v>
      </c>
      <c r="C284" s="1" t="s">
        <v>333</v>
      </c>
      <c r="D284" s="4">
        <v>0</v>
      </c>
      <c r="E284" s="110">
        <v>0</v>
      </c>
      <c r="F284" s="36">
        <v>0</v>
      </c>
      <c r="G284" s="46" t="s">
        <v>627</v>
      </c>
      <c r="H284" s="48" t="s">
        <v>654</v>
      </c>
    </row>
    <row r="285" spans="1:8" ht="90.75" thickBot="1" x14ac:dyDescent="0.3">
      <c r="A285" s="29" t="s">
        <v>334</v>
      </c>
      <c r="B285" s="1" t="s">
        <v>335</v>
      </c>
      <c r="C285" s="1" t="s">
        <v>333</v>
      </c>
      <c r="D285" s="4">
        <v>2195.8000000000002</v>
      </c>
      <c r="E285" s="110">
        <v>2941.5</v>
      </c>
      <c r="F285" s="36">
        <f t="shared" si="9"/>
        <v>133.96028782220603</v>
      </c>
      <c r="G285" s="39" t="s">
        <v>627</v>
      </c>
      <c r="H285" s="48" t="s">
        <v>654</v>
      </c>
    </row>
    <row r="286" spans="1:8" ht="75.75" thickBot="1" x14ac:dyDescent="0.3">
      <c r="A286" s="29" t="s">
        <v>336</v>
      </c>
      <c r="B286" s="1" t="s">
        <v>337</v>
      </c>
      <c r="C286" s="1" t="s">
        <v>333</v>
      </c>
      <c r="D286" s="4">
        <v>0</v>
      </c>
      <c r="E286" s="110">
        <v>0</v>
      </c>
      <c r="F286" s="36">
        <v>0</v>
      </c>
      <c r="G286" s="46" t="s">
        <v>630</v>
      </c>
      <c r="H286" s="48" t="s">
        <v>654</v>
      </c>
    </row>
    <row r="287" spans="1:8" ht="105.75" thickBot="1" x14ac:dyDescent="0.3">
      <c r="A287" s="29" t="s">
        <v>338</v>
      </c>
      <c r="B287" s="1" t="s">
        <v>339</v>
      </c>
      <c r="C287" s="1" t="s">
        <v>340</v>
      </c>
      <c r="D287" s="4">
        <v>23</v>
      </c>
      <c r="E287" s="110">
        <v>23</v>
      </c>
      <c r="F287" s="36">
        <f t="shared" si="9"/>
        <v>100</v>
      </c>
      <c r="G287" s="39" t="s">
        <v>627</v>
      </c>
      <c r="H287" s="48" t="s">
        <v>654</v>
      </c>
    </row>
    <row r="288" spans="1:8" ht="45.75" thickBot="1" x14ac:dyDescent="0.3">
      <c r="A288" s="29" t="s">
        <v>341</v>
      </c>
      <c r="B288" s="1" t="s">
        <v>342</v>
      </c>
      <c r="C288" s="4" t="s">
        <v>5</v>
      </c>
      <c r="D288" s="4">
        <v>100</v>
      </c>
      <c r="E288" s="110">
        <v>100</v>
      </c>
      <c r="F288" s="36">
        <f t="shared" si="9"/>
        <v>100</v>
      </c>
      <c r="G288" s="39" t="s">
        <v>627</v>
      </c>
      <c r="H288" s="48" t="s">
        <v>654</v>
      </c>
    </row>
    <row r="289" spans="1:8" ht="210.75" thickBot="1" x14ac:dyDescent="0.3">
      <c r="A289" s="29" t="s">
        <v>343</v>
      </c>
      <c r="B289" s="1" t="s">
        <v>344</v>
      </c>
      <c r="C289" s="1" t="s">
        <v>98</v>
      </c>
      <c r="D289" s="4">
        <v>9</v>
      </c>
      <c r="E289" s="110">
        <v>9</v>
      </c>
      <c r="F289" s="36">
        <f t="shared" si="9"/>
        <v>100</v>
      </c>
      <c r="G289" s="46" t="s">
        <v>627</v>
      </c>
      <c r="H289" s="48" t="s">
        <v>654</v>
      </c>
    </row>
    <row r="290" spans="1:8" ht="165.75" thickBot="1" x14ac:dyDescent="0.3">
      <c r="A290" s="29" t="s">
        <v>345</v>
      </c>
      <c r="B290" s="1" t="s">
        <v>346</v>
      </c>
      <c r="C290" s="1" t="s">
        <v>98</v>
      </c>
      <c r="D290" s="4">
        <v>0</v>
      </c>
      <c r="E290" s="110">
        <v>0</v>
      </c>
      <c r="F290" s="36">
        <v>0</v>
      </c>
      <c r="G290" s="39" t="s">
        <v>630</v>
      </c>
      <c r="H290" s="48" t="s">
        <v>654</v>
      </c>
    </row>
    <row r="291" spans="1:8" ht="375.75" thickBot="1" x14ac:dyDescent="0.3">
      <c r="A291" s="29" t="s">
        <v>347</v>
      </c>
      <c r="B291" s="1" t="s">
        <v>348</v>
      </c>
      <c r="C291" s="4" t="s">
        <v>5</v>
      </c>
      <c r="D291" s="4">
        <v>100</v>
      </c>
      <c r="E291" s="110">
        <v>100</v>
      </c>
      <c r="F291" s="36">
        <f t="shared" si="9"/>
        <v>100</v>
      </c>
      <c r="G291" s="46" t="s">
        <v>627</v>
      </c>
      <c r="H291" s="48" t="s">
        <v>654</v>
      </c>
    </row>
    <row r="292" spans="1:8" ht="120.75" thickBot="1" x14ac:dyDescent="0.3">
      <c r="A292" s="29" t="s">
        <v>349</v>
      </c>
      <c r="B292" s="1" t="s">
        <v>350</v>
      </c>
      <c r="C292" s="1" t="s">
        <v>98</v>
      </c>
      <c r="D292" s="4">
        <v>0</v>
      </c>
      <c r="E292" s="110">
        <v>0</v>
      </c>
      <c r="F292" s="36">
        <v>0</v>
      </c>
      <c r="G292" s="39" t="s">
        <v>630</v>
      </c>
      <c r="H292" s="48"/>
    </row>
    <row r="293" spans="1:8" ht="127.5" customHeight="1" thickBot="1" x14ac:dyDescent="0.3">
      <c r="A293" s="29" t="s">
        <v>351</v>
      </c>
      <c r="B293" s="1" t="s">
        <v>352</v>
      </c>
      <c r="C293" s="1" t="s">
        <v>8</v>
      </c>
      <c r="D293" s="4">
        <v>0</v>
      </c>
      <c r="E293" s="110">
        <v>0</v>
      </c>
      <c r="F293" s="36">
        <v>0</v>
      </c>
      <c r="G293" s="46" t="s">
        <v>630</v>
      </c>
    </row>
    <row r="294" spans="1:8" ht="183" customHeight="1" thickBot="1" x14ac:dyDescent="0.3">
      <c r="A294" s="29" t="s">
        <v>353</v>
      </c>
      <c r="B294" s="1" t="s">
        <v>354</v>
      </c>
      <c r="C294" s="1" t="s">
        <v>98</v>
      </c>
      <c r="D294" s="4">
        <v>0</v>
      </c>
      <c r="E294" s="110">
        <v>0</v>
      </c>
      <c r="F294" s="36">
        <v>0</v>
      </c>
      <c r="G294" s="39" t="s">
        <v>630</v>
      </c>
      <c r="H294" s="48" t="s">
        <v>654</v>
      </c>
    </row>
    <row r="295" spans="1:8" ht="185.25" customHeight="1" thickBot="1" x14ac:dyDescent="0.3">
      <c r="A295" s="29" t="s">
        <v>355</v>
      </c>
      <c r="B295" s="1" t="s">
        <v>356</v>
      </c>
      <c r="C295" s="1" t="s">
        <v>98</v>
      </c>
      <c r="D295" s="4">
        <v>0</v>
      </c>
      <c r="E295" s="110">
        <v>0</v>
      </c>
      <c r="F295" s="36">
        <v>0</v>
      </c>
      <c r="G295" s="46" t="s">
        <v>630</v>
      </c>
      <c r="H295" s="48" t="s">
        <v>654</v>
      </c>
    </row>
    <row r="296" spans="1:8" ht="125.25" customHeight="1" thickBot="1" x14ac:dyDescent="0.3">
      <c r="A296" s="29" t="s">
        <v>357</v>
      </c>
      <c r="B296" s="1" t="s">
        <v>358</v>
      </c>
      <c r="C296" s="1" t="s">
        <v>98</v>
      </c>
      <c r="D296" s="4">
        <v>0</v>
      </c>
      <c r="E296" s="110">
        <v>0</v>
      </c>
      <c r="F296" s="36">
        <v>0</v>
      </c>
      <c r="G296" s="39" t="s">
        <v>630</v>
      </c>
      <c r="H296" s="48" t="s">
        <v>654</v>
      </c>
    </row>
    <row r="297" spans="1:8" ht="45.75" thickBot="1" x14ac:dyDescent="0.3">
      <c r="A297" s="29" t="s">
        <v>359</v>
      </c>
      <c r="B297" s="1" t="s">
        <v>360</v>
      </c>
      <c r="C297" s="1" t="s">
        <v>340</v>
      </c>
      <c r="D297" s="4">
        <v>1389</v>
      </c>
      <c r="E297" s="110">
        <v>1202</v>
      </c>
      <c r="F297" s="36">
        <f>D297/E297*100</f>
        <v>115.55740432612313</v>
      </c>
      <c r="G297" s="39" t="s">
        <v>629</v>
      </c>
      <c r="H297" s="48" t="s">
        <v>654</v>
      </c>
    </row>
    <row r="298" spans="1:8" ht="45.75" thickBot="1" x14ac:dyDescent="0.3">
      <c r="A298" s="29" t="s">
        <v>361</v>
      </c>
      <c r="B298" s="1" t="s">
        <v>362</v>
      </c>
      <c r="C298" s="1" t="s">
        <v>340</v>
      </c>
      <c r="D298" s="4">
        <v>40</v>
      </c>
      <c r="E298" s="110">
        <v>68</v>
      </c>
      <c r="F298" s="36">
        <f t="shared" si="9"/>
        <v>170</v>
      </c>
      <c r="G298" s="46" t="s">
        <v>628</v>
      </c>
      <c r="H298" s="48" t="s">
        <v>654</v>
      </c>
    </row>
    <row r="299" spans="1:8" ht="105.75" thickBot="1" x14ac:dyDescent="0.3">
      <c r="A299" s="29" t="s">
        <v>363</v>
      </c>
      <c r="B299" s="1" t="s">
        <v>364</v>
      </c>
      <c r="C299" s="4" t="s">
        <v>5</v>
      </c>
      <c r="D299" s="4">
        <v>3</v>
      </c>
      <c r="E299" s="110">
        <v>6</v>
      </c>
      <c r="F299" s="36">
        <f t="shared" si="9"/>
        <v>200</v>
      </c>
      <c r="G299" s="39" t="s">
        <v>628</v>
      </c>
      <c r="H299" s="48" t="s">
        <v>654</v>
      </c>
    </row>
    <row r="300" spans="1:8" ht="49.5" customHeight="1" thickBot="1" x14ac:dyDescent="0.3">
      <c r="A300" s="40" t="s">
        <v>617</v>
      </c>
      <c r="B300" s="59" t="s">
        <v>631</v>
      </c>
      <c r="C300" s="60"/>
      <c r="D300" s="60"/>
      <c r="E300" s="60"/>
      <c r="F300" s="60"/>
      <c r="G300" s="60"/>
      <c r="H300" s="61"/>
    </row>
    <row r="301" spans="1:8" ht="75.75" thickBot="1" x14ac:dyDescent="0.3">
      <c r="A301" s="27" t="s">
        <v>618</v>
      </c>
      <c r="B301" s="1" t="s">
        <v>365</v>
      </c>
      <c r="C301" s="4" t="s">
        <v>5</v>
      </c>
      <c r="D301" s="4">
        <v>1503.52</v>
      </c>
      <c r="E301" s="110">
        <v>1503.52</v>
      </c>
      <c r="F301" s="36">
        <f t="shared" si="9"/>
        <v>100</v>
      </c>
      <c r="G301" s="41" t="s">
        <v>628</v>
      </c>
      <c r="H301" s="126" t="s">
        <v>653</v>
      </c>
    </row>
    <row r="302" spans="1:8" x14ac:dyDescent="0.25">
      <c r="G302" s="47"/>
      <c r="H302" s="127"/>
    </row>
    <row r="303" spans="1:8" x14ac:dyDescent="0.25">
      <c r="G303" s="47"/>
      <c r="H303" s="127"/>
    </row>
    <row r="304" spans="1:8" x14ac:dyDescent="0.25">
      <c r="G304" s="47"/>
      <c r="H304" s="127"/>
    </row>
    <row r="305" spans="7:8" x14ac:dyDescent="0.25">
      <c r="G305" s="47"/>
      <c r="H305" s="127"/>
    </row>
    <row r="306" spans="7:8" x14ac:dyDescent="0.25">
      <c r="G306" s="47"/>
      <c r="H306" s="127"/>
    </row>
    <row r="307" spans="7:8" x14ac:dyDescent="0.25">
      <c r="G307" s="47"/>
      <c r="H307" s="127"/>
    </row>
    <row r="308" spans="7:8" x14ac:dyDescent="0.25">
      <c r="G308" s="47"/>
      <c r="H308" s="127"/>
    </row>
    <row r="309" spans="7:8" x14ac:dyDescent="0.25">
      <c r="G309" s="47"/>
      <c r="H309" s="127"/>
    </row>
    <row r="310" spans="7:8" x14ac:dyDescent="0.25">
      <c r="G310" s="47"/>
      <c r="H310" s="127"/>
    </row>
    <row r="311" spans="7:8" x14ac:dyDescent="0.25">
      <c r="G311" s="47"/>
      <c r="H311" s="127"/>
    </row>
    <row r="312" spans="7:8" x14ac:dyDescent="0.25">
      <c r="G312" s="47"/>
      <c r="H312" s="127"/>
    </row>
    <row r="313" spans="7:8" x14ac:dyDescent="0.25">
      <c r="G313" s="47"/>
      <c r="H313" s="127"/>
    </row>
    <row r="314" spans="7:8" x14ac:dyDescent="0.25">
      <c r="G314" s="47"/>
      <c r="H314" s="127"/>
    </row>
    <row r="315" spans="7:8" x14ac:dyDescent="0.25">
      <c r="G315" s="47"/>
      <c r="H315" s="127"/>
    </row>
    <row r="316" spans="7:8" x14ac:dyDescent="0.25">
      <c r="G316" s="47"/>
      <c r="H316" s="127"/>
    </row>
    <row r="317" spans="7:8" x14ac:dyDescent="0.25">
      <c r="G317" s="47"/>
      <c r="H317" s="127"/>
    </row>
    <row r="318" spans="7:8" x14ac:dyDescent="0.25">
      <c r="G318" s="47"/>
      <c r="H318" s="127"/>
    </row>
    <row r="319" spans="7:8" x14ac:dyDescent="0.25">
      <c r="G319" s="47"/>
      <c r="H319" s="127"/>
    </row>
    <row r="320" spans="7:8" x14ac:dyDescent="0.25">
      <c r="G320" s="47"/>
      <c r="H320" s="127"/>
    </row>
    <row r="321" spans="7:8" x14ac:dyDescent="0.25">
      <c r="G321" s="47"/>
      <c r="H321" s="127"/>
    </row>
    <row r="322" spans="7:8" x14ac:dyDescent="0.25">
      <c r="G322" s="47"/>
      <c r="H322" s="127"/>
    </row>
    <row r="323" spans="7:8" x14ac:dyDescent="0.25">
      <c r="G323" s="47"/>
      <c r="H323" s="127"/>
    </row>
    <row r="324" spans="7:8" x14ac:dyDescent="0.25">
      <c r="G324" s="47"/>
      <c r="H324" s="127"/>
    </row>
    <row r="325" spans="7:8" x14ac:dyDescent="0.25">
      <c r="G325" s="47"/>
      <c r="H325" s="127"/>
    </row>
    <row r="326" spans="7:8" x14ac:dyDescent="0.25">
      <c r="G326" s="47"/>
      <c r="H326" s="127"/>
    </row>
    <row r="327" spans="7:8" x14ac:dyDescent="0.25">
      <c r="G327" s="47"/>
      <c r="H327" s="127"/>
    </row>
    <row r="328" spans="7:8" x14ac:dyDescent="0.25">
      <c r="G328" s="47"/>
      <c r="H328" s="127"/>
    </row>
    <row r="329" spans="7:8" x14ac:dyDescent="0.25">
      <c r="G329" s="47"/>
      <c r="H329" s="127"/>
    </row>
    <row r="330" spans="7:8" x14ac:dyDescent="0.25">
      <c r="G330" s="47"/>
      <c r="H330" s="127"/>
    </row>
    <row r="331" spans="7:8" x14ac:dyDescent="0.25">
      <c r="G331" s="47"/>
      <c r="H331" s="127"/>
    </row>
    <row r="332" spans="7:8" x14ac:dyDescent="0.25">
      <c r="G332" s="47"/>
      <c r="H332" s="127"/>
    </row>
    <row r="333" spans="7:8" x14ac:dyDescent="0.25">
      <c r="G333" s="47"/>
      <c r="H333" s="127"/>
    </row>
    <row r="334" spans="7:8" x14ac:dyDescent="0.25">
      <c r="G334" s="47"/>
      <c r="H334" s="127"/>
    </row>
    <row r="335" spans="7:8" x14ac:dyDescent="0.25">
      <c r="G335" s="47"/>
      <c r="H335" s="127"/>
    </row>
    <row r="336" spans="7:8" x14ac:dyDescent="0.25">
      <c r="G336" s="47"/>
      <c r="H336" s="127"/>
    </row>
    <row r="337" spans="5:22" x14ac:dyDescent="0.25">
      <c r="G337" s="47"/>
      <c r="H337" s="127"/>
    </row>
    <row r="338" spans="5:22" x14ac:dyDescent="0.25">
      <c r="G338" s="47"/>
      <c r="H338" s="127"/>
    </row>
    <row r="339" spans="5:22" x14ac:dyDescent="0.25">
      <c r="G339" s="47"/>
      <c r="H339" s="127"/>
    </row>
    <row r="340" spans="5:22" x14ac:dyDescent="0.25">
      <c r="G340" s="47"/>
      <c r="H340" s="127"/>
    </row>
    <row r="341" spans="5:22" x14ac:dyDescent="0.25">
      <c r="G341" s="47"/>
      <c r="H341" s="127"/>
    </row>
    <row r="342" spans="5:22" x14ac:dyDescent="0.25">
      <c r="G342" s="47"/>
      <c r="H342" s="127"/>
    </row>
    <row r="343" spans="5:22" x14ac:dyDescent="0.25">
      <c r="G343" s="47"/>
      <c r="H343" s="127"/>
    </row>
    <row r="344" spans="5:22" x14ac:dyDescent="0.25">
      <c r="G344" s="47"/>
      <c r="H344" s="127"/>
    </row>
    <row r="345" spans="5:22" x14ac:dyDescent="0.25">
      <c r="G345" s="47"/>
      <c r="H345" s="127"/>
    </row>
    <row r="346" spans="5:22" x14ac:dyDescent="0.25">
      <c r="G346" s="47"/>
      <c r="H346" s="127"/>
    </row>
    <row r="347" spans="5:22" x14ac:dyDescent="0.25">
      <c r="G347" s="47"/>
      <c r="H347" s="127"/>
    </row>
    <row r="348" spans="5:22" x14ac:dyDescent="0.25">
      <c r="G348" s="47"/>
      <c r="H348" s="127"/>
    </row>
    <row r="349" spans="5:22" x14ac:dyDescent="0.25">
      <c r="G349" s="47"/>
      <c r="H349" s="127"/>
    </row>
    <row r="350" spans="5:22" x14ac:dyDescent="0.25">
      <c r="G350" s="47"/>
      <c r="H350" s="127"/>
    </row>
    <row r="351" spans="5:22" x14ac:dyDescent="0.25">
      <c r="G351" s="47"/>
      <c r="H351" s="127"/>
    </row>
    <row r="352" spans="5:22" x14ac:dyDescent="0.25">
      <c r="E352" s="120"/>
      <c r="F352" s="120"/>
      <c r="G352" s="47"/>
      <c r="H352" s="127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</row>
    <row r="353" spans="5:22" x14ac:dyDescent="0.25">
      <c r="E353" s="120"/>
      <c r="F353" s="120"/>
      <c r="G353" s="47"/>
      <c r="H353" s="127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</row>
    <row r="354" spans="5:22" x14ac:dyDescent="0.25">
      <c r="E354" s="120"/>
      <c r="F354" s="120"/>
      <c r="G354" s="47"/>
      <c r="H354" s="127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</row>
    <row r="355" spans="5:22" x14ac:dyDescent="0.25">
      <c r="E355" s="120"/>
      <c r="F355" s="120"/>
      <c r="G355" s="47"/>
      <c r="H355" s="127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</row>
    <row r="356" spans="5:22" x14ac:dyDescent="0.25">
      <c r="E356" s="120"/>
      <c r="F356" s="120"/>
      <c r="G356" s="47"/>
      <c r="H356" s="127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</row>
    <row r="357" spans="5:22" x14ac:dyDescent="0.25">
      <c r="E357" s="120"/>
      <c r="F357" s="120"/>
      <c r="G357" s="47"/>
      <c r="H357" s="127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</row>
    <row r="358" spans="5:22" x14ac:dyDescent="0.25">
      <c r="E358" s="120"/>
      <c r="F358" s="120"/>
      <c r="G358" s="47"/>
      <c r="H358" s="127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</row>
    <row r="359" spans="5:22" x14ac:dyDescent="0.25">
      <c r="E359" s="120"/>
      <c r="F359" s="120"/>
      <c r="G359" s="47"/>
      <c r="H359" s="127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</row>
    <row r="360" spans="5:22" x14ac:dyDescent="0.25">
      <c r="E360" s="120"/>
      <c r="F360" s="120"/>
      <c r="G360" s="47"/>
      <c r="H360" s="127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</row>
    <row r="361" spans="5:22" x14ac:dyDescent="0.25">
      <c r="E361" s="120"/>
      <c r="F361" s="120"/>
      <c r="G361" s="47"/>
      <c r="H361" s="127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</row>
    <row r="362" spans="5:22" x14ac:dyDescent="0.25">
      <c r="E362" s="120"/>
      <c r="F362" s="120"/>
      <c r="G362" s="47"/>
      <c r="H362" s="127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</row>
    <row r="363" spans="5:22" x14ac:dyDescent="0.25">
      <c r="E363" s="120"/>
      <c r="F363" s="120"/>
      <c r="G363" s="47"/>
      <c r="H363" s="127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</row>
    <row r="364" spans="5:22" x14ac:dyDescent="0.25">
      <c r="E364" s="120"/>
      <c r="F364" s="120"/>
      <c r="G364" s="47"/>
      <c r="H364" s="127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</row>
    <row r="365" spans="5:22" x14ac:dyDescent="0.25">
      <c r="E365" s="120"/>
      <c r="F365" s="120"/>
      <c r="G365" s="47"/>
      <c r="H365" s="127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</row>
    <row r="366" spans="5:22" x14ac:dyDescent="0.25">
      <c r="E366" s="120"/>
      <c r="F366" s="120"/>
      <c r="G366" s="47"/>
      <c r="H366" s="127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</row>
    <row r="367" spans="5:22" x14ac:dyDescent="0.25">
      <c r="E367" s="120"/>
      <c r="F367" s="120"/>
      <c r="G367" s="47"/>
      <c r="H367" s="127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</row>
    <row r="368" spans="5:22" x14ac:dyDescent="0.25">
      <c r="E368" s="120"/>
      <c r="F368" s="120"/>
      <c r="G368" s="47"/>
      <c r="H368" s="127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</row>
    <row r="369" spans="5:22" x14ac:dyDescent="0.25">
      <c r="E369" s="120"/>
      <c r="F369" s="120"/>
      <c r="G369" s="47"/>
      <c r="H369" s="127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</row>
    <row r="370" spans="5:22" x14ac:dyDescent="0.25">
      <c r="E370" s="120"/>
      <c r="F370" s="120"/>
      <c r="G370" s="47"/>
      <c r="H370" s="127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</row>
    <row r="371" spans="5:22" x14ac:dyDescent="0.25">
      <c r="E371" s="120"/>
      <c r="F371" s="120"/>
      <c r="G371" s="47"/>
      <c r="H371" s="127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</row>
    <row r="372" spans="5:22" x14ac:dyDescent="0.25">
      <c r="E372" s="120"/>
      <c r="F372" s="120"/>
      <c r="G372" s="47"/>
      <c r="H372" s="127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</row>
    <row r="373" spans="5:22" x14ac:dyDescent="0.25">
      <c r="E373" s="120"/>
      <c r="F373" s="120"/>
      <c r="G373" s="47"/>
      <c r="H373" s="127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</row>
    <row r="374" spans="5:22" x14ac:dyDescent="0.25">
      <c r="E374" s="120"/>
      <c r="F374" s="120"/>
      <c r="G374" s="47"/>
      <c r="H374" s="127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</row>
    <row r="375" spans="5:22" x14ac:dyDescent="0.25">
      <c r="E375" s="120"/>
      <c r="F375" s="120"/>
      <c r="G375" s="47"/>
      <c r="H375" s="127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</row>
    <row r="376" spans="5:22" x14ac:dyDescent="0.25">
      <c r="E376" s="120"/>
      <c r="F376" s="120"/>
      <c r="G376" s="47"/>
      <c r="H376" s="127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</row>
    <row r="377" spans="5:22" x14ac:dyDescent="0.25">
      <c r="E377" s="120"/>
      <c r="F377" s="120"/>
      <c r="G377" s="47"/>
      <c r="H377" s="127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</row>
    <row r="378" spans="5:22" x14ac:dyDescent="0.25">
      <c r="E378" s="120"/>
      <c r="F378" s="120"/>
      <c r="G378" s="47"/>
      <c r="H378" s="127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</row>
    <row r="379" spans="5:22" x14ac:dyDescent="0.25">
      <c r="E379" s="120"/>
      <c r="F379" s="120"/>
      <c r="G379" s="47"/>
      <c r="H379" s="127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</row>
    <row r="380" spans="5:22" x14ac:dyDescent="0.25">
      <c r="E380" s="120"/>
      <c r="F380" s="120"/>
      <c r="G380" s="47"/>
      <c r="H380" s="127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</row>
    <row r="381" spans="5:22" x14ac:dyDescent="0.25">
      <c r="E381" s="120"/>
      <c r="F381" s="120"/>
      <c r="G381" s="47"/>
      <c r="H381" s="127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</row>
    <row r="382" spans="5:22" x14ac:dyDescent="0.25">
      <c r="E382" s="120"/>
      <c r="F382" s="120"/>
      <c r="G382" s="47"/>
      <c r="H382" s="127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</row>
    <row r="383" spans="5:22" x14ac:dyDescent="0.25">
      <c r="E383" s="120"/>
      <c r="F383" s="120"/>
      <c r="G383" s="47"/>
      <c r="H383" s="127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</row>
    <row r="384" spans="5:22" x14ac:dyDescent="0.25">
      <c r="E384" s="120"/>
      <c r="F384" s="120"/>
      <c r="G384" s="47"/>
      <c r="H384" s="127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</row>
    <row r="385" spans="5:22" x14ac:dyDescent="0.25">
      <c r="E385" s="120"/>
      <c r="F385" s="120"/>
      <c r="G385" s="47"/>
      <c r="H385" s="127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</row>
    <row r="386" spans="5:22" x14ac:dyDescent="0.25">
      <c r="E386" s="120"/>
      <c r="F386" s="120"/>
      <c r="G386" s="47"/>
      <c r="H386" s="127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</row>
    <row r="387" spans="5:22" x14ac:dyDescent="0.25">
      <c r="E387" s="120"/>
      <c r="F387" s="120"/>
      <c r="G387" s="47"/>
      <c r="H387" s="127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</row>
    <row r="388" spans="5:22" x14ac:dyDescent="0.25">
      <c r="E388" s="120"/>
      <c r="F388" s="120"/>
      <c r="G388" s="47"/>
      <c r="H388" s="127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</row>
    <row r="389" spans="5:22" x14ac:dyDescent="0.25">
      <c r="E389" s="120"/>
      <c r="F389" s="120"/>
      <c r="G389" s="47"/>
      <c r="H389" s="127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</row>
    <row r="390" spans="5:22" x14ac:dyDescent="0.25">
      <c r="E390" s="120"/>
      <c r="F390" s="120"/>
      <c r="G390" s="47"/>
      <c r="H390" s="127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</row>
    <row r="391" spans="5:22" x14ac:dyDescent="0.25">
      <c r="E391" s="120"/>
      <c r="F391" s="120"/>
      <c r="G391" s="47"/>
      <c r="H391" s="127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</row>
    <row r="392" spans="5:22" x14ac:dyDescent="0.25">
      <c r="E392" s="120"/>
      <c r="F392" s="120"/>
      <c r="G392" s="47"/>
      <c r="H392" s="127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</row>
    <row r="393" spans="5:22" x14ac:dyDescent="0.25">
      <c r="E393" s="120"/>
      <c r="F393" s="120"/>
      <c r="G393" s="47"/>
      <c r="H393" s="127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</row>
    <row r="394" spans="5:22" x14ac:dyDescent="0.25">
      <c r="E394" s="120"/>
      <c r="F394" s="120"/>
      <c r="G394" s="47"/>
      <c r="H394" s="127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</row>
    <row r="395" spans="5:22" x14ac:dyDescent="0.25">
      <c r="E395" s="120"/>
      <c r="F395" s="120"/>
      <c r="G395" s="47"/>
      <c r="H395" s="127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</row>
    <row r="396" spans="5:22" x14ac:dyDescent="0.25">
      <c r="E396" s="120"/>
      <c r="F396" s="120"/>
      <c r="G396" s="47"/>
      <c r="H396" s="127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</row>
    <row r="397" spans="5:22" x14ac:dyDescent="0.25">
      <c r="E397" s="120"/>
      <c r="F397" s="120"/>
      <c r="G397" s="47"/>
      <c r="H397" s="127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</row>
    <row r="398" spans="5:22" x14ac:dyDescent="0.25">
      <c r="E398" s="120"/>
      <c r="F398" s="120"/>
      <c r="G398" s="47"/>
      <c r="H398" s="127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</row>
    <row r="399" spans="5:22" x14ac:dyDescent="0.25">
      <c r="E399" s="120"/>
      <c r="F399" s="120"/>
      <c r="G399" s="47"/>
      <c r="H399" s="127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</row>
    <row r="400" spans="5:22" x14ac:dyDescent="0.25">
      <c r="E400" s="120"/>
      <c r="F400" s="120"/>
      <c r="G400" s="47"/>
      <c r="H400" s="127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</row>
    <row r="401" spans="5:22" x14ac:dyDescent="0.25">
      <c r="E401" s="120"/>
      <c r="F401" s="120"/>
      <c r="G401" s="47"/>
      <c r="H401" s="127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</row>
    <row r="402" spans="5:22" x14ac:dyDescent="0.25">
      <c r="E402" s="120"/>
      <c r="F402" s="120"/>
      <c r="G402" s="47"/>
      <c r="H402" s="127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</row>
    <row r="403" spans="5:22" x14ac:dyDescent="0.25">
      <c r="E403" s="120"/>
      <c r="F403" s="120"/>
      <c r="G403" s="47"/>
      <c r="H403" s="127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</row>
    <row r="404" spans="5:22" x14ac:dyDescent="0.25">
      <c r="E404" s="120"/>
      <c r="F404" s="120"/>
      <c r="G404" s="47"/>
      <c r="H404" s="127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</row>
    <row r="405" spans="5:22" x14ac:dyDescent="0.25">
      <c r="E405" s="120"/>
      <c r="F405" s="120"/>
      <c r="G405" s="47"/>
      <c r="H405" s="127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</row>
    <row r="406" spans="5:22" x14ac:dyDescent="0.25">
      <c r="E406" s="120"/>
      <c r="F406" s="120"/>
      <c r="G406" s="47"/>
      <c r="H406" s="127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</row>
    <row r="407" spans="5:22" x14ac:dyDescent="0.25">
      <c r="E407" s="120"/>
      <c r="F407" s="120"/>
      <c r="G407" s="47"/>
      <c r="H407" s="127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</row>
    <row r="408" spans="5:22" x14ac:dyDescent="0.25">
      <c r="E408" s="120"/>
      <c r="F408" s="120"/>
      <c r="G408" s="47"/>
      <c r="H408" s="127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</row>
    <row r="409" spans="5:22" x14ac:dyDescent="0.25">
      <c r="E409" s="120"/>
      <c r="F409" s="120"/>
      <c r="G409" s="47"/>
      <c r="H409" s="127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</row>
    <row r="410" spans="5:22" x14ac:dyDescent="0.25">
      <c r="E410" s="120"/>
      <c r="F410" s="120"/>
      <c r="G410" s="47"/>
      <c r="H410" s="127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</row>
    <row r="411" spans="5:22" x14ac:dyDescent="0.25">
      <c r="E411" s="120"/>
      <c r="F411" s="120"/>
      <c r="G411" s="47"/>
      <c r="H411" s="127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</row>
    <row r="412" spans="5:22" x14ac:dyDescent="0.25">
      <c r="E412" s="120"/>
      <c r="F412" s="120"/>
      <c r="G412" s="47"/>
      <c r="H412" s="127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</row>
    <row r="413" spans="5:22" x14ac:dyDescent="0.25">
      <c r="E413" s="120"/>
      <c r="F413" s="120"/>
      <c r="G413" s="47"/>
      <c r="H413" s="127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</row>
    <row r="414" spans="5:22" x14ac:dyDescent="0.25">
      <c r="E414" s="120"/>
      <c r="F414" s="120"/>
      <c r="G414" s="47"/>
      <c r="H414" s="127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</row>
    <row r="415" spans="5:22" x14ac:dyDescent="0.25">
      <c r="E415" s="120"/>
      <c r="F415" s="120"/>
      <c r="G415" s="47"/>
      <c r="H415" s="127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</row>
    <row r="416" spans="5:22" x14ac:dyDescent="0.25">
      <c r="E416" s="120"/>
      <c r="F416" s="120"/>
      <c r="G416" s="47"/>
      <c r="H416" s="127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</row>
    <row r="417" spans="5:22" x14ac:dyDescent="0.25">
      <c r="E417" s="120"/>
      <c r="F417" s="120"/>
      <c r="G417" s="47"/>
      <c r="H417" s="127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</row>
    <row r="418" spans="5:22" x14ac:dyDescent="0.25">
      <c r="E418" s="120"/>
      <c r="F418" s="120"/>
      <c r="G418" s="47"/>
      <c r="H418" s="127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</row>
    <row r="419" spans="5:22" x14ac:dyDescent="0.25">
      <c r="E419" s="120"/>
      <c r="F419" s="120"/>
      <c r="G419" s="47"/>
      <c r="H419" s="127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</row>
    <row r="420" spans="5:22" x14ac:dyDescent="0.25">
      <c r="E420" s="120"/>
      <c r="F420" s="120"/>
      <c r="G420" s="47"/>
      <c r="H420" s="127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</row>
    <row r="421" spans="5:22" x14ac:dyDescent="0.25">
      <c r="E421" s="120"/>
      <c r="F421" s="120"/>
      <c r="G421" s="47"/>
      <c r="H421" s="127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</row>
    <row r="422" spans="5:22" x14ac:dyDescent="0.25">
      <c r="E422" s="120"/>
      <c r="F422" s="120"/>
      <c r="G422" s="47"/>
      <c r="H422" s="127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</row>
    <row r="423" spans="5:22" x14ac:dyDescent="0.25">
      <c r="E423" s="120"/>
      <c r="F423" s="120"/>
      <c r="G423" s="47"/>
      <c r="H423" s="127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</row>
    <row r="424" spans="5:22" x14ac:dyDescent="0.25">
      <c r="E424" s="120"/>
      <c r="F424" s="120"/>
      <c r="G424" s="47"/>
      <c r="H424" s="127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</row>
    <row r="425" spans="5:22" x14ac:dyDescent="0.25">
      <c r="E425" s="120"/>
      <c r="F425" s="120"/>
      <c r="G425" s="47"/>
      <c r="H425" s="127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</row>
    <row r="426" spans="5:22" x14ac:dyDescent="0.25">
      <c r="E426" s="120"/>
      <c r="F426" s="120"/>
      <c r="G426" s="47"/>
      <c r="H426" s="127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</row>
    <row r="427" spans="5:22" x14ac:dyDescent="0.25">
      <c r="E427" s="120"/>
      <c r="F427" s="120"/>
      <c r="G427" s="47"/>
      <c r="H427" s="127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</row>
    <row r="428" spans="5:22" x14ac:dyDescent="0.25">
      <c r="E428" s="120"/>
      <c r="F428" s="120"/>
      <c r="G428" s="47"/>
      <c r="H428" s="127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</row>
    <row r="429" spans="5:22" x14ac:dyDescent="0.25">
      <c r="E429" s="120"/>
      <c r="F429" s="120"/>
      <c r="G429" s="47"/>
      <c r="H429" s="127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</row>
    <row r="430" spans="5:22" x14ac:dyDescent="0.25">
      <c r="E430" s="120"/>
      <c r="F430" s="120"/>
      <c r="G430" s="47"/>
      <c r="H430" s="127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</row>
    <row r="431" spans="5:22" x14ac:dyDescent="0.25">
      <c r="E431" s="120"/>
      <c r="F431" s="120"/>
      <c r="G431" s="47"/>
      <c r="H431" s="127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</row>
    <row r="432" spans="5:22" x14ac:dyDescent="0.25">
      <c r="E432" s="120"/>
      <c r="F432" s="120"/>
      <c r="G432" s="47"/>
      <c r="H432" s="127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</row>
    <row r="433" spans="5:22" x14ac:dyDescent="0.25">
      <c r="E433" s="120"/>
      <c r="F433" s="120"/>
      <c r="G433" s="47"/>
      <c r="H433" s="127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</row>
    <row r="434" spans="5:22" x14ac:dyDescent="0.25">
      <c r="E434" s="120"/>
      <c r="F434" s="120"/>
      <c r="G434" s="47"/>
      <c r="H434" s="127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</row>
    <row r="435" spans="5:22" x14ac:dyDescent="0.25">
      <c r="E435" s="120"/>
      <c r="F435" s="120"/>
      <c r="G435" s="47"/>
      <c r="H435" s="127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</row>
    <row r="436" spans="5:22" x14ac:dyDescent="0.25">
      <c r="E436" s="120"/>
      <c r="F436" s="120"/>
      <c r="G436" s="47"/>
      <c r="H436" s="127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</row>
    <row r="437" spans="5:22" x14ac:dyDescent="0.25">
      <c r="E437" s="120"/>
      <c r="F437" s="120"/>
      <c r="G437" s="47"/>
      <c r="H437" s="127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</row>
    <row r="438" spans="5:22" x14ac:dyDescent="0.25">
      <c r="E438" s="120"/>
      <c r="F438" s="120"/>
      <c r="G438" s="47"/>
      <c r="H438" s="127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</row>
    <row r="439" spans="5:22" x14ac:dyDescent="0.25">
      <c r="E439" s="120"/>
      <c r="F439" s="120"/>
      <c r="G439" s="47"/>
      <c r="H439" s="127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</row>
    <row r="440" spans="5:22" x14ac:dyDescent="0.25">
      <c r="E440" s="120"/>
      <c r="F440" s="120"/>
      <c r="G440" s="47"/>
      <c r="H440" s="127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</row>
    <row r="441" spans="5:22" x14ac:dyDescent="0.25">
      <c r="E441" s="120"/>
      <c r="F441" s="120"/>
      <c r="G441" s="47"/>
      <c r="H441" s="127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</row>
    <row r="442" spans="5:22" x14ac:dyDescent="0.25">
      <c r="E442" s="120"/>
      <c r="F442" s="120"/>
      <c r="G442" s="47"/>
      <c r="H442" s="127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</row>
    <row r="443" spans="5:22" x14ac:dyDescent="0.25">
      <c r="E443" s="120"/>
      <c r="F443" s="120"/>
      <c r="G443" s="47"/>
      <c r="H443" s="127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</row>
    <row r="444" spans="5:22" x14ac:dyDescent="0.25">
      <c r="E444" s="120"/>
      <c r="F444" s="120"/>
      <c r="G444" s="47"/>
      <c r="H444" s="127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</row>
    <row r="445" spans="5:22" x14ac:dyDescent="0.25">
      <c r="E445" s="120"/>
      <c r="F445" s="120"/>
      <c r="G445" s="47"/>
      <c r="H445" s="127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</row>
    <row r="446" spans="5:22" x14ac:dyDescent="0.25">
      <c r="E446" s="120"/>
      <c r="F446" s="120"/>
      <c r="G446" s="47"/>
      <c r="H446" s="127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</row>
    <row r="447" spans="5:22" x14ac:dyDescent="0.25">
      <c r="E447" s="120"/>
      <c r="F447" s="120"/>
      <c r="G447" s="47"/>
      <c r="H447" s="127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</row>
    <row r="448" spans="5:22" x14ac:dyDescent="0.25">
      <c r="E448" s="120"/>
      <c r="F448" s="120"/>
      <c r="G448" s="47"/>
      <c r="H448" s="127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</row>
    <row r="449" spans="5:22" x14ac:dyDescent="0.25">
      <c r="E449" s="120"/>
      <c r="F449" s="120"/>
      <c r="G449" s="47"/>
      <c r="H449" s="127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</row>
    <row r="450" spans="5:22" x14ac:dyDescent="0.25">
      <c r="E450" s="120"/>
      <c r="F450" s="120"/>
      <c r="G450" s="47"/>
      <c r="H450" s="127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</row>
    <row r="451" spans="5:22" x14ac:dyDescent="0.25">
      <c r="E451" s="120"/>
      <c r="F451" s="120"/>
      <c r="G451" s="47"/>
      <c r="H451" s="127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</row>
    <row r="452" spans="5:22" x14ac:dyDescent="0.25">
      <c r="E452" s="120"/>
      <c r="F452" s="120"/>
      <c r="G452" s="47"/>
      <c r="H452" s="127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</row>
    <row r="453" spans="5:22" x14ac:dyDescent="0.25">
      <c r="E453" s="120"/>
      <c r="F453" s="120"/>
      <c r="G453" s="47"/>
      <c r="H453" s="127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</row>
    <row r="454" spans="5:22" x14ac:dyDescent="0.25">
      <c r="E454" s="120"/>
      <c r="F454" s="120"/>
      <c r="G454" s="47"/>
      <c r="H454" s="127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</row>
    <row r="455" spans="5:22" x14ac:dyDescent="0.25">
      <c r="E455" s="120"/>
      <c r="F455" s="120"/>
      <c r="G455" s="47"/>
      <c r="H455" s="127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</row>
    <row r="456" spans="5:22" x14ac:dyDescent="0.25">
      <c r="E456" s="120"/>
      <c r="F456" s="120"/>
      <c r="G456" s="47"/>
      <c r="H456" s="127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</row>
    <row r="457" spans="5:22" x14ac:dyDescent="0.25">
      <c r="E457" s="120"/>
      <c r="F457" s="120"/>
      <c r="G457" s="47"/>
      <c r="H457" s="127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</row>
    <row r="458" spans="5:22" x14ac:dyDescent="0.25">
      <c r="E458" s="120"/>
      <c r="F458" s="120"/>
      <c r="G458" s="47"/>
      <c r="H458" s="127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</row>
    <row r="459" spans="5:22" x14ac:dyDescent="0.25">
      <c r="E459" s="120"/>
      <c r="F459" s="120"/>
      <c r="G459" s="47"/>
      <c r="H459" s="127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</row>
    <row r="460" spans="5:22" x14ac:dyDescent="0.25">
      <c r="E460" s="120"/>
      <c r="F460" s="120"/>
      <c r="G460" s="47"/>
      <c r="H460" s="127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</row>
    <row r="461" spans="5:22" x14ac:dyDescent="0.25">
      <c r="E461" s="120"/>
      <c r="F461" s="120"/>
      <c r="G461" s="47"/>
      <c r="H461" s="127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</row>
    <row r="462" spans="5:22" x14ac:dyDescent="0.25">
      <c r="E462" s="120"/>
      <c r="F462" s="120"/>
      <c r="G462" s="47"/>
      <c r="H462" s="127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</row>
    <row r="463" spans="5:22" x14ac:dyDescent="0.25">
      <c r="E463" s="120"/>
      <c r="F463" s="120"/>
      <c r="G463" s="47"/>
      <c r="H463" s="127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</row>
    <row r="464" spans="5:22" x14ac:dyDescent="0.25">
      <c r="E464" s="120"/>
      <c r="F464" s="120"/>
      <c r="G464" s="47"/>
      <c r="H464" s="127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</row>
    <row r="465" spans="5:22" x14ac:dyDescent="0.25">
      <c r="E465" s="120"/>
      <c r="F465" s="120"/>
      <c r="G465" s="47"/>
      <c r="H465" s="127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</row>
    <row r="466" spans="5:22" x14ac:dyDescent="0.25">
      <c r="E466" s="120"/>
      <c r="F466" s="120"/>
      <c r="G466" s="47"/>
      <c r="H466" s="127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</row>
    <row r="467" spans="5:22" x14ac:dyDescent="0.25">
      <c r="E467" s="120"/>
      <c r="F467" s="120"/>
      <c r="G467" s="47"/>
      <c r="H467" s="127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</row>
    <row r="468" spans="5:22" x14ac:dyDescent="0.25">
      <c r="E468" s="120"/>
      <c r="F468" s="120"/>
      <c r="G468" s="47"/>
      <c r="H468" s="127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</row>
    <row r="469" spans="5:22" x14ac:dyDescent="0.25">
      <c r="E469" s="120"/>
      <c r="F469" s="120"/>
      <c r="G469" s="47"/>
      <c r="H469" s="127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</row>
    <row r="470" spans="5:22" x14ac:dyDescent="0.25">
      <c r="E470" s="120"/>
      <c r="F470" s="120"/>
      <c r="G470" s="47"/>
      <c r="H470" s="127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</row>
    <row r="471" spans="5:22" x14ac:dyDescent="0.25">
      <c r="E471" s="120"/>
      <c r="F471" s="120"/>
      <c r="G471" s="47"/>
      <c r="H471" s="127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</row>
    <row r="472" spans="5:22" x14ac:dyDescent="0.25">
      <c r="E472" s="120"/>
      <c r="F472" s="120"/>
      <c r="G472" s="47"/>
      <c r="H472" s="127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</row>
    <row r="473" spans="5:22" x14ac:dyDescent="0.25">
      <c r="E473" s="120"/>
      <c r="F473" s="120"/>
      <c r="G473" s="47"/>
      <c r="H473" s="127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</row>
    <row r="474" spans="5:22" x14ac:dyDescent="0.25">
      <c r="E474" s="120"/>
      <c r="F474" s="120"/>
      <c r="G474" s="47"/>
      <c r="H474" s="127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</row>
    <row r="475" spans="5:22" x14ac:dyDescent="0.25">
      <c r="E475" s="120"/>
      <c r="F475" s="120"/>
      <c r="G475" s="47"/>
      <c r="H475" s="127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</row>
    <row r="476" spans="5:22" x14ac:dyDescent="0.25">
      <c r="E476" s="120"/>
      <c r="F476" s="120"/>
      <c r="G476" s="47"/>
      <c r="H476" s="127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</row>
    <row r="477" spans="5:22" x14ac:dyDescent="0.25">
      <c r="E477" s="120"/>
      <c r="F477" s="120"/>
      <c r="G477" s="47"/>
      <c r="H477" s="127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</row>
    <row r="478" spans="5:22" x14ac:dyDescent="0.25">
      <c r="E478" s="120"/>
      <c r="F478" s="120"/>
      <c r="G478" s="47"/>
      <c r="H478" s="127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</row>
    <row r="479" spans="5:22" x14ac:dyDescent="0.25">
      <c r="E479" s="120"/>
      <c r="F479" s="120"/>
      <c r="G479" s="47"/>
      <c r="H479" s="127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</row>
    <row r="480" spans="5:22" x14ac:dyDescent="0.25">
      <c r="E480" s="120"/>
      <c r="F480" s="120"/>
      <c r="G480" s="47"/>
      <c r="H480" s="127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</row>
    <row r="481" spans="5:22" x14ac:dyDescent="0.25">
      <c r="E481" s="120"/>
      <c r="F481" s="120"/>
      <c r="G481" s="47"/>
      <c r="H481" s="127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</row>
    <row r="482" spans="5:22" x14ac:dyDescent="0.25">
      <c r="E482" s="120"/>
      <c r="F482" s="120"/>
      <c r="G482" s="47"/>
      <c r="H482" s="127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</row>
    <row r="483" spans="5:22" x14ac:dyDescent="0.25">
      <c r="E483" s="120"/>
      <c r="F483" s="120"/>
      <c r="G483" s="47"/>
      <c r="H483" s="127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</row>
    <row r="484" spans="5:22" x14ac:dyDescent="0.25">
      <c r="E484" s="120"/>
      <c r="F484" s="120"/>
      <c r="G484" s="47"/>
      <c r="H484" s="127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</row>
    <row r="485" spans="5:22" x14ac:dyDescent="0.25">
      <c r="E485" s="120"/>
      <c r="F485" s="120"/>
      <c r="G485" s="47"/>
      <c r="H485" s="127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</row>
    <row r="486" spans="5:22" x14ac:dyDescent="0.25">
      <c r="E486" s="120"/>
      <c r="F486" s="120"/>
      <c r="G486" s="47"/>
      <c r="H486" s="127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</row>
    <row r="487" spans="5:22" x14ac:dyDescent="0.25">
      <c r="E487" s="120"/>
      <c r="F487" s="120"/>
      <c r="G487" s="47"/>
      <c r="H487" s="127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</row>
    <row r="488" spans="5:22" x14ac:dyDescent="0.25">
      <c r="E488" s="120"/>
      <c r="F488" s="120"/>
      <c r="G488" s="47"/>
      <c r="H488" s="127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</row>
    <row r="489" spans="5:22" x14ac:dyDescent="0.25">
      <c r="E489" s="120"/>
      <c r="F489" s="120"/>
      <c r="G489" s="47"/>
      <c r="H489" s="127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</row>
    <row r="490" spans="5:22" x14ac:dyDescent="0.25">
      <c r="E490" s="120"/>
      <c r="F490" s="120"/>
      <c r="G490" s="47"/>
      <c r="H490" s="127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</row>
    <row r="491" spans="5:22" x14ac:dyDescent="0.25">
      <c r="E491" s="120"/>
      <c r="F491" s="120"/>
      <c r="G491" s="47"/>
      <c r="H491" s="127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</row>
    <row r="492" spans="5:22" x14ac:dyDescent="0.25">
      <c r="E492" s="120"/>
      <c r="F492" s="120"/>
      <c r="G492" s="47"/>
      <c r="H492" s="127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</row>
    <row r="493" spans="5:22" x14ac:dyDescent="0.25">
      <c r="E493" s="120"/>
      <c r="F493" s="120"/>
      <c r="G493" s="47"/>
      <c r="H493" s="127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</row>
    <row r="494" spans="5:22" x14ac:dyDescent="0.25">
      <c r="E494" s="120"/>
      <c r="F494" s="120"/>
      <c r="G494" s="47"/>
      <c r="H494" s="127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</row>
    <row r="495" spans="5:22" x14ac:dyDescent="0.25">
      <c r="E495" s="120"/>
      <c r="F495" s="120"/>
      <c r="G495" s="47"/>
      <c r="H495" s="127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</row>
    <row r="496" spans="5:22" x14ac:dyDescent="0.25">
      <c r="E496" s="120"/>
      <c r="F496" s="120"/>
      <c r="G496" s="47"/>
      <c r="H496" s="127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</row>
    <row r="497" spans="5:22" x14ac:dyDescent="0.25">
      <c r="E497" s="120"/>
      <c r="F497" s="120"/>
      <c r="G497" s="47"/>
      <c r="H497" s="127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</row>
    <row r="498" spans="5:22" x14ac:dyDescent="0.25">
      <c r="E498" s="120"/>
      <c r="F498" s="120"/>
      <c r="G498" s="47"/>
      <c r="H498" s="127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</row>
    <row r="499" spans="5:22" x14ac:dyDescent="0.25">
      <c r="E499" s="120"/>
      <c r="F499" s="120"/>
      <c r="G499" s="47"/>
      <c r="H499" s="127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</row>
    <row r="500" spans="5:22" x14ac:dyDescent="0.25">
      <c r="E500" s="120"/>
      <c r="F500" s="120"/>
      <c r="G500" s="47"/>
      <c r="H500" s="127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</row>
    <row r="501" spans="5:22" x14ac:dyDescent="0.25">
      <c r="E501" s="120"/>
      <c r="F501" s="120"/>
      <c r="G501" s="47"/>
      <c r="H501" s="127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</row>
    <row r="502" spans="5:22" x14ac:dyDescent="0.25">
      <c r="E502" s="120"/>
      <c r="F502" s="120"/>
      <c r="G502" s="47"/>
      <c r="H502" s="127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</row>
    <row r="503" spans="5:22" x14ac:dyDescent="0.25">
      <c r="E503" s="120"/>
      <c r="F503" s="120"/>
      <c r="G503" s="47"/>
      <c r="H503" s="127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</row>
    <row r="504" spans="5:22" x14ac:dyDescent="0.25">
      <c r="E504" s="120"/>
      <c r="F504" s="120"/>
      <c r="G504" s="47"/>
      <c r="H504" s="127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</row>
    <row r="505" spans="5:22" x14ac:dyDescent="0.25">
      <c r="E505" s="120"/>
      <c r="F505" s="120"/>
      <c r="G505" s="47"/>
      <c r="H505" s="127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</row>
    <row r="506" spans="5:22" x14ac:dyDescent="0.25">
      <c r="E506" s="120"/>
      <c r="F506" s="120"/>
      <c r="G506" s="47"/>
      <c r="H506" s="127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</row>
    <row r="507" spans="5:22" x14ac:dyDescent="0.25">
      <c r="E507" s="120"/>
      <c r="F507" s="120"/>
      <c r="G507" s="47"/>
      <c r="H507" s="127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</row>
    <row r="508" spans="5:22" x14ac:dyDescent="0.25">
      <c r="E508" s="120"/>
      <c r="F508" s="120"/>
      <c r="G508" s="47"/>
      <c r="H508" s="127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</row>
    <row r="509" spans="5:22" x14ac:dyDescent="0.25">
      <c r="E509" s="120"/>
      <c r="F509" s="120"/>
      <c r="G509" s="47"/>
      <c r="H509" s="127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</row>
    <row r="510" spans="5:22" x14ac:dyDescent="0.25">
      <c r="E510" s="120"/>
      <c r="F510" s="120"/>
      <c r="G510" s="47"/>
      <c r="H510" s="127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</row>
    <row r="511" spans="5:22" x14ac:dyDescent="0.25">
      <c r="E511" s="120"/>
      <c r="F511" s="120"/>
      <c r="G511" s="47"/>
      <c r="H511" s="127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</row>
    <row r="512" spans="5:22" x14ac:dyDescent="0.25">
      <c r="E512" s="120"/>
      <c r="F512" s="120"/>
      <c r="G512" s="47"/>
      <c r="H512" s="127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</row>
    <row r="513" spans="5:22" x14ac:dyDescent="0.25">
      <c r="E513" s="120"/>
      <c r="F513" s="120"/>
      <c r="G513" s="47"/>
      <c r="H513" s="127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</row>
    <row r="514" spans="5:22" x14ac:dyDescent="0.25">
      <c r="E514" s="120"/>
      <c r="F514" s="120"/>
      <c r="G514" s="47"/>
      <c r="H514" s="127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</row>
    <row r="515" spans="5:22" x14ac:dyDescent="0.25">
      <c r="E515" s="120"/>
      <c r="F515" s="120"/>
      <c r="G515" s="47"/>
      <c r="H515" s="127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</row>
    <row r="516" spans="5:22" x14ac:dyDescent="0.25">
      <c r="E516" s="120"/>
      <c r="F516" s="120"/>
      <c r="G516" s="47"/>
      <c r="H516" s="127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</row>
    <row r="517" spans="5:22" x14ac:dyDescent="0.25">
      <c r="E517" s="120"/>
      <c r="F517" s="120"/>
      <c r="G517" s="47"/>
      <c r="H517" s="127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</row>
    <row r="518" spans="5:22" x14ac:dyDescent="0.25">
      <c r="E518" s="120"/>
      <c r="F518" s="120"/>
      <c r="G518" s="47"/>
      <c r="H518" s="127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</row>
    <row r="519" spans="5:22" x14ac:dyDescent="0.25">
      <c r="E519" s="120"/>
      <c r="F519" s="120"/>
      <c r="G519" s="47"/>
      <c r="H519" s="127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</row>
    <row r="520" spans="5:22" x14ac:dyDescent="0.25">
      <c r="E520" s="120"/>
      <c r="F520" s="120"/>
      <c r="G520" s="47"/>
      <c r="H520" s="127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</row>
    <row r="521" spans="5:22" x14ac:dyDescent="0.25">
      <c r="E521" s="120"/>
      <c r="F521" s="120"/>
      <c r="G521" s="47"/>
      <c r="H521" s="127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</row>
    <row r="522" spans="5:22" x14ac:dyDescent="0.25">
      <c r="E522" s="120"/>
      <c r="F522" s="120"/>
      <c r="G522" s="47"/>
      <c r="H522" s="127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</row>
    <row r="523" spans="5:22" x14ac:dyDescent="0.25">
      <c r="E523" s="120"/>
      <c r="F523" s="120"/>
      <c r="G523" s="47"/>
      <c r="H523" s="127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</row>
    <row r="524" spans="5:22" x14ac:dyDescent="0.25">
      <c r="E524" s="120"/>
      <c r="F524" s="120"/>
      <c r="G524" s="47"/>
      <c r="H524" s="127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</row>
    <row r="525" spans="5:22" x14ac:dyDescent="0.25">
      <c r="E525" s="120"/>
      <c r="F525" s="120"/>
      <c r="G525" s="47"/>
      <c r="H525" s="127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</row>
    <row r="526" spans="5:22" x14ac:dyDescent="0.25">
      <c r="E526" s="120"/>
      <c r="F526" s="120"/>
      <c r="G526" s="47"/>
      <c r="H526" s="127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</row>
    <row r="527" spans="5:22" x14ac:dyDescent="0.25">
      <c r="E527" s="120"/>
      <c r="F527" s="120"/>
      <c r="G527" s="47"/>
      <c r="H527" s="127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</row>
    <row r="528" spans="5:22" x14ac:dyDescent="0.25">
      <c r="E528" s="120"/>
      <c r="F528" s="120"/>
      <c r="G528" s="47"/>
      <c r="H528" s="127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</row>
    <row r="529" spans="5:22" x14ac:dyDescent="0.25">
      <c r="E529" s="120"/>
      <c r="F529" s="120"/>
      <c r="G529" s="47"/>
      <c r="H529" s="127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</row>
    <row r="530" spans="5:22" x14ac:dyDescent="0.25">
      <c r="E530" s="120"/>
      <c r="F530" s="120"/>
      <c r="G530" s="47"/>
      <c r="H530" s="127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</row>
    <row r="531" spans="5:22" x14ac:dyDescent="0.25">
      <c r="E531" s="120"/>
      <c r="F531" s="120"/>
      <c r="G531" s="47"/>
      <c r="H531" s="127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</row>
    <row r="532" spans="5:22" x14ac:dyDescent="0.25">
      <c r="E532" s="120"/>
      <c r="F532" s="120"/>
      <c r="G532" s="47"/>
      <c r="H532" s="127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</row>
    <row r="533" spans="5:22" x14ac:dyDescent="0.25">
      <c r="E533" s="120"/>
      <c r="F533" s="120"/>
      <c r="G533" s="47"/>
      <c r="H533" s="127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</row>
    <row r="534" spans="5:22" x14ac:dyDescent="0.25">
      <c r="E534" s="120"/>
      <c r="F534" s="120"/>
      <c r="G534" s="47"/>
      <c r="H534" s="127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</row>
    <row r="535" spans="5:22" x14ac:dyDescent="0.25">
      <c r="E535" s="120"/>
      <c r="F535" s="120"/>
      <c r="G535" s="47"/>
      <c r="H535" s="127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</row>
    <row r="536" spans="5:22" x14ac:dyDescent="0.25">
      <c r="E536" s="120"/>
      <c r="F536" s="120"/>
      <c r="G536" s="47"/>
      <c r="H536" s="127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</row>
    <row r="537" spans="5:22" x14ac:dyDescent="0.25">
      <c r="E537" s="120"/>
      <c r="F537" s="120"/>
      <c r="G537" s="47"/>
      <c r="H537" s="127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</row>
    <row r="538" spans="5:22" x14ac:dyDescent="0.25">
      <c r="E538" s="120"/>
      <c r="F538" s="120"/>
      <c r="G538" s="47"/>
      <c r="H538" s="127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</row>
    <row r="539" spans="5:22" x14ac:dyDescent="0.25">
      <c r="E539" s="120"/>
      <c r="F539" s="120"/>
      <c r="G539" s="47"/>
      <c r="H539" s="127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</row>
    <row r="540" spans="5:22" x14ac:dyDescent="0.25">
      <c r="E540" s="120"/>
      <c r="F540" s="120"/>
      <c r="G540" s="47"/>
      <c r="H540" s="127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</row>
    <row r="541" spans="5:22" x14ac:dyDescent="0.25">
      <c r="E541" s="120"/>
      <c r="F541" s="120"/>
      <c r="G541" s="47"/>
      <c r="H541" s="127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</row>
    <row r="542" spans="5:22" x14ac:dyDescent="0.25">
      <c r="E542" s="120"/>
      <c r="F542" s="120"/>
      <c r="G542" s="47"/>
      <c r="H542" s="127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</row>
    <row r="543" spans="5:22" x14ac:dyDescent="0.25">
      <c r="E543" s="120"/>
      <c r="F543" s="120"/>
      <c r="G543" s="47"/>
      <c r="H543" s="127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</row>
    <row r="544" spans="5:22" x14ac:dyDescent="0.25">
      <c r="E544" s="120"/>
      <c r="F544" s="120"/>
      <c r="G544" s="47"/>
      <c r="H544" s="127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</row>
    <row r="545" spans="5:22" x14ac:dyDescent="0.25">
      <c r="E545" s="120"/>
      <c r="F545" s="120"/>
      <c r="G545" s="47"/>
      <c r="H545" s="127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</row>
    <row r="546" spans="5:22" x14ac:dyDescent="0.25">
      <c r="E546" s="120"/>
      <c r="F546" s="120"/>
      <c r="G546" s="47"/>
      <c r="H546" s="127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</row>
    <row r="547" spans="5:22" x14ac:dyDescent="0.25">
      <c r="E547" s="120"/>
      <c r="F547" s="120"/>
      <c r="G547" s="47"/>
      <c r="H547" s="127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</row>
    <row r="548" spans="5:22" x14ac:dyDescent="0.25">
      <c r="E548" s="120"/>
      <c r="F548" s="120"/>
      <c r="G548" s="47"/>
      <c r="H548" s="127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</row>
    <row r="549" spans="5:22" x14ac:dyDescent="0.25">
      <c r="E549" s="120"/>
      <c r="F549" s="120"/>
      <c r="G549" s="47"/>
      <c r="H549" s="127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</row>
    <row r="550" spans="5:22" x14ac:dyDescent="0.25">
      <c r="E550" s="120"/>
      <c r="F550" s="120"/>
      <c r="G550" s="47"/>
      <c r="H550" s="127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</row>
    <row r="551" spans="5:22" x14ac:dyDescent="0.25">
      <c r="E551" s="120"/>
      <c r="F551" s="120"/>
      <c r="G551" s="47"/>
      <c r="H551" s="127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</row>
    <row r="552" spans="5:22" x14ac:dyDescent="0.25">
      <c r="E552" s="120"/>
      <c r="F552" s="120"/>
      <c r="G552" s="47"/>
      <c r="H552" s="127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</row>
    <row r="553" spans="5:22" x14ac:dyDescent="0.25">
      <c r="E553" s="120"/>
      <c r="F553" s="120"/>
      <c r="G553" s="47"/>
      <c r="H553" s="127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</row>
    <row r="554" spans="5:22" x14ac:dyDescent="0.25">
      <c r="E554" s="120"/>
      <c r="F554" s="120"/>
      <c r="G554" s="47"/>
      <c r="H554" s="127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</row>
    <row r="555" spans="5:22" x14ac:dyDescent="0.25">
      <c r="E555" s="120"/>
      <c r="F555" s="120"/>
      <c r="G555" s="47"/>
      <c r="H555" s="127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</row>
    <row r="556" spans="5:22" x14ac:dyDescent="0.25">
      <c r="E556" s="120"/>
      <c r="F556" s="120"/>
      <c r="G556" s="47"/>
      <c r="H556" s="127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</row>
    <row r="557" spans="5:22" x14ac:dyDescent="0.25">
      <c r="E557" s="120"/>
      <c r="F557" s="120"/>
      <c r="G557" s="47"/>
      <c r="H557" s="127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</row>
    <row r="558" spans="5:22" x14ac:dyDescent="0.25">
      <c r="E558" s="120"/>
      <c r="F558" s="120"/>
      <c r="G558" s="47"/>
      <c r="H558" s="127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</row>
    <row r="559" spans="5:22" x14ac:dyDescent="0.25">
      <c r="E559" s="120"/>
      <c r="F559" s="120"/>
      <c r="G559" s="47"/>
      <c r="H559" s="127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</row>
    <row r="560" spans="5:22" x14ac:dyDescent="0.25">
      <c r="E560" s="120"/>
      <c r="F560" s="120"/>
      <c r="G560" s="47"/>
      <c r="H560" s="127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</row>
    <row r="561" spans="5:22" x14ac:dyDescent="0.25">
      <c r="E561" s="120"/>
      <c r="F561" s="120"/>
      <c r="G561" s="47"/>
      <c r="H561" s="127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</row>
    <row r="562" spans="5:22" x14ac:dyDescent="0.25">
      <c r="E562" s="120"/>
      <c r="F562" s="120"/>
      <c r="G562" s="47"/>
      <c r="H562" s="127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</row>
    <row r="563" spans="5:22" x14ac:dyDescent="0.25">
      <c r="E563" s="120"/>
      <c r="F563" s="120"/>
      <c r="G563" s="47"/>
      <c r="H563" s="127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</row>
    <row r="564" spans="5:22" x14ac:dyDescent="0.25">
      <c r="E564" s="120"/>
      <c r="F564" s="120"/>
      <c r="G564" s="47"/>
      <c r="H564" s="127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</row>
    <row r="565" spans="5:22" x14ac:dyDescent="0.25">
      <c r="E565" s="120"/>
      <c r="F565" s="120"/>
      <c r="G565" s="47"/>
      <c r="H565" s="127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</row>
    <row r="566" spans="5:22" x14ac:dyDescent="0.25">
      <c r="E566" s="120"/>
      <c r="F566" s="120"/>
      <c r="G566" s="47"/>
      <c r="H566" s="127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</row>
    <row r="567" spans="5:22" x14ac:dyDescent="0.25">
      <c r="E567" s="120"/>
      <c r="F567" s="120"/>
      <c r="G567" s="47"/>
      <c r="H567" s="127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</row>
    <row r="568" spans="5:22" x14ac:dyDescent="0.25">
      <c r="E568" s="120"/>
      <c r="F568" s="120"/>
      <c r="G568" s="47"/>
      <c r="H568" s="127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</row>
    <row r="569" spans="5:22" x14ac:dyDescent="0.25">
      <c r="E569" s="120"/>
      <c r="F569" s="120"/>
      <c r="G569" s="47"/>
      <c r="H569" s="127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</row>
    <row r="570" spans="5:22" x14ac:dyDescent="0.25">
      <c r="E570" s="120"/>
      <c r="F570" s="120"/>
      <c r="G570" s="47"/>
      <c r="H570" s="127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</row>
    <row r="571" spans="5:22" x14ac:dyDescent="0.25">
      <c r="E571" s="120"/>
      <c r="F571" s="120"/>
      <c r="G571" s="47"/>
      <c r="H571" s="127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</row>
    <row r="572" spans="5:22" x14ac:dyDescent="0.25">
      <c r="E572" s="120"/>
      <c r="F572" s="120"/>
      <c r="G572" s="47"/>
      <c r="H572" s="127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</row>
    <row r="573" spans="5:22" x14ac:dyDescent="0.25">
      <c r="E573" s="120"/>
      <c r="F573" s="120"/>
      <c r="G573" s="47"/>
      <c r="H573" s="127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</row>
    <row r="574" spans="5:22" x14ac:dyDescent="0.25">
      <c r="E574" s="120"/>
      <c r="F574" s="120"/>
      <c r="G574" s="47"/>
      <c r="H574" s="127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</row>
    <row r="575" spans="5:22" x14ac:dyDescent="0.25">
      <c r="E575" s="120"/>
      <c r="F575" s="120"/>
      <c r="G575" s="47"/>
      <c r="H575" s="127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</row>
    <row r="576" spans="5:22" x14ac:dyDescent="0.25">
      <c r="E576" s="120"/>
      <c r="F576" s="120"/>
      <c r="G576" s="47"/>
      <c r="H576" s="127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</row>
    <row r="577" spans="5:22" x14ac:dyDescent="0.25">
      <c r="E577" s="120"/>
      <c r="F577" s="120"/>
      <c r="G577" s="47"/>
      <c r="H577" s="127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</row>
    <row r="578" spans="5:22" x14ac:dyDescent="0.25">
      <c r="E578" s="120"/>
      <c r="F578" s="120"/>
      <c r="G578" s="47"/>
      <c r="H578" s="127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</row>
    <row r="579" spans="5:22" x14ac:dyDescent="0.25">
      <c r="E579" s="120"/>
      <c r="F579" s="120"/>
      <c r="G579" s="47"/>
      <c r="H579" s="127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</row>
    <row r="580" spans="5:22" x14ac:dyDescent="0.25">
      <c r="E580" s="120"/>
      <c r="F580" s="120"/>
      <c r="G580" s="47"/>
      <c r="H580" s="127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</row>
    <row r="581" spans="5:22" x14ac:dyDescent="0.25">
      <c r="E581" s="120"/>
      <c r="F581" s="120"/>
      <c r="G581" s="47"/>
      <c r="H581" s="127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</row>
    <row r="582" spans="5:22" x14ac:dyDescent="0.25">
      <c r="E582" s="120"/>
      <c r="F582" s="120"/>
      <c r="G582" s="47"/>
      <c r="H582" s="127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</row>
    <row r="583" spans="5:22" x14ac:dyDescent="0.25">
      <c r="E583" s="120"/>
      <c r="F583" s="120"/>
      <c r="G583" s="47"/>
      <c r="H583" s="127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</row>
    <row r="584" spans="5:22" x14ac:dyDescent="0.25">
      <c r="E584" s="120"/>
      <c r="F584" s="120"/>
      <c r="G584" s="47"/>
      <c r="H584" s="127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</row>
    <row r="585" spans="5:22" x14ac:dyDescent="0.25">
      <c r="E585" s="120"/>
      <c r="F585" s="120"/>
      <c r="G585" s="47"/>
      <c r="H585" s="127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</row>
    <row r="586" spans="5:22" x14ac:dyDescent="0.25">
      <c r="E586" s="120"/>
      <c r="F586" s="120"/>
      <c r="G586" s="47"/>
      <c r="H586" s="127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</row>
    <row r="587" spans="5:22" x14ac:dyDescent="0.25">
      <c r="E587" s="120"/>
      <c r="F587" s="120"/>
      <c r="G587" s="47"/>
      <c r="H587" s="127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</row>
    <row r="588" spans="5:22" x14ac:dyDescent="0.25">
      <c r="E588" s="120"/>
      <c r="F588" s="120"/>
      <c r="G588" s="47"/>
      <c r="H588" s="127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</row>
    <row r="589" spans="5:22" x14ac:dyDescent="0.25">
      <c r="E589" s="120"/>
      <c r="F589" s="120"/>
      <c r="G589" s="47"/>
      <c r="H589" s="127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</row>
    <row r="590" spans="5:22" x14ac:dyDescent="0.25">
      <c r="E590" s="120"/>
      <c r="F590" s="120"/>
      <c r="G590" s="47"/>
      <c r="H590" s="127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</row>
    <row r="591" spans="5:22" x14ac:dyDescent="0.25">
      <c r="E591" s="120"/>
      <c r="F591" s="120"/>
      <c r="G591" s="47"/>
      <c r="H591" s="127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</row>
    <row r="592" spans="5:22" x14ac:dyDescent="0.25">
      <c r="E592" s="120"/>
      <c r="F592" s="120"/>
      <c r="G592" s="47"/>
      <c r="H592" s="127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</row>
    <row r="593" spans="5:22" x14ac:dyDescent="0.25">
      <c r="E593" s="120"/>
      <c r="F593" s="120"/>
      <c r="G593" s="47"/>
      <c r="H593" s="127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</row>
    <row r="594" spans="5:22" x14ac:dyDescent="0.25">
      <c r="E594" s="120"/>
      <c r="F594" s="120"/>
      <c r="G594" s="47"/>
      <c r="H594" s="127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</row>
    <row r="595" spans="5:22" x14ac:dyDescent="0.25">
      <c r="E595" s="120"/>
      <c r="F595" s="120"/>
      <c r="G595" s="47"/>
      <c r="H595" s="127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</row>
    <row r="596" spans="5:22" x14ac:dyDescent="0.25">
      <c r="E596" s="120"/>
      <c r="F596" s="120"/>
      <c r="G596" s="47"/>
      <c r="H596" s="127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</row>
    <row r="597" spans="5:22" x14ac:dyDescent="0.25">
      <c r="E597" s="120"/>
      <c r="F597" s="120"/>
      <c r="G597" s="47"/>
      <c r="H597" s="127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</row>
    <row r="598" spans="5:22" x14ac:dyDescent="0.25">
      <c r="E598" s="120"/>
      <c r="F598" s="120"/>
      <c r="G598" s="47"/>
      <c r="H598" s="127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</row>
    <row r="599" spans="5:22" x14ac:dyDescent="0.25">
      <c r="E599" s="120"/>
      <c r="F599" s="120"/>
      <c r="G599" s="47"/>
      <c r="H599" s="127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</row>
    <row r="600" spans="5:22" x14ac:dyDescent="0.25">
      <c r="E600" s="120"/>
      <c r="F600" s="120"/>
      <c r="G600" s="47"/>
      <c r="H600" s="127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</row>
    <row r="601" spans="5:22" x14ac:dyDescent="0.25">
      <c r="E601" s="120"/>
      <c r="F601" s="120"/>
      <c r="G601" s="47"/>
      <c r="H601" s="127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</row>
    <row r="602" spans="5:22" x14ac:dyDescent="0.25">
      <c r="E602" s="120"/>
      <c r="F602" s="120"/>
      <c r="G602" s="47"/>
      <c r="H602" s="127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</row>
    <row r="603" spans="5:22" x14ac:dyDescent="0.25">
      <c r="E603" s="120"/>
      <c r="F603" s="120"/>
      <c r="G603" s="47"/>
      <c r="H603" s="127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</row>
    <row r="604" spans="5:22" x14ac:dyDescent="0.25">
      <c r="E604" s="120"/>
      <c r="F604" s="120"/>
      <c r="G604" s="47"/>
      <c r="H604" s="127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</row>
    <row r="605" spans="5:22" x14ac:dyDescent="0.25">
      <c r="E605" s="120"/>
      <c r="F605" s="120"/>
      <c r="G605" s="47"/>
      <c r="H605" s="127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</row>
    <row r="606" spans="5:22" x14ac:dyDescent="0.25">
      <c r="E606" s="120"/>
      <c r="F606" s="120"/>
      <c r="G606" s="47"/>
      <c r="H606" s="127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</row>
    <row r="607" spans="5:22" x14ac:dyDescent="0.25">
      <c r="E607" s="120"/>
      <c r="F607" s="120"/>
      <c r="G607" s="47"/>
      <c r="H607" s="127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</row>
    <row r="608" spans="5:22" x14ac:dyDescent="0.25">
      <c r="E608" s="120"/>
      <c r="F608" s="120"/>
      <c r="G608" s="47"/>
      <c r="H608" s="127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</row>
    <row r="609" spans="5:22" x14ac:dyDescent="0.25">
      <c r="E609" s="120"/>
      <c r="F609" s="120"/>
      <c r="G609" s="47"/>
      <c r="H609" s="127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</row>
    <row r="610" spans="5:22" x14ac:dyDescent="0.25">
      <c r="E610" s="120"/>
      <c r="F610" s="120"/>
      <c r="G610" s="47"/>
      <c r="H610" s="127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</row>
    <row r="611" spans="5:22" x14ac:dyDescent="0.25">
      <c r="E611" s="120"/>
      <c r="F611" s="120"/>
      <c r="G611" s="47"/>
      <c r="H611" s="127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</row>
    <row r="612" spans="5:22" x14ac:dyDescent="0.25">
      <c r="E612" s="120"/>
      <c r="F612" s="120"/>
      <c r="G612" s="47"/>
      <c r="H612" s="127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</row>
    <row r="613" spans="5:22" x14ac:dyDescent="0.25">
      <c r="E613" s="120"/>
      <c r="F613" s="120"/>
      <c r="G613" s="47"/>
      <c r="H613" s="127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</row>
    <row r="614" spans="5:22" x14ac:dyDescent="0.25">
      <c r="E614" s="120"/>
      <c r="F614" s="120"/>
      <c r="G614" s="47"/>
      <c r="H614" s="127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</row>
    <row r="615" spans="5:22" x14ac:dyDescent="0.25">
      <c r="E615" s="120"/>
      <c r="F615" s="120"/>
      <c r="G615" s="47"/>
      <c r="H615" s="127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</row>
    <row r="616" spans="5:22" x14ac:dyDescent="0.25">
      <c r="E616" s="120"/>
      <c r="F616" s="120"/>
      <c r="G616" s="47"/>
      <c r="H616" s="127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</row>
    <row r="617" spans="5:22" x14ac:dyDescent="0.25">
      <c r="E617" s="120"/>
      <c r="F617" s="120"/>
      <c r="G617" s="47"/>
      <c r="H617" s="127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</row>
    <row r="618" spans="5:22" x14ac:dyDescent="0.25">
      <c r="E618" s="120"/>
      <c r="F618" s="120"/>
      <c r="G618" s="47"/>
      <c r="H618" s="127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</row>
    <row r="619" spans="5:22" x14ac:dyDescent="0.25">
      <c r="E619" s="120"/>
      <c r="F619" s="120"/>
      <c r="G619" s="47"/>
      <c r="H619" s="127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</row>
    <row r="620" spans="5:22" x14ac:dyDescent="0.25">
      <c r="E620" s="120"/>
      <c r="F620" s="120"/>
      <c r="G620" s="47"/>
      <c r="H620" s="127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</row>
    <row r="621" spans="5:22" x14ac:dyDescent="0.25">
      <c r="E621" s="120"/>
      <c r="F621" s="120"/>
      <c r="G621" s="47"/>
      <c r="H621" s="127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</row>
    <row r="622" spans="5:22" x14ac:dyDescent="0.25">
      <c r="E622" s="120"/>
      <c r="F622" s="120"/>
      <c r="G622" s="47"/>
      <c r="H622" s="127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</row>
    <row r="623" spans="5:22" x14ac:dyDescent="0.25">
      <c r="E623" s="120"/>
      <c r="F623" s="120"/>
      <c r="G623" s="47"/>
      <c r="H623" s="127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</row>
    <row r="624" spans="5:22" x14ac:dyDescent="0.25">
      <c r="E624" s="120"/>
      <c r="F624" s="120"/>
      <c r="G624" s="47"/>
      <c r="H624" s="127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</row>
    <row r="625" spans="5:22" x14ac:dyDescent="0.25">
      <c r="E625" s="120"/>
      <c r="F625" s="120"/>
      <c r="G625" s="47"/>
      <c r="H625" s="127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</row>
    <row r="626" spans="5:22" x14ac:dyDescent="0.25">
      <c r="E626" s="120"/>
      <c r="F626" s="120"/>
      <c r="G626" s="47"/>
      <c r="H626" s="127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</row>
    <row r="627" spans="5:22" x14ac:dyDescent="0.25">
      <c r="E627" s="120"/>
      <c r="F627" s="120"/>
      <c r="G627" s="47"/>
      <c r="H627" s="127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</row>
    <row r="628" spans="5:22" x14ac:dyDescent="0.25">
      <c r="E628" s="120"/>
      <c r="F628" s="120"/>
      <c r="G628" s="47"/>
      <c r="H628" s="127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</row>
    <row r="629" spans="5:22" x14ac:dyDescent="0.25">
      <c r="E629" s="120"/>
      <c r="F629" s="120"/>
      <c r="G629" s="47"/>
      <c r="H629" s="127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</row>
    <row r="630" spans="5:22" x14ac:dyDescent="0.25">
      <c r="E630" s="120"/>
      <c r="F630" s="120"/>
      <c r="G630" s="47"/>
      <c r="H630" s="127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</row>
    <row r="631" spans="5:22" x14ac:dyDescent="0.25">
      <c r="E631" s="120"/>
      <c r="F631" s="120"/>
      <c r="G631" s="47"/>
      <c r="H631" s="127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</row>
    <row r="632" spans="5:22" x14ac:dyDescent="0.25">
      <c r="E632" s="120"/>
      <c r="F632" s="120"/>
      <c r="G632" s="47"/>
      <c r="H632" s="127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</row>
    <row r="633" spans="5:22" x14ac:dyDescent="0.25">
      <c r="E633" s="120"/>
      <c r="F633" s="120"/>
      <c r="G633" s="47"/>
      <c r="H633" s="127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</row>
    <row r="634" spans="5:22" x14ac:dyDescent="0.25">
      <c r="E634" s="120"/>
      <c r="F634" s="120"/>
      <c r="G634" s="47"/>
      <c r="H634" s="127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</row>
    <row r="635" spans="5:22" x14ac:dyDescent="0.25">
      <c r="E635" s="120"/>
      <c r="F635" s="120"/>
      <c r="G635" s="47"/>
      <c r="H635" s="127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</row>
    <row r="636" spans="5:22" x14ac:dyDescent="0.25">
      <c r="E636" s="120"/>
      <c r="F636" s="120"/>
      <c r="G636" s="47"/>
      <c r="H636" s="127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</row>
    <row r="637" spans="5:22" x14ac:dyDescent="0.25">
      <c r="E637" s="120"/>
      <c r="F637" s="120"/>
      <c r="G637" s="47"/>
      <c r="H637" s="127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</row>
    <row r="638" spans="5:22" x14ac:dyDescent="0.25">
      <c r="E638" s="120"/>
      <c r="F638" s="120"/>
      <c r="G638" s="47"/>
      <c r="H638" s="127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</row>
    <row r="639" spans="5:22" x14ac:dyDescent="0.25">
      <c r="E639" s="120"/>
      <c r="F639" s="120"/>
      <c r="G639" s="47"/>
      <c r="H639" s="127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</row>
    <row r="640" spans="5:22" x14ac:dyDescent="0.25">
      <c r="E640" s="120"/>
      <c r="F640" s="120"/>
      <c r="G640" s="47"/>
      <c r="H640" s="127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</row>
    <row r="641" spans="5:22" x14ac:dyDescent="0.25">
      <c r="E641" s="120"/>
      <c r="F641" s="120"/>
      <c r="G641" s="47"/>
      <c r="H641" s="127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</row>
    <row r="642" spans="5:22" x14ac:dyDescent="0.25">
      <c r="E642" s="120"/>
      <c r="F642" s="120"/>
      <c r="G642" s="47"/>
      <c r="H642" s="127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</row>
    <row r="643" spans="5:22" x14ac:dyDescent="0.25">
      <c r="E643" s="120"/>
      <c r="F643" s="120"/>
      <c r="G643" s="47"/>
      <c r="H643" s="127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</row>
    <row r="644" spans="5:22" x14ac:dyDescent="0.25">
      <c r="E644" s="120"/>
      <c r="F644" s="120"/>
      <c r="G644" s="47"/>
      <c r="H644" s="127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</row>
    <row r="645" spans="5:22" x14ac:dyDescent="0.25">
      <c r="E645" s="120"/>
      <c r="F645" s="120"/>
      <c r="G645" s="47"/>
      <c r="H645" s="127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</row>
    <row r="646" spans="5:22" x14ac:dyDescent="0.25">
      <c r="E646" s="120"/>
      <c r="F646" s="120"/>
      <c r="G646" s="47"/>
      <c r="H646" s="127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</row>
    <row r="647" spans="5:22" x14ac:dyDescent="0.25">
      <c r="E647" s="120"/>
      <c r="F647" s="120"/>
      <c r="G647" s="47"/>
      <c r="H647" s="127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</row>
    <row r="648" spans="5:22" x14ac:dyDescent="0.25">
      <c r="E648" s="120"/>
      <c r="F648" s="120"/>
      <c r="G648" s="47"/>
      <c r="H648" s="127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</row>
    <row r="649" spans="5:22" x14ac:dyDescent="0.25">
      <c r="E649" s="120"/>
      <c r="F649" s="120"/>
      <c r="G649" s="47"/>
      <c r="H649" s="127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</row>
    <row r="650" spans="5:22" x14ac:dyDescent="0.25">
      <c r="E650" s="120"/>
      <c r="F650" s="120"/>
      <c r="G650" s="47"/>
      <c r="H650" s="127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</row>
    <row r="651" spans="5:22" x14ac:dyDescent="0.25">
      <c r="E651" s="120"/>
      <c r="F651" s="120"/>
      <c r="G651" s="47"/>
      <c r="H651" s="127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</row>
    <row r="652" spans="5:22" x14ac:dyDescent="0.25">
      <c r="E652" s="120"/>
      <c r="F652" s="120"/>
      <c r="G652" s="47"/>
      <c r="H652" s="127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</row>
    <row r="653" spans="5:22" x14ac:dyDescent="0.25">
      <c r="E653" s="120"/>
      <c r="F653" s="120"/>
      <c r="G653" s="47"/>
      <c r="H653" s="127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</row>
    <row r="654" spans="5:22" x14ac:dyDescent="0.25">
      <c r="E654" s="120"/>
      <c r="F654" s="120"/>
      <c r="G654" s="47"/>
      <c r="H654" s="127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</row>
    <row r="655" spans="5:22" x14ac:dyDescent="0.25">
      <c r="E655" s="120"/>
      <c r="F655" s="120"/>
      <c r="G655" s="47"/>
      <c r="H655" s="127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</row>
    <row r="656" spans="5:22" x14ac:dyDescent="0.25">
      <c r="E656" s="120"/>
      <c r="F656" s="120"/>
      <c r="G656" s="47"/>
      <c r="H656" s="127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</row>
    <row r="657" spans="5:22" x14ac:dyDescent="0.25">
      <c r="E657" s="120"/>
      <c r="F657" s="120"/>
      <c r="G657" s="47"/>
      <c r="H657" s="127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</row>
    <row r="658" spans="5:22" x14ac:dyDescent="0.25">
      <c r="E658" s="120"/>
      <c r="F658" s="120"/>
      <c r="G658" s="47"/>
      <c r="H658" s="127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</row>
    <row r="659" spans="5:22" x14ac:dyDescent="0.25">
      <c r="E659" s="120"/>
      <c r="F659" s="120"/>
      <c r="G659" s="47"/>
      <c r="H659" s="127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</row>
    <row r="660" spans="5:22" x14ac:dyDescent="0.25">
      <c r="E660" s="120"/>
      <c r="F660" s="120"/>
      <c r="G660" s="47"/>
      <c r="H660" s="127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</row>
    <row r="661" spans="5:22" x14ac:dyDescent="0.25">
      <c r="E661" s="120"/>
      <c r="F661" s="120"/>
      <c r="G661" s="47"/>
      <c r="H661" s="127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</row>
    <row r="662" spans="5:22" x14ac:dyDescent="0.25">
      <c r="E662" s="120"/>
      <c r="F662" s="120"/>
      <c r="G662" s="47"/>
      <c r="H662" s="127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</row>
    <row r="663" spans="5:22" x14ac:dyDescent="0.25">
      <c r="E663" s="120"/>
      <c r="F663" s="120"/>
      <c r="G663" s="47"/>
      <c r="H663" s="127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</row>
    <row r="664" spans="5:22" x14ac:dyDescent="0.25">
      <c r="E664" s="120"/>
      <c r="F664" s="120"/>
      <c r="G664" s="47"/>
      <c r="H664" s="127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</row>
    <row r="665" spans="5:22" x14ac:dyDescent="0.25">
      <c r="E665" s="120"/>
      <c r="F665" s="120"/>
      <c r="G665" s="47"/>
      <c r="H665" s="127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</row>
    <row r="666" spans="5:22" x14ac:dyDescent="0.25">
      <c r="E666" s="120"/>
      <c r="F666" s="120"/>
      <c r="G666" s="47"/>
      <c r="H666" s="127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</row>
    <row r="667" spans="5:22" x14ac:dyDescent="0.25">
      <c r="E667" s="120"/>
      <c r="F667" s="120"/>
      <c r="G667" s="47"/>
      <c r="H667" s="127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</row>
    <row r="668" spans="5:22" x14ac:dyDescent="0.25">
      <c r="E668" s="120"/>
      <c r="F668" s="120"/>
      <c r="G668" s="47"/>
      <c r="H668" s="127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</row>
    <row r="669" spans="5:22" x14ac:dyDescent="0.25">
      <c r="E669" s="120"/>
      <c r="F669" s="120"/>
      <c r="G669" s="47"/>
      <c r="H669" s="127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</row>
    <row r="670" spans="5:22" x14ac:dyDescent="0.25">
      <c r="E670" s="120"/>
      <c r="F670" s="120"/>
      <c r="G670" s="47"/>
      <c r="H670" s="127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</row>
    <row r="671" spans="5:22" x14ac:dyDescent="0.25">
      <c r="E671" s="120"/>
      <c r="F671" s="120"/>
      <c r="G671" s="47"/>
      <c r="H671" s="127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</row>
    <row r="672" spans="5:22" x14ac:dyDescent="0.25">
      <c r="E672" s="120"/>
      <c r="F672" s="120"/>
      <c r="G672" s="47"/>
      <c r="H672" s="127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</row>
    <row r="673" spans="5:22" x14ac:dyDescent="0.25">
      <c r="E673" s="120"/>
      <c r="F673" s="120"/>
      <c r="G673" s="47"/>
      <c r="H673" s="127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</row>
    <row r="674" spans="5:22" x14ac:dyDescent="0.25">
      <c r="E674" s="120"/>
      <c r="F674" s="120"/>
      <c r="G674" s="47"/>
      <c r="H674" s="127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</row>
    <row r="675" spans="5:22" x14ac:dyDescent="0.25">
      <c r="E675" s="120"/>
      <c r="F675" s="120"/>
      <c r="G675" s="47"/>
      <c r="H675" s="127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</row>
    <row r="676" spans="5:22" x14ac:dyDescent="0.25">
      <c r="E676" s="120"/>
      <c r="F676" s="120"/>
      <c r="G676" s="47"/>
      <c r="H676" s="127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</row>
    <row r="677" spans="5:22" x14ac:dyDescent="0.25">
      <c r="E677" s="120"/>
      <c r="F677" s="120"/>
      <c r="G677" s="47"/>
      <c r="H677" s="127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</row>
    <row r="678" spans="5:22" x14ac:dyDescent="0.25">
      <c r="E678" s="120"/>
      <c r="F678" s="120"/>
      <c r="G678" s="47"/>
      <c r="H678" s="127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</row>
    <row r="679" spans="5:22" x14ac:dyDescent="0.25">
      <c r="E679" s="120"/>
      <c r="F679" s="120"/>
      <c r="G679" s="47"/>
      <c r="H679" s="127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</row>
    <row r="680" spans="5:22" x14ac:dyDescent="0.25">
      <c r="E680" s="120"/>
      <c r="F680" s="120"/>
      <c r="G680" s="47"/>
      <c r="H680" s="127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</row>
    <row r="681" spans="5:22" x14ac:dyDescent="0.25">
      <c r="E681" s="120"/>
      <c r="F681" s="120"/>
      <c r="G681" s="47"/>
      <c r="H681" s="127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</row>
    <row r="682" spans="5:22" x14ac:dyDescent="0.25">
      <c r="E682" s="120"/>
      <c r="F682" s="120"/>
      <c r="G682" s="47"/>
      <c r="H682" s="127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</row>
    <row r="683" spans="5:22" x14ac:dyDescent="0.25">
      <c r="E683" s="120"/>
      <c r="F683" s="120"/>
      <c r="G683" s="47"/>
      <c r="H683" s="127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</row>
    <row r="684" spans="5:22" x14ac:dyDescent="0.25">
      <c r="E684" s="120"/>
      <c r="F684" s="120"/>
      <c r="G684" s="47"/>
      <c r="H684" s="127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</row>
    <row r="685" spans="5:22" x14ac:dyDescent="0.25">
      <c r="E685" s="120"/>
      <c r="F685" s="120"/>
      <c r="G685" s="47"/>
      <c r="H685" s="127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</row>
    <row r="686" spans="5:22" x14ac:dyDescent="0.25">
      <c r="E686" s="120"/>
      <c r="F686" s="120"/>
      <c r="G686" s="47"/>
      <c r="H686" s="127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</row>
    <row r="687" spans="5:22" x14ac:dyDescent="0.25">
      <c r="E687" s="120"/>
      <c r="F687" s="120"/>
      <c r="G687" s="47"/>
      <c r="H687" s="127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</row>
    <row r="688" spans="5:22" x14ac:dyDescent="0.25">
      <c r="E688" s="120"/>
      <c r="F688" s="120"/>
      <c r="G688" s="47"/>
      <c r="H688" s="127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</row>
    <row r="689" spans="5:22" x14ac:dyDescent="0.25">
      <c r="E689" s="120"/>
      <c r="F689" s="120"/>
      <c r="G689" s="47"/>
      <c r="H689" s="127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</row>
    <row r="690" spans="5:22" x14ac:dyDescent="0.25">
      <c r="E690" s="120"/>
      <c r="F690" s="120"/>
      <c r="G690" s="47"/>
      <c r="H690" s="127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</row>
    <row r="691" spans="5:22" x14ac:dyDescent="0.25">
      <c r="E691" s="120"/>
      <c r="F691" s="120"/>
      <c r="G691" s="47"/>
      <c r="H691" s="127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</row>
    <row r="692" spans="5:22" x14ac:dyDescent="0.25">
      <c r="E692" s="120"/>
      <c r="F692" s="120"/>
      <c r="G692" s="47"/>
      <c r="H692" s="127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</row>
    <row r="693" spans="5:22" x14ac:dyDescent="0.25">
      <c r="E693" s="120"/>
      <c r="F693" s="120"/>
      <c r="G693" s="47"/>
      <c r="H693" s="127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</row>
    <row r="694" spans="5:22" x14ac:dyDescent="0.25">
      <c r="E694" s="120"/>
      <c r="F694" s="120"/>
      <c r="G694" s="47"/>
      <c r="H694" s="127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</row>
    <row r="695" spans="5:22" x14ac:dyDescent="0.25">
      <c r="E695" s="120"/>
      <c r="F695" s="120"/>
      <c r="G695" s="47"/>
      <c r="H695" s="127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</row>
    <row r="696" spans="5:22" x14ac:dyDescent="0.25">
      <c r="E696" s="120"/>
      <c r="F696" s="120"/>
      <c r="G696" s="47"/>
      <c r="H696" s="127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</row>
    <row r="697" spans="5:22" x14ac:dyDescent="0.25">
      <c r="E697" s="120"/>
      <c r="F697" s="120"/>
      <c r="G697" s="47"/>
      <c r="H697" s="127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</row>
    <row r="698" spans="5:22" x14ac:dyDescent="0.25">
      <c r="E698" s="120"/>
      <c r="F698" s="120"/>
      <c r="G698" s="47"/>
      <c r="H698" s="127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</row>
    <row r="699" spans="5:22" x14ac:dyDescent="0.25">
      <c r="E699" s="120"/>
      <c r="F699" s="120"/>
      <c r="G699" s="47"/>
      <c r="H699" s="127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</row>
    <row r="700" spans="5:22" x14ac:dyDescent="0.25">
      <c r="E700" s="120"/>
      <c r="F700" s="120"/>
      <c r="G700" s="47"/>
      <c r="H700" s="127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</row>
    <row r="701" spans="5:22" x14ac:dyDescent="0.25">
      <c r="E701" s="120"/>
      <c r="F701" s="120"/>
      <c r="G701" s="47"/>
      <c r="H701" s="127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</row>
    <row r="702" spans="5:22" x14ac:dyDescent="0.25">
      <c r="E702" s="120"/>
      <c r="F702" s="120"/>
      <c r="G702" s="47"/>
      <c r="H702" s="127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</row>
    <row r="703" spans="5:22" x14ac:dyDescent="0.25">
      <c r="E703" s="120"/>
      <c r="F703" s="120"/>
      <c r="G703" s="47"/>
      <c r="H703" s="127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</row>
    <row r="704" spans="5:22" x14ac:dyDescent="0.25">
      <c r="E704" s="120"/>
      <c r="F704" s="120"/>
      <c r="G704" s="47"/>
      <c r="H704" s="127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</row>
    <row r="705" spans="5:22" x14ac:dyDescent="0.25">
      <c r="E705" s="120"/>
      <c r="F705" s="120"/>
      <c r="G705" s="47"/>
      <c r="H705" s="127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</row>
    <row r="706" spans="5:22" x14ac:dyDescent="0.25">
      <c r="E706" s="120"/>
      <c r="F706" s="120"/>
      <c r="G706" s="47"/>
      <c r="H706" s="127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</row>
    <row r="707" spans="5:22" x14ac:dyDescent="0.25">
      <c r="E707" s="120"/>
      <c r="F707" s="120"/>
      <c r="G707" s="47"/>
      <c r="H707" s="127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</row>
    <row r="708" spans="5:22" x14ac:dyDescent="0.25">
      <c r="E708" s="120"/>
      <c r="F708" s="120"/>
      <c r="G708" s="47"/>
      <c r="H708" s="127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</row>
    <row r="709" spans="5:22" x14ac:dyDescent="0.25">
      <c r="E709" s="120"/>
      <c r="F709" s="120"/>
      <c r="G709" s="47"/>
      <c r="H709" s="127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</row>
    <row r="710" spans="5:22" x14ac:dyDescent="0.25">
      <c r="E710" s="120"/>
      <c r="F710" s="120"/>
      <c r="G710" s="47"/>
      <c r="H710" s="127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</row>
    <row r="711" spans="5:22" x14ac:dyDescent="0.25">
      <c r="E711" s="120"/>
      <c r="F711" s="120"/>
      <c r="G711" s="47"/>
      <c r="H711" s="127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</row>
    <row r="712" spans="5:22" x14ac:dyDescent="0.25">
      <c r="E712" s="120"/>
      <c r="F712" s="120"/>
      <c r="G712" s="47"/>
      <c r="H712" s="127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</row>
    <row r="713" spans="5:22" x14ac:dyDescent="0.25">
      <c r="E713" s="120"/>
      <c r="F713" s="120"/>
      <c r="G713" s="47"/>
      <c r="H713" s="127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</row>
    <row r="714" spans="5:22" x14ac:dyDescent="0.25">
      <c r="E714" s="120"/>
      <c r="F714" s="120"/>
      <c r="G714" s="47"/>
      <c r="H714" s="127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</row>
    <row r="715" spans="5:22" x14ac:dyDescent="0.25">
      <c r="E715" s="120"/>
      <c r="F715" s="120"/>
      <c r="G715" s="47"/>
      <c r="H715" s="127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</row>
    <row r="716" spans="5:22" x14ac:dyDescent="0.25">
      <c r="E716" s="120"/>
      <c r="F716" s="120"/>
      <c r="G716" s="47"/>
      <c r="H716" s="127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</row>
    <row r="717" spans="5:22" x14ac:dyDescent="0.25">
      <c r="E717" s="120"/>
      <c r="F717" s="120"/>
      <c r="G717" s="47"/>
      <c r="H717" s="127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</row>
    <row r="718" spans="5:22" x14ac:dyDescent="0.25">
      <c r="E718" s="120"/>
      <c r="F718" s="120"/>
      <c r="G718" s="47"/>
      <c r="H718" s="127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</row>
    <row r="719" spans="5:22" x14ac:dyDescent="0.25">
      <c r="E719" s="120"/>
      <c r="F719" s="120"/>
      <c r="G719" s="47"/>
      <c r="H719" s="127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</row>
    <row r="720" spans="5:22" x14ac:dyDescent="0.25">
      <c r="E720" s="120"/>
      <c r="F720" s="120"/>
      <c r="G720" s="47"/>
      <c r="H720" s="127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</row>
    <row r="721" spans="5:22" x14ac:dyDescent="0.25">
      <c r="E721" s="120"/>
      <c r="F721" s="120"/>
      <c r="G721" s="47"/>
      <c r="H721" s="127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</row>
    <row r="722" spans="5:22" x14ac:dyDescent="0.25">
      <c r="E722" s="120"/>
      <c r="F722" s="120"/>
      <c r="G722" s="47"/>
      <c r="H722" s="127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</row>
    <row r="723" spans="5:22" x14ac:dyDescent="0.25">
      <c r="E723" s="120"/>
      <c r="F723" s="120"/>
      <c r="G723" s="47"/>
      <c r="H723" s="127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</row>
    <row r="724" spans="5:22" x14ac:dyDescent="0.25">
      <c r="E724" s="120"/>
      <c r="F724" s="120"/>
      <c r="G724" s="47"/>
      <c r="H724" s="127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</row>
    <row r="725" spans="5:22" x14ac:dyDescent="0.25">
      <c r="E725" s="120"/>
      <c r="F725" s="120"/>
      <c r="G725" s="47"/>
      <c r="H725" s="127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</row>
    <row r="726" spans="5:22" x14ac:dyDescent="0.25">
      <c r="E726" s="120"/>
      <c r="F726" s="120"/>
      <c r="G726" s="47"/>
      <c r="H726" s="127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</row>
    <row r="727" spans="5:22" x14ac:dyDescent="0.25">
      <c r="E727" s="120"/>
      <c r="F727" s="120"/>
      <c r="G727" s="47"/>
      <c r="H727" s="127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</row>
    <row r="728" spans="5:22" x14ac:dyDescent="0.25">
      <c r="E728" s="120"/>
      <c r="F728" s="120"/>
      <c r="G728" s="47"/>
      <c r="H728" s="127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</row>
    <row r="729" spans="5:22" x14ac:dyDescent="0.25">
      <c r="E729" s="120"/>
      <c r="F729" s="120"/>
      <c r="G729" s="47"/>
      <c r="H729" s="127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</row>
    <row r="730" spans="5:22" x14ac:dyDescent="0.25">
      <c r="E730" s="120"/>
      <c r="F730" s="120"/>
      <c r="G730" s="47"/>
      <c r="H730" s="127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</row>
    <row r="731" spans="5:22" x14ac:dyDescent="0.25">
      <c r="E731" s="120"/>
      <c r="F731" s="120"/>
      <c r="G731" s="47"/>
      <c r="H731" s="127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</row>
    <row r="732" spans="5:22" x14ac:dyDescent="0.25">
      <c r="E732" s="120"/>
      <c r="F732" s="120"/>
      <c r="G732" s="47"/>
      <c r="H732" s="127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</row>
    <row r="733" spans="5:22" x14ac:dyDescent="0.25">
      <c r="E733" s="120"/>
      <c r="F733" s="120"/>
      <c r="G733" s="47"/>
      <c r="H733" s="127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</row>
    <row r="734" spans="5:22" x14ac:dyDescent="0.25">
      <c r="E734" s="120"/>
      <c r="F734" s="120"/>
      <c r="G734" s="47"/>
      <c r="H734" s="127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</row>
    <row r="735" spans="5:22" x14ac:dyDescent="0.25">
      <c r="E735" s="120"/>
      <c r="F735" s="120"/>
      <c r="G735" s="47"/>
      <c r="H735" s="127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</row>
    <row r="736" spans="5:22" x14ac:dyDescent="0.25">
      <c r="E736" s="120"/>
      <c r="F736" s="120"/>
      <c r="G736" s="47"/>
      <c r="H736" s="127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</row>
    <row r="737" spans="5:22" x14ac:dyDescent="0.25">
      <c r="E737" s="120"/>
      <c r="F737" s="120"/>
      <c r="G737" s="47"/>
      <c r="H737" s="127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</row>
    <row r="738" spans="5:22" x14ac:dyDescent="0.25">
      <c r="E738" s="120"/>
      <c r="F738" s="120"/>
      <c r="G738" s="47"/>
      <c r="H738" s="127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</row>
    <row r="739" spans="5:22" x14ac:dyDescent="0.25">
      <c r="E739" s="120"/>
      <c r="F739" s="120"/>
      <c r="G739" s="47"/>
      <c r="H739" s="127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</row>
    <row r="740" spans="5:22" x14ac:dyDescent="0.25">
      <c r="E740" s="120"/>
      <c r="F740" s="120"/>
      <c r="G740" s="47"/>
      <c r="H740" s="127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</row>
    <row r="741" spans="5:22" x14ac:dyDescent="0.25">
      <c r="E741" s="120"/>
      <c r="F741" s="120"/>
      <c r="G741" s="47"/>
      <c r="H741" s="127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</row>
    <row r="742" spans="5:22" x14ac:dyDescent="0.25">
      <c r="E742" s="120"/>
      <c r="F742" s="120"/>
      <c r="G742" s="47"/>
      <c r="H742" s="127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</row>
    <row r="743" spans="5:22" x14ac:dyDescent="0.25">
      <c r="E743" s="120"/>
      <c r="F743" s="120"/>
      <c r="G743" s="47"/>
      <c r="H743" s="127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</row>
    <row r="744" spans="5:22" x14ac:dyDescent="0.25">
      <c r="E744" s="120"/>
      <c r="F744" s="120"/>
      <c r="G744" s="47"/>
      <c r="H744" s="127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</row>
    <row r="745" spans="5:22" x14ac:dyDescent="0.25">
      <c r="E745" s="120"/>
      <c r="F745" s="120"/>
      <c r="G745" s="47"/>
      <c r="H745" s="127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</row>
    <row r="746" spans="5:22" x14ac:dyDescent="0.25">
      <c r="E746" s="120"/>
      <c r="F746" s="120"/>
      <c r="G746" s="47"/>
      <c r="H746" s="127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</row>
    <row r="747" spans="5:22" x14ac:dyDescent="0.25">
      <c r="E747" s="120"/>
      <c r="F747" s="120"/>
      <c r="G747" s="47"/>
      <c r="H747" s="127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</row>
    <row r="748" spans="5:22" x14ac:dyDescent="0.25">
      <c r="E748" s="120"/>
      <c r="F748" s="120"/>
      <c r="G748" s="47"/>
      <c r="H748" s="127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</row>
    <row r="749" spans="5:22" x14ac:dyDescent="0.25">
      <c r="E749" s="120"/>
      <c r="F749" s="120"/>
      <c r="G749" s="47"/>
      <c r="H749" s="127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</row>
    <row r="750" spans="5:22" x14ac:dyDescent="0.25">
      <c r="E750" s="120"/>
      <c r="F750" s="120"/>
      <c r="G750" s="47"/>
      <c r="H750" s="127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</row>
    <row r="751" spans="5:22" x14ac:dyDescent="0.25">
      <c r="E751" s="120"/>
      <c r="F751" s="120"/>
      <c r="G751" s="47"/>
      <c r="H751" s="127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</row>
    <row r="752" spans="5:22" x14ac:dyDescent="0.25">
      <c r="E752" s="120"/>
      <c r="F752" s="120"/>
      <c r="G752" s="47"/>
      <c r="H752" s="127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</row>
    <row r="753" spans="5:22" x14ac:dyDescent="0.25">
      <c r="E753" s="120"/>
      <c r="F753" s="120"/>
      <c r="G753" s="47"/>
      <c r="H753" s="127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</row>
    <row r="754" spans="5:22" x14ac:dyDescent="0.25">
      <c r="E754" s="120"/>
      <c r="F754" s="120"/>
      <c r="G754" s="47"/>
      <c r="H754" s="127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</row>
    <row r="755" spans="5:22" x14ac:dyDescent="0.25">
      <c r="E755" s="120"/>
      <c r="F755" s="120"/>
      <c r="G755" s="47"/>
      <c r="H755" s="127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</row>
    <row r="756" spans="5:22" x14ac:dyDescent="0.25">
      <c r="E756" s="120"/>
      <c r="F756" s="120"/>
      <c r="G756" s="47"/>
      <c r="H756" s="127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</row>
    <row r="757" spans="5:22" x14ac:dyDescent="0.25">
      <c r="E757" s="120"/>
      <c r="F757" s="120"/>
      <c r="G757" s="47"/>
      <c r="H757" s="127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</row>
    <row r="758" spans="5:22" x14ac:dyDescent="0.25">
      <c r="E758" s="120"/>
      <c r="F758" s="120"/>
      <c r="G758" s="47"/>
      <c r="H758" s="127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</row>
    <row r="759" spans="5:22" x14ac:dyDescent="0.25">
      <c r="E759" s="120"/>
      <c r="F759" s="120"/>
      <c r="G759" s="47"/>
      <c r="H759" s="127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</row>
    <row r="760" spans="5:22" x14ac:dyDescent="0.25">
      <c r="E760" s="120"/>
      <c r="F760" s="120"/>
      <c r="G760" s="47"/>
      <c r="H760" s="127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</row>
    <row r="761" spans="5:22" x14ac:dyDescent="0.25">
      <c r="E761" s="120"/>
      <c r="F761" s="120"/>
      <c r="G761" s="47"/>
      <c r="H761" s="127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</row>
    <row r="762" spans="5:22" x14ac:dyDescent="0.25">
      <c r="E762" s="120"/>
      <c r="F762" s="120"/>
      <c r="G762" s="47"/>
      <c r="H762" s="127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</row>
    <row r="763" spans="5:22" x14ac:dyDescent="0.25">
      <c r="E763" s="120"/>
      <c r="F763" s="120"/>
      <c r="G763" s="47"/>
      <c r="H763" s="127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</row>
    <row r="764" spans="5:22" x14ac:dyDescent="0.25">
      <c r="E764" s="120"/>
      <c r="F764" s="120"/>
      <c r="G764" s="47"/>
      <c r="H764" s="127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</row>
    <row r="765" spans="5:22" x14ac:dyDescent="0.25">
      <c r="E765" s="120"/>
      <c r="F765" s="120"/>
      <c r="G765" s="47"/>
      <c r="H765" s="127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</row>
    <row r="766" spans="5:22" x14ac:dyDescent="0.25">
      <c r="E766" s="120"/>
      <c r="F766" s="120"/>
      <c r="G766" s="47"/>
      <c r="H766" s="127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</row>
    <row r="767" spans="5:22" x14ac:dyDescent="0.25">
      <c r="E767" s="120"/>
      <c r="F767" s="120"/>
      <c r="G767" s="47"/>
      <c r="H767" s="127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</row>
    <row r="768" spans="5:22" x14ac:dyDescent="0.25">
      <c r="E768" s="120"/>
      <c r="F768" s="120"/>
      <c r="G768" s="47"/>
      <c r="H768" s="127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</row>
    <row r="769" spans="5:22" x14ac:dyDescent="0.25">
      <c r="E769" s="120"/>
      <c r="F769" s="120"/>
      <c r="G769" s="47"/>
      <c r="H769" s="127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</row>
    <row r="770" spans="5:22" x14ac:dyDescent="0.25">
      <c r="E770" s="120"/>
      <c r="F770" s="120"/>
      <c r="G770" s="47"/>
      <c r="H770" s="127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</row>
    <row r="771" spans="5:22" x14ac:dyDescent="0.25">
      <c r="E771" s="120"/>
      <c r="F771" s="120"/>
      <c r="G771" s="47"/>
      <c r="H771" s="127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</row>
    <row r="772" spans="5:22" x14ac:dyDescent="0.25">
      <c r="E772" s="120"/>
      <c r="F772" s="120"/>
      <c r="G772" s="47"/>
      <c r="H772" s="127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</row>
    <row r="773" spans="5:22" x14ac:dyDescent="0.25">
      <c r="E773" s="120"/>
      <c r="F773" s="120"/>
      <c r="G773" s="47"/>
      <c r="H773" s="127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</row>
    <row r="774" spans="5:22" x14ac:dyDescent="0.25">
      <c r="E774" s="120"/>
      <c r="F774" s="120"/>
      <c r="G774" s="47"/>
      <c r="H774" s="127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</row>
    <row r="775" spans="5:22" x14ac:dyDescent="0.25">
      <c r="E775" s="120"/>
      <c r="F775" s="120"/>
      <c r="G775" s="47"/>
      <c r="H775" s="127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</row>
    <row r="776" spans="5:22" x14ac:dyDescent="0.25">
      <c r="E776" s="120"/>
      <c r="F776" s="120"/>
      <c r="G776" s="47"/>
      <c r="H776" s="127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</row>
    <row r="777" spans="5:22" x14ac:dyDescent="0.25">
      <c r="E777" s="120"/>
      <c r="F777" s="120"/>
      <c r="G777" s="47"/>
      <c r="H777" s="127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</row>
    <row r="778" spans="5:22" x14ac:dyDescent="0.25">
      <c r="E778" s="120"/>
      <c r="F778" s="120"/>
      <c r="G778" s="47"/>
      <c r="H778" s="127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</row>
    <row r="779" spans="5:22" x14ac:dyDescent="0.25">
      <c r="E779" s="120"/>
      <c r="F779" s="120"/>
      <c r="G779" s="47"/>
      <c r="H779" s="127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</row>
    <row r="780" spans="5:22" x14ac:dyDescent="0.25">
      <c r="E780" s="120"/>
      <c r="F780" s="120"/>
      <c r="G780" s="47"/>
      <c r="H780" s="127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</row>
    <row r="781" spans="5:22" x14ac:dyDescent="0.25">
      <c r="E781" s="120"/>
      <c r="F781" s="120"/>
      <c r="G781" s="47"/>
      <c r="H781" s="127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</row>
    <row r="782" spans="5:22" x14ac:dyDescent="0.25">
      <c r="E782" s="120"/>
      <c r="F782" s="120"/>
      <c r="G782" s="47"/>
      <c r="H782" s="127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</row>
    <row r="783" spans="5:22" x14ac:dyDescent="0.25">
      <c r="E783" s="120"/>
      <c r="F783" s="120"/>
      <c r="G783" s="47"/>
      <c r="H783" s="127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</row>
    <row r="784" spans="5:22" x14ac:dyDescent="0.25">
      <c r="E784" s="120"/>
      <c r="F784" s="120"/>
      <c r="G784" s="47"/>
      <c r="H784" s="127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</row>
    <row r="785" spans="5:22" x14ac:dyDescent="0.25">
      <c r="E785" s="120"/>
      <c r="F785" s="120"/>
      <c r="G785" s="47"/>
      <c r="H785" s="127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</row>
    <row r="786" spans="5:22" x14ac:dyDescent="0.25">
      <c r="E786" s="120"/>
      <c r="F786" s="120"/>
      <c r="G786" s="47"/>
      <c r="H786" s="127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</row>
    <row r="787" spans="5:22" x14ac:dyDescent="0.25">
      <c r="E787" s="120"/>
      <c r="F787" s="120"/>
      <c r="G787" s="47"/>
      <c r="H787" s="127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</row>
    <row r="788" spans="5:22" x14ac:dyDescent="0.25">
      <c r="E788" s="120"/>
      <c r="F788" s="120"/>
      <c r="G788" s="47"/>
      <c r="H788" s="127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</row>
    <row r="789" spans="5:22" x14ac:dyDescent="0.25">
      <c r="E789" s="120"/>
      <c r="F789" s="120"/>
      <c r="G789" s="47"/>
      <c r="H789" s="127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</row>
    <row r="790" spans="5:22" x14ac:dyDescent="0.25">
      <c r="E790" s="120"/>
      <c r="F790" s="120"/>
      <c r="G790" s="47"/>
      <c r="H790" s="127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</row>
    <row r="791" spans="5:22" x14ac:dyDescent="0.25">
      <c r="E791" s="120"/>
      <c r="F791" s="120"/>
      <c r="G791" s="47"/>
      <c r="H791" s="127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</row>
    <row r="792" spans="5:22" x14ac:dyDescent="0.25">
      <c r="E792" s="120"/>
      <c r="F792" s="120"/>
      <c r="G792" s="47"/>
      <c r="H792" s="127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</row>
    <row r="793" spans="5:22" x14ac:dyDescent="0.25">
      <c r="E793" s="120"/>
      <c r="F793" s="120"/>
      <c r="G793" s="47"/>
      <c r="H793" s="127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</row>
    <row r="794" spans="5:22" x14ac:dyDescent="0.25">
      <c r="E794" s="120"/>
      <c r="F794" s="120"/>
      <c r="G794" s="47"/>
      <c r="H794" s="127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</row>
    <row r="795" spans="5:22" x14ac:dyDescent="0.25">
      <c r="E795" s="120"/>
      <c r="F795" s="120"/>
      <c r="G795" s="47"/>
      <c r="H795" s="127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</row>
    <row r="796" spans="5:22" x14ac:dyDescent="0.25">
      <c r="E796" s="120"/>
      <c r="F796" s="120"/>
      <c r="G796" s="47"/>
      <c r="H796" s="127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</row>
    <row r="797" spans="5:22" x14ac:dyDescent="0.25">
      <c r="E797" s="120"/>
      <c r="F797" s="120"/>
      <c r="G797" s="47"/>
      <c r="H797" s="127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</row>
    <row r="798" spans="5:22" x14ac:dyDescent="0.25">
      <c r="E798" s="120"/>
      <c r="F798" s="120"/>
      <c r="G798" s="47"/>
      <c r="H798" s="127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</row>
    <row r="799" spans="5:22" x14ac:dyDescent="0.25">
      <c r="E799" s="120"/>
      <c r="F799" s="120"/>
      <c r="G799" s="47"/>
      <c r="H799" s="127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</row>
    <row r="800" spans="5:22" x14ac:dyDescent="0.25">
      <c r="E800" s="120"/>
      <c r="F800" s="120"/>
      <c r="G800" s="47"/>
      <c r="H800" s="127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</row>
    <row r="801" spans="5:22" x14ac:dyDescent="0.25">
      <c r="E801" s="120"/>
      <c r="F801" s="120"/>
      <c r="G801" s="47"/>
      <c r="H801" s="127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</row>
    <row r="802" spans="5:22" x14ac:dyDescent="0.25">
      <c r="E802" s="120"/>
      <c r="F802" s="120"/>
      <c r="G802" s="47"/>
      <c r="H802" s="127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</row>
    <row r="803" spans="5:22" x14ac:dyDescent="0.25">
      <c r="E803" s="120"/>
      <c r="F803" s="120"/>
      <c r="G803" s="47"/>
      <c r="H803" s="127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</row>
    <row r="804" spans="5:22" x14ac:dyDescent="0.25">
      <c r="E804" s="120"/>
      <c r="F804" s="120"/>
      <c r="G804" s="47"/>
      <c r="H804" s="127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</row>
    <row r="805" spans="5:22" x14ac:dyDescent="0.25">
      <c r="E805" s="120"/>
      <c r="F805" s="120"/>
      <c r="G805" s="47"/>
      <c r="H805" s="127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</row>
    <row r="806" spans="5:22" x14ac:dyDescent="0.25">
      <c r="E806" s="120"/>
      <c r="F806" s="120"/>
      <c r="G806" s="47"/>
      <c r="H806" s="127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</row>
    <row r="807" spans="5:22" x14ac:dyDescent="0.25">
      <c r="E807" s="120"/>
      <c r="F807" s="120"/>
      <c r="G807" s="47"/>
      <c r="H807" s="127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</row>
    <row r="808" spans="5:22" x14ac:dyDescent="0.25">
      <c r="E808" s="120"/>
      <c r="F808" s="120"/>
      <c r="G808" s="47"/>
      <c r="H808" s="127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</row>
    <row r="809" spans="5:22" x14ac:dyDescent="0.25">
      <c r="E809" s="120"/>
      <c r="F809" s="120"/>
      <c r="G809" s="47"/>
      <c r="H809" s="127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</row>
    <row r="810" spans="5:22" x14ac:dyDescent="0.25">
      <c r="E810" s="120"/>
      <c r="F810" s="120"/>
      <c r="G810" s="47"/>
      <c r="H810" s="127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</row>
    <row r="811" spans="5:22" x14ac:dyDescent="0.25">
      <c r="E811" s="120"/>
      <c r="F811" s="120"/>
      <c r="G811" s="47"/>
      <c r="H811" s="127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</row>
    <row r="812" spans="5:22" x14ac:dyDescent="0.25">
      <c r="E812" s="120"/>
      <c r="F812" s="120"/>
      <c r="G812" s="47"/>
      <c r="H812" s="127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</row>
    <row r="813" spans="5:22" x14ac:dyDescent="0.25">
      <c r="E813" s="120"/>
      <c r="F813" s="120"/>
      <c r="G813" s="47"/>
      <c r="H813" s="127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</row>
    <row r="814" spans="5:22" x14ac:dyDescent="0.25">
      <c r="E814" s="120"/>
      <c r="F814" s="120"/>
      <c r="G814" s="47"/>
      <c r="H814" s="127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</row>
    <row r="815" spans="5:22" x14ac:dyDescent="0.25">
      <c r="E815" s="120"/>
      <c r="F815" s="120"/>
      <c r="G815" s="47"/>
      <c r="H815" s="127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</row>
    <row r="816" spans="5:22" x14ac:dyDescent="0.25">
      <c r="E816" s="120"/>
      <c r="F816" s="120"/>
      <c r="G816" s="47"/>
      <c r="H816" s="127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</row>
    <row r="817" spans="5:22" x14ac:dyDescent="0.25">
      <c r="E817" s="120"/>
      <c r="F817" s="120"/>
      <c r="G817" s="47"/>
      <c r="H817" s="127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</row>
    <row r="818" spans="5:22" x14ac:dyDescent="0.25">
      <c r="E818" s="120"/>
      <c r="F818" s="120"/>
      <c r="G818" s="47"/>
      <c r="H818" s="127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</row>
    <row r="819" spans="5:22" x14ac:dyDescent="0.25">
      <c r="E819" s="120"/>
      <c r="F819" s="120"/>
      <c r="G819" s="47"/>
      <c r="H819" s="127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</row>
    <row r="820" spans="5:22" x14ac:dyDescent="0.25">
      <c r="E820" s="120"/>
      <c r="F820" s="120"/>
      <c r="G820" s="47"/>
      <c r="H820" s="127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</row>
    <row r="821" spans="5:22" x14ac:dyDescent="0.25">
      <c r="E821" s="120"/>
      <c r="F821" s="120"/>
      <c r="G821" s="47"/>
      <c r="H821" s="127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</row>
    <row r="822" spans="5:22" x14ac:dyDescent="0.25">
      <c r="E822" s="120"/>
      <c r="F822" s="120"/>
      <c r="G822" s="47"/>
      <c r="H822" s="127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</row>
    <row r="823" spans="5:22" x14ac:dyDescent="0.25">
      <c r="E823" s="120"/>
      <c r="F823" s="120"/>
      <c r="G823" s="47"/>
      <c r="H823" s="127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</row>
    <row r="824" spans="5:22" x14ac:dyDescent="0.25">
      <c r="E824" s="120"/>
      <c r="F824" s="120"/>
      <c r="G824" s="47"/>
      <c r="H824" s="127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</row>
    <row r="825" spans="5:22" x14ac:dyDescent="0.25">
      <c r="E825" s="120"/>
      <c r="F825" s="120"/>
      <c r="G825" s="47"/>
      <c r="H825" s="127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</row>
    <row r="826" spans="5:22" x14ac:dyDescent="0.25">
      <c r="E826" s="120"/>
      <c r="F826" s="120"/>
      <c r="G826" s="47"/>
      <c r="H826" s="127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</row>
    <row r="827" spans="5:22" x14ac:dyDescent="0.25">
      <c r="E827" s="120"/>
      <c r="F827" s="120"/>
      <c r="G827" s="47"/>
      <c r="H827" s="127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</row>
    <row r="828" spans="5:22" x14ac:dyDescent="0.25">
      <c r="E828" s="120"/>
      <c r="F828" s="120"/>
      <c r="G828" s="47"/>
      <c r="H828" s="127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</row>
    <row r="829" spans="5:22" x14ac:dyDescent="0.25">
      <c r="E829" s="120"/>
      <c r="F829" s="120"/>
      <c r="G829" s="47"/>
      <c r="H829" s="127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</row>
    <row r="830" spans="5:22" x14ac:dyDescent="0.25">
      <c r="E830" s="120"/>
      <c r="F830" s="120"/>
      <c r="G830" s="47"/>
      <c r="H830" s="127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</row>
    <row r="831" spans="5:22" x14ac:dyDescent="0.25">
      <c r="E831" s="120"/>
      <c r="F831" s="120"/>
      <c r="G831" s="47"/>
      <c r="H831" s="127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</row>
    <row r="832" spans="5:22" x14ac:dyDescent="0.25">
      <c r="E832" s="120"/>
      <c r="F832" s="120"/>
      <c r="G832" s="47"/>
      <c r="H832" s="127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</row>
    <row r="833" spans="5:22" x14ac:dyDescent="0.25">
      <c r="E833" s="120"/>
      <c r="F833" s="120"/>
      <c r="G833" s="47"/>
      <c r="H833" s="127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</row>
    <row r="834" spans="5:22" x14ac:dyDescent="0.25">
      <c r="E834" s="120"/>
      <c r="F834" s="120"/>
      <c r="G834" s="47"/>
      <c r="H834" s="127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</row>
    <row r="835" spans="5:22" x14ac:dyDescent="0.25">
      <c r="E835" s="120"/>
      <c r="F835" s="120"/>
      <c r="G835" s="47"/>
      <c r="H835" s="127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</row>
    <row r="836" spans="5:22" x14ac:dyDescent="0.25">
      <c r="E836" s="120"/>
      <c r="F836" s="120"/>
      <c r="G836" s="47"/>
      <c r="H836" s="127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</row>
    <row r="837" spans="5:22" x14ac:dyDescent="0.25">
      <c r="E837" s="120"/>
      <c r="F837" s="120"/>
      <c r="G837" s="47"/>
      <c r="H837" s="127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</row>
    <row r="838" spans="5:22" x14ac:dyDescent="0.25">
      <c r="E838" s="120"/>
      <c r="F838" s="120"/>
      <c r="G838" s="47"/>
      <c r="H838" s="127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</row>
    <row r="839" spans="5:22" x14ac:dyDescent="0.25">
      <c r="E839" s="120"/>
      <c r="F839" s="120"/>
      <c r="G839" s="47"/>
      <c r="H839" s="127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</row>
    <row r="840" spans="5:22" x14ac:dyDescent="0.25">
      <c r="E840" s="120"/>
      <c r="F840" s="120"/>
      <c r="G840" s="47"/>
      <c r="H840" s="127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</row>
    <row r="841" spans="5:22" x14ac:dyDescent="0.25">
      <c r="E841" s="120"/>
      <c r="F841" s="120"/>
      <c r="G841" s="47"/>
      <c r="H841" s="127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</row>
    <row r="842" spans="5:22" x14ac:dyDescent="0.25">
      <c r="E842" s="120"/>
      <c r="F842" s="120"/>
      <c r="G842" s="47"/>
      <c r="H842" s="127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</row>
    <row r="843" spans="5:22" x14ac:dyDescent="0.25">
      <c r="E843" s="120"/>
      <c r="F843" s="120"/>
      <c r="G843" s="47"/>
      <c r="H843" s="127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</row>
    <row r="844" spans="5:22" x14ac:dyDescent="0.25">
      <c r="E844" s="120"/>
      <c r="F844" s="120"/>
      <c r="G844" s="47"/>
      <c r="H844" s="127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</row>
    <row r="845" spans="5:22" x14ac:dyDescent="0.25">
      <c r="E845" s="120"/>
      <c r="F845" s="120"/>
      <c r="G845" s="47"/>
      <c r="H845" s="127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</row>
    <row r="846" spans="5:22" x14ac:dyDescent="0.25">
      <c r="E846" s="120"/>
      <c r="F846" s="120"/>
      <c r="G846" s="47"/>
      <c r="H846" s="127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</row>
    <row r="847" spans="5:22" x14ac:dyDescent="0.25">
      <c r="E847" s="120"/>
      <c r="F847" s="120"/>
      <c r="G847" s="47"/>
      <c r="H847" s="127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</row>
    <row r="848" spans="5:22" x14ac:dyDescent="0.25">
      <c r="E848" s="120"/>
      <c r="F848" s="120"/>
      <c r="G848" s="47"/>
      <c r="H848" s="127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</row>
    <row r="849" spans="5:22" x14ac:dyDescent="0.25">
      <c r="E849" s="120"/>
      <c r="F849" s="120"/>
      <c r="G849" s="47"/>
      <c r="H849" s="127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</row>
    <row r="850" spans="5:22" x14ac:dyDescent="0.25">
      <c r="E850" s="120"/>
      <c r="F850" s="120"/>
      <c r="G850" s="47"/>
      <c r="H850" s="127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</row>
    <row r="851" spans="5:22" x14ac:dyDescent="0.25">
      <c r="E851" s="120"/>
      <c r="F851" s="120"/>
      <c r="G851" s="47"/>
      <c r="H851" s="127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</row>
    <row r="852" spans="5:22" x14ac:dyDescent="0.25">
      <c r="E852" s="120"/>
      <c r="F852" s="120"/>
      <c r="G852" s="47"/>
      <c r="H852" s="127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</row>
    <row r="853" spans="5:22" x14ac:dyDescent="0.25">
      <c r="E853" s="120"/>
      <c r="F853" s="120"/>
      <c r="G853" s="47"/>
      <c r="H853" s="127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</row>
    <row r="854" spans="5:22" x14ac:dyDescent="0.25">
      <c r="E854" s="120"/>
      <c r="F854" s="120"/>
      <c r="G854" s="47"/>
      <c r="H854" s="127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</row>
    <row r="855" spans="5:22" x14ac:dyDescent="0.25">
      <c r="E855" s="120"/>
      <c r="F855" s="120"/>
      <c r="G855" s="47"/>
      <c r="H855" s="127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</row>
    <row r="856" spans="5:22" x14ac:dyDescent="0.25">
      <c r="E856" s="120"/>
      <c r="F856" s="120"/>
      <c r="G856" s="47"/>
      <c r="H856" s="127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</row>
    <row r="857" spans="5:22" x14ac:dyDescent="0.25">
      <c r="E857" s="120"/>
      <c r="F857" s="120"/>
      <c r="G857" s="47"/>
      <c r="H857" s="127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</row>
    <row r="858" spans="5:22" x14ac:dyDescent="0.25">
      <c r="E858" s="120"/>
      <c r="F858" s="120"/>
      <c r="G858" s="47"/>
      <c r="H858" s="127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</row>
    <row r="859" spans="5:22" x14ac:dyDescent="0.25">
      <c r="E859" s="120"/>
      <c r="F859" s="120"/>
      <c r="G859" s="47"/>
      <c r="H859" s="127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</row>
    <row r="860" spans="5:22" x14ac:dyDescent="0.25">
      <c r="E860" s="120"/>
      <c r="F860" s="120"/>
      <c r="G860" s="47"/>
      <c r="H860" s="127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</row>
    <row r="861" spans="5:22" x14ac:dyDescent="0.25">
      <c r="E861" s="120"/>
      <c r="F861" s="120"/>
      <c r="G861" s="47"/>
      <c r="H861" s="127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</row>
    <row r="862" spans="5:22" x14ac:dyDescent="0.25">
      <c r="E862" s="120"/>
      <c r="F862" s="120"/>
      <c r="G862" s="47"/>
      <c r="H862" s="127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</row>
    <row r="863" spans="5:22" x14ac:dyDescent="0.25">
      <c r="E863" s="120"/>
      <c r="F863" s="120"/>
      <c r="G863" s="47"/>
      <c r="H863" s="127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</row>
    <row r="864" spans="5:22" x14ac:dyDescent="0.25">
      <c r="E864" s="120"/>
      <c r="F864" s="120"/>
      <c r="G864" s="47"/>
      <c r="H864" s="127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</row>
    <row r="865" spans="5:22" x14ac:dyDescent="0.25">
      <c r="E865" s="120"/>
      <c r="F865" s="120"/>
      <c r="G865" s="47"/>
      <c r="H865" s="127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</row>
    <row r="866" spans="5:22" x14ac:dyDescent="0.25">
      <c r="E866" s="120"/>
      <c r="F866" s="120"/>
      <c r="G866" s="47"/>
      <c r="H866" s="127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</row>
    <row r="867" spans="5:22" x14ac:dyDescent="0.25">
      <c r="E867" s="120"/>
      <c r="F867" s="120"/>
      <c r="G867" s="47"/>
      <c r="H867" s="127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</row>
    <row r="868" spans="5:22" x14ac:dyDescent="0.25">
      <c r="E868" s="120"/>
      <c r="F868" s="120"/>
      <c r="G868" s="47"/>
      <c r="H868" s="127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</row>
    <row r="869" spans="5:22" x14ac:dyDescent="0.25">
      <c r="E869" s="120"/>
      <c r="F869" s="120"/>
      <c r="G869" s="47"/>
      <c r="H869" s="127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</row>
    <row r="870" spans="5:22" x14ac:dyDescent="0.25">
      <c r="E870" s="120"/>
      <c r="F870" s="120"/>
      <c r="G870" s="47"/>
      <c r="H870" s="127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</row>
    <row r="871" spans="5:22" x14ac:dyDescent="0.25">
      <c r="E871" s="120"/>
      <c r="F871" s="120"/>
      <c r="G871" s="47"/>
      <c r="H871" s="127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</row>
    <row r="872" spans="5:22" x14ac:dyDescent="0.25">
      <c r="E872" s="120"/>
      <c r="F872" s="120"/>
      <c r="G872" s="47"/>
      <c r="H872" s="127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</row>
    <row r="873" spans="5:22" x14ac:dyDescent="0.25">
      <c r="E873" s="120"/>
      <c r="F873" s="120"/>
      <c r="G873" s="47"/>
      <c r="H873" s="127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</row>
    <row r="874" spans="5:22" x14ac:dyDescent="0.25">
      <c r="E874" s="120"/>
      <c r="F874" s="120"/>
      <c r="G874" s="47"/>
      <c r="H874" s="127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</row>
    <row r="875" spans="5:22" x14ac:dyDescent="0.25">
      <c r="E875" s="120"/>
      <c r="F875" s="120"/>
      <c r="G875" s="47"/>
      <c r="H875" s="127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</row>
    <row r="876" spans="5:22" x14ac:dyDescent="0.25">
      <c r="E876" s="120"/>
      <c r="F876" s="120"/>
      <c r="G876" s="47"/>
      <c r="H876" s="127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</row>
    <row r="877" spans="5:22" x14ac:dyDescent="0.25">
      <c r="E877" s="120"/>
      <c r="F877" s="120"/>
      <c r="G877" s="47"/>
      <c r="H877" s="127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</row>
    <row r="878" spans="5:22" x14ac:dyDescent="0.25">
      <c r="E878" s="120"/>
      <c r="F878" s="120"/>
      <c r="G878" s="47"/>
      <c r="H878" s="127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</row>
    <row r="879" spans="5:22" x14ac:dyDescent="0.25">
      <c r="E879" s="120"/>
      <c r="F879" s="120"/>
      <c r="G879" s="47"/>
      <c r="H879" s="127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</row>
    <row r="880" spans="5:22" x14ac:dyDescent="0.25">
      <c r="E880" s="120"/>
      <c r="F880" s="120"/>
      <c r="G880" s="47"/>
      <c r="H880" s="127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</row>
    <row r="881" spans="5:22" x14ac:dyDescent="0.25">
      <c r="E881" s="120"/>
      <c r="F881" s="120"/>
      <c r="G881" s="47"/>
      <c r="H881" s="127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</row>
    <row r="882" spans="5:22" x14ac:dyDescent="0.25">
      <c r="E882" s="120"/>
      <c r="F882" s="120"/>
      <c r="G882" s="47"/>
      <c r="H882" s="127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</row>
    <row r="883" spans="5:22" x14ac:dyDescent="0.25">
      <c r="E883" s="120"/>
      <c r="F883" s="120"/>
      <c r="G883" s="47"/>
      <c r="H883" s="127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</row>
    <row r="884" spans="5:22" x14ac:dyDescent="0.25">
      <c r="E884" s="120"/>
      <c r="F884" s="120"/>
      <c r="G884" s="47"/>
      <c r="H884" s="127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</row>
    <row r="885" spans="5:22" x14ac:dyDescent="0.25">
      <c r="E885" s="120"/>
      <c r="F885" s="120"/>
      <c r="G885" s="47"/>
      <c r="H885" s="127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</row>
    <row r="886" spans="5:22" x14ac:dyDescent="0.25">
      <c r="E886" s="120"/>
      <c r="F886" s="120"/>
      <c r="G886" s="47"/>
      <c r="H886" s="127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</row>
    <row r="887" spans="5:22" x14ac:dyDescent="0.25">
      <c r="E887" s="120"/>
      <c r="F887" s="120"/>
      <c r="G887" s="47"/>
      <c r="H887" s="127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</row>
    <row r="888" spans="5:22" x14ac:dyDescent="0.25">
      <c r="E888" s="120"/>
      <c r="F888" s="120"/>
      <c r="G888" s="47"/>
      <c r="H888" s="127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</row>
    <row r="889" spans="5:22" x14ac:dyDescent="0.25">
      <c r="E889" s="120"/>
      <c r="F889" s="120"/>
      <c r="G889" s="47"/>
      <c r="H889" s="127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</row>
    <row r="890" spans="5:22" x14ac:dyDescent="0.25">
      <c r="E890" s="120"/>
      <c r="F890" s="120"/>
      <c r="G890" s="47"/>
      <c r="H890" s="127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</row>
    <row r="891" spans="5:22" x14ac:dyDescent="0.25">
      <c r="E891" s="120"/>
      <c r="F891" s="120"/>
      <c r="G891" s="47"/>
      <c r="H891" s="127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</row>
    <row r="892" spans="5:22" x14ac:dyDescent="0.25">
      <c r="E892" s="120"/>
      <c r="F892" s="120"/>
      <c r="G892" s="47"/>
      <c r="H892" s="127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</row>
    <row r="893" spans="5:22" x14ac:dyDescent="0.25">
      <c r="E893" s="120"/>
      <c r="F893" s="120"/>
      <c r="G893" s="47"/>
      <c r="H893" s="127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</row>
    <row r="894" spans="5:22" x14ac:dyDescent="0.25">
      <c r="E894" s="120"/>
      <c r="F894" s="120"/>
      <c r="G894" s="47"/>
      <c r="H894" s="127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</row>
    <row r="895" spans="5:22" x14ac:dyDescent="0.25">
      <c r="E895" s="120"/>
      <c r="F895" s="120"/>
      <c r="G895" s="47"/>
      <c r="H895" s="127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</row>
    <row r="896" spans="5:22" x14ac:dyDescent="0.25">
      <c r="E896" s="120"/>
      <c r="F896" s="120"/>
      <c r="G896" s="47"/>
      <c r="H896" s="127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</row>
    <row r="897" spans="5:22" x14ac:dyDescent="0.25">
      <c r="E897" s="120"/>
      <c r="F897" s="120"/>
      <c r="G897" s="47"/>
      <c r="H897" s="127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</row>
    <row r="898" spans="5:22" x14ac:dyDescent="0.25">
      <c r="E898" s="120"/>
      <c r="F898" s="120"/>
      <c r="G898" s="47"/>
      <c r="H898" s="127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</row>
    <row r="899" spans="5:22" x14ac:dyDescent="0.25">
      <c r="E899" s="120"/>
      <c r="F899" s="120"/>
      <c r="G899" s="47"/>
      <c r="H899" s="127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</row>
    <row r="900" spans="5:22" x14ac:dyDescent="0.25">
      <c r="E900" s="120"/>
      <c r="F900" s="120"/>
      <c r="G900" s="47"/>
      <c r="H900" s="127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</row>
    <row r="901" spans="5:22" x14ac:dyDescent="0.25">
      <c r="E901" s="120"/>
      <c r="F901" s="120"/>
      <c r="G901" s="47"/>
      <c r="H901" s="127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</row>
    <row r="902" spans="5:22" x14ac:dyDescent="0.25">
      <c r="E902" s="120"/>
      <c r="F902" s="120"/>
      <c r="G902" s="47"/>
      <c r="H902" s="127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</row>
    <row r="903" spans="5:22" x14ac:dyDescent="0.25">
      <c r="E903" s="120"/>
      <c r="F903" s="120"/>
      <c r="G903" s="47"/>
      <c r="H903" s="127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</row>
    <row r="904" spans="5:22" x14ac:dyDescent="0.25">
      <c r="E904" s="120"/>
      <c r="F904" s="120"/>
      <c r="G904" s="47"/>
      <c r="H904" s="127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</row>
    <row r="905" spans="5:22" x14ac:dyDescent="0.25">
      <c r="E905" s="120"/>
      <c r="F905" s="120"/>
      <c r="G905" s="47"/>
      <c r="H905" s="127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</row>
    <row r="906" spans="5:22" x14ac:dyDescent="0.25">
      <c r="E906" s="120"/>
      <c r="F906" s="120"/>
      <c r="G906" s="47"/>
      <c r="H906" s="127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</row>
    <row r="907" spans="5:22" x14ac:dyDescent="0.25">
      <c r="E907" s="120"/>
      <c r="F907" s="120"/>
      <c r="G907" s="47"/>
      <c r="H907" s="127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</row>
    <row r="908" spans="5:22" x14ac:dyDescent="0.25">
      <c r="E908" s="120"/>
      <c r="F908" s="120"/>
      <c r="G908" s="47"/>
      <c r="H908" s="127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</row>
    <row r="909" spans="5:22" x14ac:dyDescent="0.25">
      <c r="E909" s="120"/>
      <c r="F909" s="120"/>
      <c r="G909" s="47"/>
      <c r="H909" s="127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</row>
    <row r="910" spans="5:22" x14ac:dyDescent="0.25">
      <c r="E910" s="120"/>
      <c r="F910" s="120"/>
      <c r="G910" s="47"/>
      <c r="H910" s="127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</row>
    <row r="911" spans="5:22" x14ac:dyDescent="0.25">
      <c r="E911" s="120"/>
      <c r="F911" s="120"/>
      <c r="G911" s="47"/>
      <c r="H911" s="127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</row>
    <row r="912" spans="5:22" x14ac:dyDescent="0.25">
      <c r="E912" s="120"/>
      <c r="F912" s="120"/>
      <c r="G912" s="47"/>
      <c r="H912" s="127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</row>
    <row r="913" spans="5:22" x14ac:dyDescent="0.25">
      <c r="E913" s="120"/>
      <c r="F913" s="120"/>
      <c r="G913" s="47"/>
      <c r="H913" s="127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</row>
    <row r="914" spans="5:22" x14ac:dyDescent="0.25">
      <c r="E914" s="120"/>
      <c r="F914" s="120"/>
      <c r="G914" s="47"/>
      <c r="H914" s="127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</row>
    <row r="915" spans="5:22" x14ac:dyDescent="0.25">
      <c r="E915" s="120"/>
      <c r="F915" s="120"/>
      <c r="G915" s="47"/>
      <c r="H915" s="127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</row>
    <row r="916" spans="5:22" x14ac:dyDescent="0.25">
      <c r="E916" s="120"/>
      <c r="F916" s="120"/>
      <c r="G916" s="47"/>
      <c r="H916" s="127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</row>
    <row r="917" spans="5:22" x14ac:dyDescent="0.25">
      <c r="E917" s="120"/>
      <c r="F917" s="120"/>
      <c r="G917" s="47"/>
      <c r="H917" s="127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</row>
    <row r="918" spans="5:22" x14ac:dyDescent="0.25">
      <c r="E918" s="120"/>
      <c r="F918" s="120"/>
      <c r="G918" s="47"/>
      <c r="H918" s="127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</row>
    <row r="919" spans="5:22" x14ac:dyDescent="0.25">
      <c r="E919" s="120"/>
      <c r="F919" s="120"/>
      <c r="G919" s="47"/>
      <c r="H919" s="127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</row>
    <row r="920" spans="5:22" x14ac:dyDescent="0.25">
      <c r="E920" s="120"/>
      <c r="F920" s="120"/>
      <c r="G920" s="47"/>
      <c r="H920" s="127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</row>
    <row r="921" spans="5:22" x14ac:dyDescent="0.25">
      <c r="E921" s="120"/>
      <c r="F921" s="120"/>
      <c r="G921" s="47"/>
      <c r="H921" s="127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</row>
    <row r="922" spans="5:22" x14ac:dyDescent="0.25">
      <c r="E922" s="120"/>
      <c r="F922" s="120"/>
      <c r="G922" s="47"/>
      <c r="H922" s="127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</row>
    <row r="923" spans="5:22" x14ac:dyDescent="0.25">
      <c r="E923" s="120"/>
      <c r="F923" s="120"/>
      <c r="G923" s="47"/>
      <c r="H923" s="127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</row>
    <row r="924" spans="5:22" x14ac:dyDescent="0.25">
      <c r="E924" s="120"/>
      <c r="F924" s="120"/>
      <c r="G924" s="47"/>
      <c r="H924" s="127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</row>
    <row r="925" spans="5:22" x14ac:dyDescent="0.25">
      <c r="E925" s="120"/>
      <c r="F925" s="120"/>
      <c r="G925" s="47"/>
      <c r="H925" s="127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</row>
    <row r="926" spans="5:22" x14ac:dyDescent="0.25">
      <c r="E926" s="120"/>
      <c r="F926" s="120"/>
      <c r="G926" s="47"/>
      <c r="H926" s="127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</row>
    <row r="927" spans="5:22" x14ac:dyDescent="0.25">
      <c r="E927" s="120"/>
      <c r="F927" s="120"/>
      <c r="G927" s="47"/>
      <c r="H927" s="127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</row>
    <row r="928" spans="5:22" x14ac:dyDescent="0.25">
      <c r="E928" s="120"/>
      <c r="F928" s="120"/>
      <c r="G928" s="47"/>
      <c r="H928" s="127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</row>
    <row r="929" spans="5:22" x14ac:dyDescent="0.25">
      <c r="E929" s="120"/>
      <c r="F929" s="120"/>
      <c r="G929" s="47"/>
      <c r="H929" s="127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</row>
    <row r="930" spans="5:22" x14ac:dyDescent="0.25">
      <c r="E930" s="120"/>
      <c r="F930" s="120"/>
      <c r="G930" s="47"/>
      <c r="H930" s="127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</row>
    <row r="931" spans="5:22" x14ac:dyDescent="0.25">
      <c r="E931" s="120"/>
      <c r="F931" s="120"/>
      <c r="G931" s="47"/>
      <c r="H931" s="127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</row>
    <row r="932" spans="5:22" x14ac:dyDescent="0.25">
      <c r="E932" s="120"/>
      <c r="F932" s="120"/>
      <c r="G932" s="47"/>
      <c r="H932" s="127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</row>
    <row r="933" spans="5:22" x14ac:dyDescent="0.25">
      <c r="E933" s="120"/>
      <c r="F933" s="120"/>
      <c r="G933" s="47"/>
      <c r="H933" s="127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</row>
    <row r="934" spans="5:22" x14ac:dyDescent="0.25">
      <c r="E934" s="120"/>
      <c r="F934" s="120"/>
      <c r="G934" s="47"/>
      <c r="H934" s="127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</row>
    <row r="935" spans="5:22" x14ac:dyDescent="0.25">
      <c r="E935" s="120"/>
      <c r="F935" s="120"/>
      <c r="G935" s="47"/>
      <c r="H935" s="127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</row>
    <row r="936" spans="5:22" x14ac:dyDescent="0.25">
      <c r="E936" s="120"/>
      <c r="F936" s="120"/>
      <c r="G936" s="47"/>
      <c r="H936" s="127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</row>
    <row r="937" spans="5:22" x14ac:dyDescent="0.25">
      <c r="E937" s="120"/>
      <c r="F937" s="120"/>
      <c r="G937" s="47"/>
      <c r="H937" s="127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</row>
    <row r="938" spans="5:22" x14ac:dyDescent="0.25">
      <c r="E938" s="120"/>
      <c r="F938" s="120"/>
      <c r="G938" s="47"/>
      <c r="H938" s="127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</row>
    <row r="939" spans="5:22" x14ac:dyDescent="0.25">
      <c r="E939" s="120"/>
      <c r="F939" s="120"/>
      <c r="G939" s="47"/>
      <c r="H939" s="127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</row>
    <row r="940" spans="5:22" x14ac:dyDescent="0.25">
      <c r="E940" s="120"/>
      <c r="F940" s="120"/>
      <c r="G940" s="47"/>
      <c r="H940" s="127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</row>
    <row r="941" spans="5:22" x14ac:dyDescent="0.25">
      <c r="E941" s="120"/>
      <c r="F941" s="120"/>
      <c r="G941" s="47"/>
      <c r="H941" s="127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</row>
    <row r="942" spans="5:22" x14ac:dyDescent="0.25">
      <c r="E942" s="120"/>
      <c r="F942" s="120"/>
      <c r="G942" s="47"/>
      <c r="H942" s="127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</row>
    <row r="943" spans="5:22" x14ac:dyDescent="0.25">
      <c r="E943" s="120"/>
      <c r="F943" s="120"/>
      <c r="G943" s="47"/>
      <c r="H943" s="127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</row>
    <row r="944" spans="5:22" x14ac:dyDescent="0.25">
      <c r="E944" s="120"/>
      <c r="F944" s="120"/>
      <c r="G944" s="47"/>
      <c r="H944" s="127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</row>
    <row r="945" spans="5:22" x14ac:dyDescent="0.25">
      <c r="E945" s="120"/>
      <c r="F945" s="120"/>
      <c r="G945" s="47"/>
      <c r="H945" s="127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</row>
    <row r="946" spans="5:22" x14ac:dyDescent="0.25">
      <c r="E946" s="120"/>
      <c r="F946" s="120"/>
      <c r="G946" s="47"/>
      <c r="H946" s="127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</row>
    <row r="947" spans="5:22" x14ac:dyDescent="0.25">
      <c r="E947" s="120"/>
      <c r="F947" s="120"/>
      <c r="G947" s="47"/>
      <c r="H947" s="127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</row>
    <row r="948" spans="5:22" x14ac:dyDescent="0.25">
      <c r="E948" s="120"/>
      <c r="F948" s="120"/>
      <c r="G948" s="47"/>
      <c r="H948" s="127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</row>
    <row r="949" spans="5:22" x14ac:dyDescent="0.25">
      <c r="E949" s="120"/>
      <c r="F949" s="120"/>
      <c r="G949" s="47"/>
      <c r="H949" s="127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</row>
    <row r="950" spans="5:22" x14ac:dyDescent="0.25">
      <c r="E950" s="120"/>
      <c r="F950" s="120"/>
      <c r="G950" s="47"/>
      <c r="H950" s="127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</row>
    <row r="951" spans="5:22" x14ac:dyDescent="0.25">
      <c r="E951" s="120"/>
      <c r="F951" s="120"/>
      <c r="G951" s="47"/>
      <c r="H951" s="127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</row>
    <row r="952" spans="5:22" x14ac:dyDescent="0.25">
      <c r="E952" s="120"/>
      <c r="F952" s="120"/>
      <c r="G952" s="47"/>
      <c r="H952" s="127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</row>
    <row r="953" spans="5:22" x14ac:dyDescent="0.25">
      <c r="E953" s="120"/>
      <c r="F953" s="120"/>
      <c r="G953" s="47"/>
      <c r="H953" s="127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</row>
    <row r="954" spans="5:22" x14ac:dyDescent="0.25">
      <c r="E954" s="120"/>
      <c r="F954" s="120"/>
      <c r="G954" s="47"/>
      <c r="H954" s="127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</row>
    <row r="955" spans="5:22" x14ac:dyDescent="0.25">
      <c r="E955" s="120"/>
      <c r="F955" s="120"/>
      <c r="G955" s="47"/>
      <c r="H955" s="127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</row>
    <row r="956" spans="5:22" x14ac:dyDescent="0.25">
      <c r="E956" s="120"/>
      <c r="F956" s="120"/>
      <c r="G956" s="47"/>
      <c r="H956" s="127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</row>
    <row r="957" spans="5:22" x14ac:dyDescent="0.25">
      <c r="E957" s="120"/>
      <c r="F957" s="120"/>
      <c r="G957" s="47"/>
      <c r="H957" s="127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</row>
    <row r="958" spans="5:22" x14ac:dyDescent="0.25">
      <c r="E958" s="120"/>
      <c r="F958" s="120"/>
      <c r="G958" s="47"/>
      <c r="H958" s="127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</row>
    <row r="959" spans="5:22" x14ac:dyDescent="0.25">
      <c r="E959" s="120"/>
      <c r="F959" s="120"/>
      <c r="G959" s="47"/>
      <c r="H959" s="127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</row>
    <row r="960" spans="5:22" x14ac:dyDescent="0.25">
      <c r="E960" s="120"/>
      <c r="F960" s="120"/>
      <c r="G960" s="47"/>
      <c r="H960" s="127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</row>
    <row r="961" spans="5:22" x14ac:dyDescent="0.25">
      <c r="E961" s="120"/>
      <c r="F961" s="120"/>
      <c r="G961" s="47"/>
      <c r="H961" s="127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</row>
    <row r="962" spans="5:22" x14ac:dyDescent="0.25">
      <c r="E962" s="120"/>
      <c r="F962" s="120"/>
      <c r="G962" s="47"/>
      <c r="H962" s="127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</row>
    <row r="963" spans="5:22" x14ac:dyDescent="0.25">
      <c r="E963" s="120"/>
      <c r="F963" s="120"/>
      <c r="G963" s="47"/>
      <c r="H963" s="127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</row>
    <row r="964" spans="5:22" x14ac:dyDescent="0.25">
      <c r="E964" s="120"/>
      <c r="F964" s="120"/>
      <c r="G964" s="47"/>
      <c r="H964" s="127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</row>
    <row r="965" spans="5:22" x14ac:dyDescent="0.25">
      <c r="E965" s="120"/>
      <c r="F965" s="120"/>
      <c r="G965" s="47"/>
      <c r="H965" s="127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</row>
    <row r="966" spans="5:22" x14ac:dyDescent="0.25">
      <c r="E966" s="120"/>
      <c r="F966" s="120"/>
      <c r="G966" s="47"/>
      <c r="H966" s="127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</row>
    <row r="967" spans="5:22" x14ac:dyDescent="0.25">
      <c r="E967" s="120"/>
      <c r="F967" s="120"/>
      <c r="G967" s="47"/>
      <c r="H967" s="127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</row>
    <row r="968" spans="5:22" x14ac:dyDescent="0.25">
      <c r="E968" s="120"/>
      <c r="F968" s="120"/>
      <c r="G968" s="47"/>
      <c r="H968" s="127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</row>
    <row r="969" spans="5:22" x14ac:dyDescent="0.25">
      <c r="E969" s="120"/>
      <c r="F969" s="120"/>
      <c r="G969" s="47"/>
      <c r="H969" s="127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</row>
    <row r="970" spans="5:22" x14ac:dyDescent="0.25">
      <c r="E970" s="120"/>
      <c r="F970" s="120"/>
      <c r="G970" s="47"/>
      <c r="H970" s="127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</row>
    <row r="971" spans="5:22" x14ac:dyDescent="0.25">
      <c r="E971" s="120"/>
      <c r="F971" s="120"/>
      <c r="G971" s="47"/>
      <c r="H971" s="127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</row>
    <row r="972" spans="5:22" x14ac:dyDescent="0.25">
      <c r="E972" s="120"/>
      <c r="F972" s="120"/>
      <c r="G972" s="47"/>
      <c r="H972" s="127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</row>
    <row r="973" spans="5:22" x14ac:dyDescent="0.25">
      <c r="E973" s="120"/>
      <c r="F973" s="120"/>
      <c r="G973" s="47"/>
      <c r="H973" s="127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</row>
    <row r="974" spans="5:22" x14ac:dyDescent="0.25">
      <c r="E974" s="120"/>
      <c r="F974" s="120"/>
      <c r="G974" s="47"/>
      <c r="H974" s="127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</row>
    <row r="975" spans="5:22" x14ac:dyDescent="0.25">
      <c r="E975" s="120"/>
      <c r="F975" s="120"/>
      <c r="G975" s="47"/>
      <c r="H975" s="127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</row>
    <row r="976" spans="5:22" x14ac:dyDescent="0.25">
      <c r="E976" s="120"/>
      <c r="F976" s="120"/>
      <c r="G976" s="47"/>
      <c r="H976" s="127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</row>
    <row r="977" spans="5:22" x14ac:dyDescent="0.25">
      <c r="E977" s="120"/>
      <c r="F977" s="120"/>
      <c r="G977" s="47"/>
      <c r="H977" s="127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</row>
    <row r="978" spans="5:22" x14ac:dyDescent="0.25">
      <c r="E978" s="120"/>
      <c r="F978" s="120"/>
      <c r="G978" s="47"/>
      <c r="H978" s="127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</row>
    <row r="979" spans="5:22" x14ac:dyDescent="0.25">
      <c r="E979" s="120"/>
      <c r="F979" s="120"/>
      <c r="G979" s="47"/>
      <c r="H979" s="127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</row>
    <row r="980" spans="5:22" x14ac:dyDescent="0.25">
      <c r="E980" s="120"/>
      <c r="F980" s="120"/>
      <c r="G980" s="47"/>
      <c r="H980" s="127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</row>
    <row r="981" spans="5:22" x14ac:dyDescent="0.25">
      <c r="E981" s="120"/>
      <c r="F981" s="120"/>
      <c r="G981" s="47"/>
      <c r="H981" s="127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</row>
    <row r="982" spans="5:22" x14ac:dyDescent="0.25">
      <c r="E982" s="120"/>
      <c r="F982" s="120"/>
      <c r="G982" s="47"/>
      <c r="H982" s="127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</row>
    <row r="983" spans="5:22" x14ac:dyDescent="0.25">
      <c r="E983" s="120"/>
      <c r="F983" s="120"/>
      <c r="G983" s="47"/>
      <c r="H983" s="127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</row>
    <row r="984" spans="5:22" x14ac:dyDescent="0.25">
      <c r="E984" s="120"/>
      <c r="F984" s="120"/>
      <c r="G984" s="47"/>
      <c r="H984" s="127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</row>
    <row r="985" spans="5:22" x14ac:dyDescent="0.25">
      <c r="E985" s="120"/>
      <c r="F985" s="120"/>
      <c r="G985" s="47"/>
      <c r="H985" s="127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</row>
    <row r="986" spans="5:22" x14ac:dyDescent="0.25">
      <c r="E986" s="120"/>
      <c r="F986" s="120"/>
      <c r="G986" s="47"/>
      <c r="H986" s="127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</row>
    <row r="987" spans="5:22" x14ac:dyDescent="0.25">
      <c r="E987" s="120"/>
      <c r="F987" s="120"/>
      <c r="G987" s="47"/>
      <c r="H987" s="127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</row>
    <row r="988" spans="5:22" x14ac:dyDescent="0.25">
      <c r="E988" s="120"/>
      <c r="F988" s="120"/>
      <c r="G988" s="47"/>
      <c r="H988" s="127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</row>
    <row r="989" spans="5:22" x14ac:dyDescent="0.25">
      <c r="E989" s="120"/>
      <c r="F989" s="120"/>
      <c r="G989" s="47"/>
      <c r="H989" s="127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</row>
    <row r="990" spans="5:22" x14ac:dyDescent="0.25">
      <c r="E990" s="120"/>
      <c r="F990" s="120"/>
      <c r="G990" s="47"/>
      <c r="H990" s="127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</row>
    <row r="991" spans="5:22" x14ac:dyDescent="0.25">
      <c r="E991" s="120"/>
      <c r="F991" s="120"/>
      <c r="G991" s="47"/>
      <c r="H991" s="127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</row>
    <row r="992" spans="5:22" x14ac:dyDescent="0.25">
      <c r="E992" s="120"/>
      <c r="F992" s="120"/>
      <c r="G992" s="47"/>
      <c r="H992" s="127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</row>
    <row r="993" spans="5:22" x14ac:dyDescent="0.25">
      <c r="E993" s="120"/>
      <c r="F993" s="120"/>
      <c r="G993" s="47"/>
      <c r="H993" s="127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</row>
    <row r="994" spans="5:22" x14ac:dyDescent="0.25">
      <c r="E994" s="120"/>
      <c r="F994" s="120"/>
      <c r="G994" s="47"/>
      <c r="H994" s="127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</row>
    <row r="995" spans="5:22" x14ac:dyDescent="0.25">
      <c r="E995" s="120"/>
      <c r="F995" s="120"/>
      <c r="G995" s="47"/>
      <c r="H995" s="127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</row>
    <row r="996" spans="5:22" x14ac:dyDescent="0.25">
      <c r="E996" s="120"/>
      <c r="F996" s="120"/>
      <c r="G996" s="47"/>
      <c r="H996" s="127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</row>
    <row r="997" spans="5:22" x14ac:dyDescent="0.25">
      <c r="E997" s="120"/>
      <c r="F997" s="120"/>
      <c r="G997" s="47"/>
      <c r="H997" s="127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</row>
    <row r="998" spans="5:22" x14ac:dyDescent="0.25">
      <c r="E998" s="120"/>
      <c r="F998" s="120"/>
      <c r="G998" s="47"/>
      <c r="H998" s="127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</row>
    <row r="999" spans="5:22" x14ac:dyDescent="0.25">
      <c r="E999" s="120"/>
      <c r="F999" s="120"/>
      <c r="G999" s="47"/>
      <c r="H999" s="127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</row>
    <row r="1000" spans="5:22" x14ac:dyDescent="0.25">
      <c r="E1000" s="120"/>
      <c r="F1000" s="120"/>
      <c r="G1000" s="47"/>
      <c r="H1000" s="127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</row>
    <row r="1001" spans="5:22" x14ac:dyDescent="0.25">
      <c r="E1001" s="120"/>
      <c r="F1001" s="120"/>
      <c r="G1001" s="47"/>
      <c r="H1001" s="127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</row>
    <row r="1002" spans="5:22" x14ac:dyDescent="0.25">
      <c r="E1002" s="120"/>
      <c r="F1002" s="120"/>
      <c r="G1002" s="47"/>
      <c r="H1002" s="127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</row>
    <row r="1003" spans="5:22" x14ac:dyDescent="0.25">
      <c r="E1003" s="120"/>
      <c r="F1003" s="120"/>
      <c r="G1003" s="47"/>
      <c r="H1003" s="127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</row>
    <row r="1004" spans="5:22" x14ac:dyDescent="0.25">
      <c r="E1004" s="120"/>
      <c r="F1004" s="120"/>
      <c r="G1004" s="47"/>
      <c r="H1004" s="127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</row>
    <row r="1005" spans="5:22" x14ac:dyDescent="0.25">
      <c r="E1005" s="120"/>
      <c r="F1005" s="120"/>
      <c r="G1005" s="47"/>
      <c r="H1005" s="127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</row>
    <row r="1006" spans="5:22" x14ac:dyDescent="0.25">
      <c r="E1006" s="120"/>
      <c r="F1006" s="120"/>
      <c r="G1006" s="47"/>
      <c r="H1006" s="127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</row>
    <row r="1007" spans="5:22" x14ac:dyDescent="0.25">
      <c r="E1007" s="120"/>
      <c r="F1007" s="120"/>
      <c r="G1007" s="47"/>
      <c r="H1007" s="127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</row>
    <row r="1008" spans="5:22" x14ac:dyDescent="0.25">
      <c r="E1008" s="120"/>
      <c r="F1008" s="120"/>
      <c r="G1008" s="47"/>
      <c r="H1008" s="127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</row>
    <row r="1009" spans="5:22" x14ac:dyDescent="0.25">
      <c r="E1009" s="120"/>
      <c r="F1009" s="120"/>
      <c r="G1009" s="47"/>
      <c r="H1009" s="127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</row>
    <row r="1010" spans="5:22" x14ac:dyDescent="0.25">
      <c r="E1010" s="120"/>
      <c r="F1010" s="120"/>
      <c r="G1010" s="47"/>
      <c r="H1010" s="127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</row>
    <row r="1011" spans="5:22" x14ac:dyDescent="0.25">
      <c r="E1011" s="120"/>
      <c r="F1011" s="120"/>
      <c r="G1011" s="47"/>
      <c r="H1011" s="127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</row>
    <row r="1012" spans="5:22" x14ac:dyDescent="0.25">
      <c r="E1012" s="120"/>
      <c r="F1012" s="120"/>
      <c r="G1012" s="47"/>
      <c r="H1012" s="127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</row>
    <row r="1013" spans="5:22" x14ac:dyDescent="0.25">
      <c r="E1013" s="120"/>
      <c r="F1013" s="120"/>
      <c r="G1013" s="47"/>
      <c r="H1013" s="127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</row>
    <row r="1014" spans="5:22" x14ac:dyDescent="0.25">
      <c r="E1014" s="120"/>
      <c r="F1014" s="120"/>
      <c r="G1014" s="47"/>
      <c r="H1014" s="127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</row>
    <row r="1015" spans="5:22" x14ac:dyDescent="0.25">
      <c r="E1015" s="120"/>
      <c r="F1015" s="120"/>
      <c r="G1015" s="47"/>
      <c r="H1015" s="127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</row>
    <row r="1016" spans="5:22" x14ac:dyDescent="0.25">
      <c r="E1016" s="120"/>
      <c r="F1016" s="120"/>
      <c r="G1016" s="47"/>
      <c r="H1016" s="127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</row>
    <row r="1017" spans="5:22" x14ac:dyDescent="0.25">
      <c r="E1017" s="120"/>
      <c r="F1017" s="120"/>
      <c r="G1017" s="47"/>
      <c r="H1017" s="127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</row>
    <row r="1018" spans="5:22" x14ac:dyDescent="0.25">
      <c r="E1018" s="120"/>
      <c r="F1018" s="120"/>
      <c r="G1018" s="47"/>
      <c r="H1018" s="127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</row>
    <row r="1019" spans="5:22" x14ac:dyDescent="0.25">
      <c r="E1019" s="120"/>
      <c r="F1019" s="120"/>
      <c r="G1019" s="47"/>
      <c r="H1019" s="127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</row>
    <row r="1020" spans="5:22" x14ac:dyDescent="0.25">
      <c r="E1020" s="120"/>
      <c r="F1020" s="120"/>
      <c r="G1020" s="47"/>
      <c r="H1020" s="127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</row>
    <row r="1021" spans="5:22" x14ac:dyDescent="0.25">
      <c r="E1021" s="120"/>
      <c r="F1021" s="120"/>
      <c r="G1021" s="47"/>
      <c r="H1021" s="127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</row>
    <row r="1022" spans="5:22" x14ac:dyDescent="0.25">
      <c r="E1022" s="120"/>
      <c r="F1022" s="120"/>
      <c r="G1022" s="47"/>
      <c r="H1022" s="127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</row>
    <row r="1023" spans="5:22" x14ac:dyDescent="0.25">
      <c r="E1023" s="120"/>
      <c r="F1023" s="120"/>
      <c r="G1023" s="47"/>
      <c r="H1023" s="127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</row>
    <row r="1024" spans="5:22" x14ac:dyDescent="0.25">
      <c r="E1024" s="120"/>
      <c r="F1024" s="120"/>
      <c r="G1024" s="47"/>
      <c r="H1024" s="127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</row>
    <row r="1025" spans="5:22" x14ac:dyDescent="0.25">
      <c r="E1025" s="120"/>
      <c r="F1025" s="120"/>
      <c r="G1025" s="47"/>
      <c r="H1025" s="127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</row>
    <row r="1026" spans="5:22" x14ac:dyDescent="0.25">
      <c r="E1026" s="120"/>
      <c r="F1026" s="120"/>
      <c r="G1026" s="47"/>
      <c r="H1026" s="127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</row>
    <row r="1027" spans="5:22" x14ac:dyDescent="0.25">
      <c r="E1027" s="120"/>
      <c r="F1027" s="120"/>
      <c r="G1027" s="47"/>
      <c r="H1027" s="127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</row>
    <row r="1028" spans="5:22" x14ac:dyDescent="0.25">
      <c r="E1028" s="120"/>
      <c r="F1028" s="120"/>
      <c r="G1028" s="47"/>
      <c r="H1028" s="127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</row>
    <row r="1029" spans="5:22" x14ac:dyDescent="0.25">
      <c r="E1029" s="120"/>
      <c r="F1029" s="120"/>
      <c r="G1029" s="47"/>
      <c r="H1029" s="127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</row>
    <row r="1030" spans="5:22" x14ac:dyDescent="0.25">
      <c r="E1030" s="120"/>
      <c r="F1030" s="120"/>
      <c r="G1030" s="47"/>
      <c r="H1030" s="127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</row>
    <row r="1031" spans="5:22" x14ac:dyDescent="0.25">
      <c r="E1031" s="120"/>
      <c r="F1031" s="120"/>
      <c r="G1031" s="47"/>
      <c r="H1031" s="127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</row>
    <row r="1032" spans="5:22" x14ac:dyDescent="0.25">
      <c r="E1032" s="120"/>
      <c r="F1032" s="120"/>
      <c r="G1032" s="47"/>
      <c r="H1032" s="127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</row>
    <row r="1033" spans="5:22" x14ac:dyDescent="0.25">
      <c r="E1033" s="120"/>
      <c r="F1033" s="120"/>
      <c r="G1033" s="47"/>
      <c r="H1033" s="127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</row>
    <row r="1034" spans="5:22" x14ac:dyDescent="0.25">
      <c r="E1034" s="120"/>
      <c r="F1034" s="120"/>
      <c r="G1034" s="47"/>
      <c r="H1034" s="127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</row>
    <row r="1035" spans="5:22" x14ac:dyDescent="0.25">
      <c r="E1035" s="120"/>
      <c r="F1035" s="120"/>
      <c r="G1035" s="47"/>
      <c r="H1035" s="127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</row>
    <row r="1036" spans="5:22" x14ac:dyDescent="0.25">
      <c r="E1036" s="120"/>
      <c r="F1036" s="120"/>
      <c r="G1036" s="47"/>
      <c r="H1036" s="127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</row>
    <row r="1037" spans="5:22" x14ac:dyDescent="0.25">
      <c r="E1037" s="120"/>
      <c r="F1037" s="120"/>
      <c r="G1037" s="47"/>
      <c r="H1037" s="127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</row>
    <row r="1038" spans="5:22" x14ac:dyDescent="0.25">
      <c r="E1038" s="120"/>
      <c r="F1038" s="120"/>
      <c r="G1038" s="47"/>
      <c r="H1038" s="127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</row>
    <row r="1039" spans="5:22" x14ac:dyDescent="0.25">
      <c r="E1039" s="120"/>
      <c r="F1039" s="120"/>
      <c r="G1039" s="47"/>
      <c r="H1039" s="127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</row>
    <row r="1040" spans="5:22" x14ac:dyDescent="0.25">
      <c r="E1040" s="120"/>
      <c r="F1040" s="120"/>
      <c r="G1040" s="47"/>
      <c r="H1040" s="127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</row>
    <row r="1041" spans="5:22" x14ac:dyDescent="0.25">
      <c r="E1041" s="120"/>
      <c r="F1041" s="120"/>
      <c r="G1041" s="47"/>
      <c r="H1041" s="127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</row>
    <row r="1042" spans="5:22" x14ac:dyDescent="0.25">
      <c r="E1042" s="120"/>
      <c r="F1042" s="120"/>
      <c r="G1042" s="47"/>
      <c r="H1042" s="127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</row>
    <row r="1043" spans="5:22" x14ac:dyDescent="0.25">
      <c r="E1043" s="120"/>
      <c r="F1043" s="120"/>
      <c r="G1043" s="47"/>
      <c r="H1043" s="127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</row>
    <row r="1044" spans="5:22" x14ac:dyDescent="0.25">
      <c r="E1044" s="120"/>
      <c r="F1044" s="120"/>
      <c r="G1044" s="47"/>
      <c r="H1044" s="127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</row>
    <row r="1045" spans="5:22" x14ac:dyDescent="0.25">
      <c r="E1045" s="120"/>
      <c r="F1045" s="120"/>
      <c r="G1045" s="47"/>
      <c r="H1045" s="127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</row>
    <row r="1046" spans="5:22" x14ac:dyDescent="0.25">
      <c r="E1046" s="120"/>
      <c r="F1046" s="120"/>
      <c r="G1046" s="47"/>
      <c r="H1046" s="127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</row>
    <row r="1047" spans="5:22" x14ac:dyDescent="0.25">
      <c r="E1047" s="120"/>
      <c r="F1047" s="120"/>
      <c r="G1047" s="47"/>
      <c r="H1047" s="127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</row>
    <row r="1048" spans="5:22" x14ac:dyDescent="0.25">
      <c r="E1048" s="120"/>
      <c r="F1048" s="120"/>
      <c r="G1048" s="47"/>
      <c r="H1048" s="127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</row>
    <row r="1049" spans="5:22" x14ac:dyDescent="0.25">
      <c r="E1049" s="120"/>
      <c r="F1049" s="120"/>
      <c r="G1049" s="47"/>
      <c r="H1049" s="127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</row>
    <row r="1050" spans="5:22" x14ac:dyDescent="0.25">
      <c r="E1050" s="120"/>
      <c r="F1050" s="120"/>
      <c r="G1050" s="47"/>
      <c r="H1050" s="127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</row>
    <row r="1051" spans="5:22" x14ac:dyDescent="0.25">
      <c r="E1051" s="120"/>
      <c r="F1051" s="120"/>
      <c r="G1051" s="47"/>
      <c r="H1051" s="127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</row>
    <row r="1052" spans="5:22" x14ac:dyDescent="0.25">
      <c r="E1052" s="120"/>
      <c r="F1052" s="120"/>
      <c r="G1052" s="47"/>
      <c r="H1052" s="127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</row>
    <row r="1053" spans="5:22" x14ac:dyDescent="0.25">
      <c r="E1053" s="120"/>
      <c r="F1053" s="120"/>
      <c r="G1053" s="47"/>
      <c r="H1053" s="127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</row>
    <row r="1054" spans="5:22" x14ac:dyDescent="0.25">
      <c r="E1054" s="120"/>
      <c r="F1054" s="120"/>
      <c r="G1054" s="47"/>
      <c r="H1054" s="127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</row>
    <row r="1055" spans="5:22" x14ac:dyDescent="0.25">
      <c r="E1055" s="120"/>
      <c r="F1055" s="120"/>
      <c r="G1055" s="47"/>
      <c r="H1055" s="127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</row>
    <row r="1056" spans="5:22" x14ac:dyDescent="0.25">
      <c r="E1056" s="120"/>
      <c r="F1056" s="120"/>
      <c r="G1056" s="47"/>
      <c r="H1056" s="127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</row>
    <row r="1057" spans="5:22" x14ac:dyDescent="0.25">
      <c r="E1057" s="120"/>
      <c r="F1057" s="120"/>
      <c r="G1057" s="47"/>
      <c r="H1057" s="127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</row>
    <row r="1058" spans="5:22" x14ac:dyDescent="0.25">
      <c r="E1058" s="120"/>
      <c r="F1058" s="120"/>
      <c r="G1058" s="47"/>
      <c r="H1058" s="127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</row>
    <row r="1059" spans="5:22" x14ac:dyDescent="0.25">
      <c r="E1059" s="120"/>
      <c r="F1059" s="120"/>
      <c r="G1059" s="47"/>
      <c r="H1059" s="127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</row>
    <row r="1060" spans="5:22" x14ac:dyDescent="0.25">
      <c r="E1060" s="120"/>
      <c r="F1060" s="120"/>
      <c r="G1060" s="47"/>
      <c r="H1060" s="127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</row>
    <row r="1061" spans="5:22" x14ac:dyDescent="0.25">
      <c r="E1061" s="120"/>
      <c r="F1061" s="120"/>
      <c r="G1061" s="47"/>
      <c r="H1061" s="127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</row>
    <row r="1062" spans="5:22" x14ac:dyDescent="0.25">
      <c r="E1062" s="120"/>
      <c r="F1062" s="120"/>
      <c r="G1062" s="47"/>
      <c r="H1062" s="127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</row>
    <row r="1063" spans="5:22" x14ac:dyDescent="0.25">
      <c r="E1063" s="120"/>
      <c r="F1063" s="120"/>
      <c r="G1063" s="47"/>
      <c r="H1063" s="127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</row>
    <row r="1064" spans="5:22" x14ac:dyDescent="0.25">
      <c r="E1064" s="120"/>
      <c r="F1064" s="120"/>
      <c r="G1064" s="47"/>
      <c r="H1064" s="127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</row>
    <row r="1065" spans="5:22" x14ac:dyDescent="0.25">
      <c r="E1065" s="120"/>
      <c r="F1065" s="120"/>
      <c r="G1065" s="47"/>
      <c r="H1065" s="127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</row>
    <row r="1066" spans="5:22" x14ac:dyDescent="0.25">
      <c r="E1066" s="120"/>
      <c r="F1066" s="120"/>
      <c r="G1066" s="47"/>
      <c r="H1066" s="127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</row>
    <row r="1067" spans="5:22" x14ac:dyDescent="0.25">
      <c r="E1067" s="120"/>
      <c r="F1067" s="120"/>
      <c r="G1067" s="47"/>
      <c r="H1067" s="127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</row>
    <row r="1068" spans="5:22" x14ac:dyDescent="0.25">
      <c r="E1068" s="120"/>
      <c r="F1068" s="120"/>
      <c r="G1068" s="47"/>
      <c r="H1068" s="127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</row>
    <row r="1069" spans="5:22" x14ac:dyDescent="0.25">
      <c r="E1069" s="120"/>
      <c r="F1069" s="120"/>
      <c r="G1069" s="47"/>
      <c r="H1069" s="127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</row>
    <row r="1070" spans="5:22" x14ac:dyDescent="0.25">
      <c r="E1070" s="120"/>
      <c r="F1070" s="120"/>
      <c r="G1070" s="47"/>
      <c r="H1070" s="127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</row>
    <row r="1071" spans="5:22" x14ac:dyDescent="0.25">
      <c r="E1071" s="120"/>
      <c r="F1071" s="120"/>
      <c r="G1071" s="47"/>
      <c r="H1071" s="127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</row>
    <row r="1072" spans="5:22" x14ac:dyDescent="0.25">
      <c r="E1072" s="120"/>
      <c r="F1072" s="120"/>
      <c r="G1072" s="47"/>
      <c r="H1072" s="127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</row>
    <row r="1073" spans="5:22" x14ac:dyDescent="0.25">
      <c r="E1073" s="120"/>
      <c r="F1073" s="120"/>
      <c r="G1073" s="47"/>
      <c r="H1073" s="127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</row>
    <row r="1074" spans="5:22" x14ac:dyDescent="0.25">
      <c r="E1074" s="120"/>
      <c r="F1074" s="120"/>
      <c r="G1074" s="47"/>
      <c r="H1074" s="127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</row>
    <row r="1075" spans="5:22" x14ac:dyDescent="0.25">
      <c r="E1075" s="120"/>
      <c r="F1075" s="120"/>
      <c r="G1075" s="47"/>
      <c r="H1075" s="127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</row>
    <row r="1076" spans="5:22" x14ac:dyDescent="0.25">
      <c r="E1076" s="120"/>
      <c r="F1076" s="120"/>
      <c r="G1076" s="47"/>
      <c r="H1076" s="127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</row>
    <row r="1077" spans="5:22" x14ac:dyDescent="0.25">
      <c r="E1077" s="120"/>
      <c r="F1077" s="120"/>
      <c r="G1077" s="47"/>
      <c r="H1077" s="127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</row>
    <row r="1078" spans="5:22" x14ac:dyDescent="0.25">
      <c r="E1078" s="120"/>
      <c r="F1078" s="120"/>
      <c r="G1078" s="47"/>
      <c r="H1078" s="127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</row>
    <row r="1079" spans="5:22" x14ac:dyDescent="0.25">
      <c r="E1079" s="120"/>
      <c r="F1079" s="120"/>
      <c r="G1079" s="47"/>
      <c r="H1079" s="127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</row>
    <row r="1080" spans="5:22" x14ac:dyDescent="0.25">
      <c r="E1080" s="120"/>
      <c r="F1080" s="120"/>
      <c r="G1080" s="47"/>
      <c r="H1080" s="127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</row>
    <row r="1081" spans="5:22" x14ac:dyDescent="0.25">
      <c r="E1081" s="120"/>
      <c r="F1081" s="120"/>
      <c r="G1081" s="47"/>
      <c r="H1081" s="127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</row>
    <row r="1082" spans="5:22" x14ac:dyDescent="0.25">
      <c r="E1082" s="120"/>
      <c r="F1082" s="120"/>
      <c r="G1082" s="47"/>
      <c r="H1082" s="127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</row>
    <row r="1083" spans="5:22" x14ac:dyDescent="0.25">
      <c r="E1083" s="120"/>
      <c r="F1083" s="120"/>
      <c r="G1083" s="47"/>
      <c r="H1083" s="127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</row>
    <row r="1084" spans="5:22" x14ac:dyDescent="0.25">
      <c r="E1084" s="120"/>
      <c r="F1084" s="120"/>
      <c r="G1084" s="47"/>
      <c r="H1084" s="127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</row>
    <row r="1085" spans="5:22" x14ac:dyDescent="0.25">
      <c r="E1085" s="120"/>
      <c r="F1085" s="120"/>
      <c r="G1085" s="47"/>
      <c r="H1085" s="127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</row>
    <row r="1086" spans="5:22" x14ac:dyDescent="0.25">
      <c r="E1086" s="120"/>
      <c r="F1086" s="120"/>
      <c r="G1086" s="47"/>
      <c r="H1086" s="127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</row>
    <row r="1087" spans="5:22" x14ac:dyDescent="0.25">
      <c r="E1087" s="120"/>
      <c r="F1087" s="120"/>
      <c r="G1087" s="47"/>
      <c r="H1087" s="127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</row>
    <row r="1088" spans="5:22" x14ac:dyDescent="0.25">
      <c r="E1088" s="120"/>
      <c r="F1088" s="120"/>
      <c r="G1088" s="47"/>
      <c r="H1088" s="127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</row>
    <row r="1089" spans="5:22" x14ac:dyDescent="0.25">
      <c r="E1089" s="120"/>
      <c r="F1089" s="120"/>
      <c r="G1089" s="47"/>
      <c r="H1089" s="127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</row>
    <row r="1090" spans="5:22" x14ac:dyDescent="0.25">
      <c r="E1090" s="120"/>
      <c r="F1090" s="120"/>
      <c r="G1090" s="47"/>
      <c r="H1090" s="127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</row>
    <row r="1091" spans="5:22" x14ac:dyDescent="0.25">
      <c r="E1091" s="120"/>
      <c r="F1091" s="120"/>
      <c r="G1091" s="47"/>
      <c r="H1091" s="127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</row>
    <row r="1092" spans="5:22" x14ac:dyDescent="0.25">
      <c r="E1092" s="120"/>
      <c r="F1092" s="120"/>
      <c r="G1092" s="47"/>
      <c r="H1092" s="127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</row>
    <row r="1093" spans="5:22" x14ac:dyDescent="0.25">
      <c r="E1093" s="120"/>
      <c r="F1093" s="120"/>
      <c r="G1093" s="47"/>
      <c r="H1093" s="127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</row>
    <row r="1094" spans="5:22" x14ac:dyDescent="0.25">
      <c r="E1094" s="120"/>
      <c r="F1094" s="120"/>
      <c r="G1094" s="47"/>
      <c r="H1094" s="127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</row>
    <row r="1095" spans="5:22" x14ac:dyDescent="0.25">
      <c r="E1095" s="120"/>
      <c r="F1095" s="120"/>
      <c r="G1095" s="47"/>
      <c r="H1095" s="127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</row>
    <row r="1096" spans="5:22" x14ac:dyDescent="0.25">
      <c r="E1096" s="120"/>
      <c r="F1096" s="120"/>
      <c r="G1096" s="47"/>
      <c r="H1096" s="127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</row>
    <row r="1097" spans="5:22" x14ac:dyDescent="0.25">
      <c r="E1097" s="120"/>
      <c r="F1097" s="120"/>
      <c r="G1097" s="47"/>
      <c r="H1097" s="127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</row>
    <row r="1098" spans="5:22" x14ac:dyDescent="0.25">
      <c r="E1098" s="120"/>
      <c r="F1098" s="120"/>
      <c r="G1098" s="47"/>
      <c r="H1098" s="127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</row>
    <row r="1099" spans="5:22" x14ac:dyDescent="0.25">
      <c r="E1099" s="120"/>
      <c r="F1099" s="120"/>
      <c r="G1099" s="47"/>
      <c r="H1099" s="127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</row>
    <row r="1100" spans="5:22" x14ac:dyDescent="0.25">
      <c r="E1100" s="120"/>
      <c r="F1100" s="120"/>
      <c r="G1100" s="47"/>
      <c r="H1100" s="127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</row>
    <row r="1101" spans="5:22" x14ac:dyDescent="0.25">
      <c r="E1101" s="120"/>
      <c r="F1101" s="120"/>
      <c r="G1101" s="47"/>
      <c r="H1101" s="127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</row>
    <row r="1102" spans="5:22" x14ac:dyDescent="0.25">
      <c r="E1102" s="120"/>
      <c r="F1102" s="120"/>
      <c r="G1102" s="47"/>
      <c r="H1102" s="127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</row>
    <row r="1103" spans="5:22" x14ac:dyDescent="0.25">
      <c r="E1103" s="120"/>
      <c r="F1103" s="120"/>
      <c r="G1103" s="47"/>
      <c r="H1103" s="127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</row>
    <row r="1104" spans="5:22" x14ac:dyDescent="0.25">
      <c r="E1104" s="120"/>
      <c r="F1104" s="120"/>
      <c r="G1104" s="47"/>
      <c r="H1104" s="127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</row>
    <row r="1105" spans="5:22" x14ac:dyDescent="0.25">
      <c r="E1105" s="120"/>
      <c r="F1105" s="120"/>
      <c r="G1105" s="47"/>
      <c r="H1105" s="127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</row>
    <row r="1106" spans="5:22" x14ac:dyDescent="0.25">
      <c r="E1106" s="120"/>
      <c r="F1106" s="120"/>
      <c r="G1106" s="47"/>
      <c r="H1106" s="127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</row>
    <row r="1107" spans="5:22" x14ac:dyDescent="0.25">
      <c r="E1107" s="120"/>
      <c r="F1107" s="120"/>
      <c r="G1107" s="47"/>
      <c r="H1107" s="127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</row>
    <row r="1108" spans="5:22" x14ac:dyDescent="0.25">
      <c r="E1108" s="120"/>
      <c r="F1108" s="120"/>
      <c r="G1108" s="47"/>
      <c r="H1108" s="127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</row>
    <row r="1109" spans="5:22" x14ac:dyDescent="0.25">
      <c r="E1109" s="120"/>
      <c r="F1109" s="120"/>
      <c r="G1109" s="47"/>
      <c r="H1109" s="127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</row>
    <row r="1110" spans="5:22" x14ac:dyDescent="0.25">
      <c r="E1110" s="120"/>
      <c r="F1110" s="120"/>
      <c r="G1110" s="47"/>
      <c r="H1110" s="127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</row>
    <row r="1111" spans="5:22" x14ac:dyDescent="0.25">
      <c r="E1111" s="120"/>
      <c r="F1111" s="120"/>
      <c r="G1111" s="47"/>
      <c r="H1111" s="127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</row>
    <row r="1112" spans="5:22" x14ac:dyDescent="0.25">
      <c r="E1112" s="120"/>
      <c r="F1112" s="120"/>
      <c r="G1112" s="47"/>
      <c r="H1112" s="127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</row>
    <row r="1113" spans="5:22" x14ac:dyDescent="0.25">
      <c r="E1113" s="120"/>
      <c r="F1113" s="120"/>
      <c r="G1113" s="47"/>
      <c r="H1113" s="127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</row>
    <row r="1114" spans="5:22" x14ac:dyDescent="0.25">
      <c r="E1114" s="120"/>
      <c r="F1114" s="120"/>
      <c r="G1114" s="47"/>
      <c r="H1114" s="127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</row>
    <row r="1115" spans="5:22" x14ac:dyDescent="0.25">
      <c r="E1115" s="120"/>
      <c r="F1115" s="120"/>
      <c r="G1115" s="47"/>
      <c r="H1115" s="127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</row>
    <row r="1116" spans="5:22" x14ac:dyDescent="0.25">
      <c r="E1116" s="120"/>
      <c r="F1116" s="120"/>
      <c r="G1116" s="47"/>
      <c r="H1116" s="127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</row>
    <row r="1117" spans="5:22" x14ac:dyDescent="0.25">
      <c r="E1117" s="120"/>
      <c r="F1117" s="120"/>
      <c r="G1117" s="47"/>
      <c r="H1117" s="127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</row>
    <row r="1118" spans="5:22" x14ac:dyDescent="0.25">
      <c r="E1118" s="120"/>
      <c r="F1118" s="120"/>
      <c r="G1118" s="47"/>
      <c r="H1118" s="127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</row>
    <row r="1119" spans="5:22" x14ac:dyDescent="0.25">
      <c r="E1119" s="120"/>
      <c r="F1119" s="120"/>
      <c r="G1119" s="47"/>
      <c r="H1119" s="127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</row>
    <row r="1120" spans="5:22" x14ac:dyDescent="0.25">
      <c r="E1120" s="120"/>
      <c r="F1120" s="120"/>
      <c r="G1120" s="47"/>
      <c r="H1120" s="127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</row>
    <row r="1121" spans="5:22" x14ac:dyDescent="0.25">
      <c r="E1121" s="120"/>
      <c r="F1121" s="120"/>
      <c r="G1121" s="47"/>
      <c r="H1121" s="127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</row>
    <row r="1122" spans="5:22" x14ac:dyDescent="0.25">
      <c r="E1122" s="120"/>
      <c r="F1122" s="120"/>
      <c r="G1122" s="47"/>
      <c r="H1122" s="127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</row>
    <row r="1123" spans="5:22" x14ac:dyDescent="0.25">
      <c r="E1123" s="120"/>
      <c r="F1123" s="120"/>
      <c r="G1123" s="47"/>
      <c r="H1123" s="127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</row>
    <row r="1124" spans="5:22" x14ac:dyDescent="0.25">
      <c r="E1124" s="120"/>
      <c r="F1124" s="120"/>
      <c r="G1124" s="47"/>
      <c r="H1124" s="127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</row>
    <row r="1125" spans="5:22" x14ac:dyDescent="0.25">
      <c r="E1125" s="120"/>
      <c r="F1125" s="120"/>
      <c r="G1125" s="47"/>
      <c r="H1125" s="127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</row>
    <row r="1126" spans="5:22" x14ac:dyDescent="0.25">
      <c r="E1126" s="120"/>
      <c r="F1126" s="120"/>
      <c r="G1126" s="47"/>
      <c r="H1126" s="127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</row>
    <row r="1127" spans="5:22" x14ac:dyDescent="0.25">
      <c r="E1127" s="120"/>
      <c r="F1127" s="120"/>
      <c r="G1127" s="47"/>
      <c r="H1127" s="127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</row>
    <row r="1128" spans="5:22" x14ac:dyDescent="0.25">
      <c r="E1128" s="120"/>
      <c r="F1128" s="120"/>
      <c r="G1128" s="47"/>
      <c r="H1128" s="127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</row>
    <row r="1129" spans="5:22" x14ac:dyDescent="0.25">
      <c r="E1129" s="120"/>
      <c r="F1129" s="120"/>
      <c r="G1129" s="47"/>
      <c r="H1129" s="127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</row>
    <row r="1130" spans="5:22" x14ac:dyDescent="0.25">
      <c r="E1130" s="120"/>
      <c r="F1130" s="120"/>
      <c r="G1130" s="47"/>
      <c r="H1130" s="127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</row>
    <row r="1131" spans="5:22" x14ac:dyDescent="0.25">
      <c r="E1131" s="120"/>
      <c r="F1131" s="120"/>
      <c r="G1131" s="47"/>
      <c r="H1131" s="127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</row>
    <row r="1132" spans="5:22" x14ac:dyDescent="0.25">
      <c r="E1132" s="120"/>
      <c r="F1132" s="120"/>
      <c r="G1132" s="47"/>
      <c r="H1132" s="127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</row>
    <row r="1133" spans="5:22" x14ac:dyDescent="0.25">
      <c r="E1133" s="120"/>
      <c r="F1133" s="120"/>
      <c r="G1133" s="47"/>
      <c r="H1133" s="127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</row>
    <row r="1134" spans="5:22" x14ac:dyDescent="0.25">
      <c r="E1134" s="120"/>
      <c r="F1134" s="120"/>
      <c r="G1134" s="47"/>
      <c r="H1134" s="127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</row>
    <row r="1135" spans="5:22" x14ac:dyDescent="0.25">
      <c r="E1135" s="120"/>
      <c r="F1135" s="120"/>
      <c r="G1135" s="47"/>
      <c r="H1135" s="127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</row>
    <row r="1136" spans="5:22" x14ac:dyDescent="0.25">
      <c r="E1136" s="120"/>
      <c r="F1136" s="120"/>
      <c r="G1136" s="47"/>
      <c r="H1136" s="127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</row>
    <row r="1137" spans="5:22" x14ac:dyDescent="0.25">
      <c r="E1137" s="120"/>
      <c r="F1137" s="120"/>
      <c r="G1137" s="47"/>
      <c r="H1137" s="127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</row>
    <row r="1138" spans="5:22" x14ac:dyDescent="0.25">
      <c r="E1138" s="120"/>
      <c r="F1138" s="120"/>
      <c r="G1138" s="47"/>
      <c r="H1138" s="127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</row>
    <row r="1139" spans="5:22" x14ac:dyDescent="0.25">
      <c r="E1139" s="120"/>
      <c r="F1139" s="120"/>
      <c r="G1139" s="47"/>
      <c r="H1139" s="127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</row>
    <row r="1140" spans="5:22" x14ac:dyDescent="0.25">
      <c r="E1140" s="120"/>
      <c r="F1140" s="120"/>
      <c r="G1140" s="47"/>
      <c r="H1140" s="127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</row>
    <row r="1141" spans="5:22" x14ac:dyDescent="0.25">
      <c r="E1141" s="120"/>
      <c r="F1141" s="120"/>
      <c r="G1141" s="47"/>
      <c r="H1141" s="127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</row>
    <row r="1142" spans="5:22" x14ac:dyDescent="0.25">
      <c r="E1142" s="120"/>
      <c r="F1142" s="120"/>
      <c r="G1142" s="47"/>
      <c r="H1142" s="127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</row>
    <row r="1143" spans="5:22" x14ac:dyDescent="0.25">
      <c r="E1143" s="120"/>
      <c r="F1143" s="120"/>
      <c r="G1143" s="47"/>
      <c r="H1143" s="127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</row>
    <row r="1144" spans="5:22" x14ac:dyDescent="0.25">
      <c r="E1144" s="120"/>
      <c r="F1144" s="120"/>
      <c r="G1144" s="47"/>
      <c r="H1144" s="127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</row>
    <row r="1145" spans="5:22" x14ac:dyDescent="0.25">
      <c r="E1145" s="120"/>
      <c r="F1145" s="120"/>
      <c r="G1145" s="47"/>
      <c r="H1145" s="127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</row>
    <row r="1146" spans="5:22" x14ac:dyDescent="0.25">
      <c r="E1146" s="120"/>
      <c r="F1146" s="120"/>
      <c r="G1146" s="47"/>
      <c r="H1146" s="127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</row>
    <row r="1147" spans="5:22" x14ac:dyDescent="0.25">
      <c r="E1147" s="120"/>
      <c r="F1147" s="120"/>
      <c r="G1147" s="47"/>
      <c r="H1147" s="127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</row>
    <row r="1148" spans="5:22" x14ac:dyDescent="0.25">
      <c r="E1148" s="120"/>
      <c r="F1148" s="120"/>
      <c r="G1148" s="47"/>
      <c r="H1148" s="127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</row>
    <row r="1149" spans="5:22" x14ac:dyDescent="0.25">
      <c r="E1149" s="120"/>
      <c r="F1149" s="120"/>
      <c r="G1149" s="47"/>
      <c r="H1149" s="127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</row>
    <row r="1150" spans="5:22" x14ac:dyDescent="0.25">
      <c r="E1150" s="120"/>
      <c r="F1150" s="120"/>
      <c r="G1150" s="47"/>
      <c r="H1150" s="127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</row>
    <row r="1151" spans="5:22" x14ac:dyDescent="0.25">
      <c r="E1151" s="120"/>
      <c r="F1151" s="120"/>
      <c r="G1151" s="47"/>
      <c r="H1151" s="127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</row>
    <row r="1152" spans="5:22" x14ac:dyDescent="0.25">
      <c r="E1152" s="120"/>
      <c r="F1152" s="120"/>
      <c r="G1152" s="47"/>
      <c r="H1152" s="127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</row>
    <row r="1153" spans="5:22" x14ac:dyDescent="0.25">
      <c r="E1153" s="120"/>
      <c r="F1153" s="120"/>
      <c r="G1153" s="47"/>
      <c r="H1153" s="127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</row>
    <row r="1154" spans="5:22" x14ac:dyDescent="0.25">
      <c r="E1154" s="120"/>
      <c r="F1154" s="120"/>
      <c r="G1154" s="47"/>
      <c r="H1154" s="127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</row>
    <row r="1155" spans="5:22" x14ac:dyDescent="0.25">
      <c r="E1155" s="120"/>
      <c r="F1155" s="120"/>
      <c r="G1155" s="47"/>
      <c r="H1155" s="127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</row>
    <row r="1156" spans="5:22" x14ac:dyDescent="0.25">
      <c r="E1156" s="120"/>
      <c r="F1156" s="120"/>
      <c r="G1156" s="47"/>
      <c r="H1156" s="127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</row>
    <row r="1157" spans="5:22" x14ac:dyDescent="0.25">
      <c r="E1157" s="120"/>
      <c r="F1157" s="120"/>
      <c r="G1157" s="47"/>
      <c r="H1157" s="127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</row>
    <row r="1158" spans="5:22" x14ac:dyDescent="0.25">
      <c r="E1158" s="120"/>
      <c r="F1158" s="120"/>
      <c r="G1158" s="47"/>
      <c r="H1158" s="127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</row>
    <row r="1159" spans="5:22" x14ac:dyDescent="0.25">
      <c r="E1159" s="120"/>
      <c r="F1159" s="120"/>
      <c r="G1159" s="47"/>
      <c r="H1159" s="127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</row>
    <row r="1160" spans="5:22" x14ac:dyDescent="0.25">
      <c r="E1160" s="120"/>
      <c r="F1160" s="120"/>
      <c r="G1160" s="47"/>
      <c r="H1160" s="127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</row>
    <row r="1161" spans="5:22" x14ac:dyDescent="0.25">
      <c r="E1161" s="120"/>
      <c r="F1161" s="120"/>
      <c r="G1161" s="47"/>
      <c r="H1161" s="127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</row>
    <row r="1162" spans="5:22" x14ac:dyDescent="0.25">
      <c r="E1162" s="120"/>
      <c r="F1162" s="120"/>
      <c r="G1162" s="47"/>
      <c r="H1162" s="127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</row>
    <row r="1163" spans="5:22" x14ac:dyDescent="0.25">
      <c r="E1163" s="120"/>
      <c r="F1163" s="120"/>
      <c r="G1163" s="47"/>
      <c r="H1163" s="127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</row>
    <row r="1164" spans="5:22" x14ac:dyDescent="0.25">
      <c r="E1164" s="120"/>
      <c r="F1164" s="120"/>
      <c r="G1164" s="47"/>
      <c r="H1164" s="127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</row>
    <row r="1165" spans="5:22" x14ac:dyDescent="0.25">
      <c r="E1165" s="120"/>
      <c r="F1165" s="120"/>
      <c r="G1165" s="47"/>
      <c r="H1165" s="127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</row>
    <row r="1166" spans="5:22" x14ac:dyDescent="0.25">
      <c r="E1166" s="120"/>
      <c r="F1166" s="120"/>
      <c r="G1166" s="47"/>
      <c r="H1166" s="127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</row>
    <row r="1167" spans="5:22" x14ac:dyDescent="0.25">
      <c r="E1167" s="120"/>
      <c r="F1167" s="120"/>
      <c r="G1167" s="47"/>
      <c r="H1167" s="127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</row>
    <row r="1168" spans="5:22" x14ac:dyDescent="0.25">
      <c r="E1168" s="120"/>
      <c r="F1168" s="120"/>
      <c r="G1168" s="47"/>
      <c r="H1168" s="127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</row>
    <row r="1169" spans="5:22" x14ac:dyDescent="0.25">
      <c r="E1169" s="120"/>
      <c r="F1169" s="120"/>
      <c r="G1169" s="47"/>
      <c r="H1169" s="127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</row>
    <row r="1170" spans="5:22" x14ac:dyDescent="0.25">
      <c r="E1170" s="120"/>
      <c r="F1170" s="120"/>
      <c r="G1170" s="47"/>
      <c r="H1170" s="127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</row>
    <row r="1171" spans="5:22" x14ac:dyDescent="0.25">
      <c r="E1171" s="120"/>
      <c r="F1171" s="120"/>
      <c r="G1171" s="47"/>
      <c r="H1171" s="127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</row>
    <row r="1172" spans="5:22" x14ac:dyDescent="0.25">
      <c r="E1172" s="120"/>
      <c r="F1172" s="120"/>
      <c r="G1172" s="47"/>
      <c r="H1172" s="127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</row>
    <row r="1173" spans="5:22" x14ac:dyDescent="0.25">
      <c r="E1173" s="120"/>
      <c r="F1173" s="120"/>
      <c r="G1173" s="47"/>
      <c r="H1173" s="127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</row>
    <row r="1174" spans="5:22" x14ac:dyDescent="0.25">
      <c r="E1174" s="120"/>
      <c r="F1174" s="120"/>
      <c r="G1174" s="47"/>
      <c r="H1174" s="127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</row>
    <row r="1175" spans="5:22" x14ac:dyDescent="0.25">
      <c r="E1175" s="120"/>
      <c r="F1175" s="120"/>
      <c r="G1175" s="47"/>
      <c r="H1175" s="127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</row>
    <row r="1176" spans="5:22" x14ac:dyDescent="0.25">
      <c r="E1176" s="120"/>
      <c r="F1176" s="120"/>
      <c r="G1176" s="47"/>
      <c r="H1176" s="127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</row>
    <row r="1177" spans="5:22" x14ac:dyDescent="0.25">
      <c r="E1177" s="120"/>
      <c r="F1177" s="120"/>
      <c r="G1177" s="47"/>
      <c r="H1177" s="127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</row>
    <row r="1178" spans="5:22" x14ac:dyDescent="0.25">
      <c r="E1178" s="120"/>
      <c r="F1178" s="120"/>
      <c r="G1178" s="47"/>
      <c r="H1178" s="127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</row>
    <row r="1179" spans="5:22" x14ac:dyDescent="0.25">
      <c r="E1179" s="120"/>
      <c r="F1179" s="120"/>
      <c r="G1179" s="47"/>
      <c r="H1179" s="127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</row>
    <row r="1180" spans="5:22" x14ac:dyDescent="0.25">
      <c r="E1180" s="120"/>
      <c r="F1180" s="120"/>
      <c r="G1180" s="47"/>
      <c r="H1180" s="127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</row>
    <row r="1181" spans="5:22" x14ac:dyDescent="0.25">
      <c r="E1181" s="120"/>
      <c r="F1181" s="120"/>
      <c r="G1181" s="47"/>
      <c r="H1181" s="127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</row>
    <row r="1182" spans="5:22" x14ac:dyDescent="0.25">
      <c r="E1182" s="120"/>
      <c r="F1182" s="120"/>
      <c r="G1182" s="47"/>
      <c r="H1182" s="127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</row>
    <row r="1183" spans="5:22" x14ac:dyDescent="0.25">
      <c r="E1183" s="120"/>
      <c r="F1183" s="120"/>
      <c r="G1183" s="47"/>
      <c r="H1183" s="127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</row>
    <row r="1184" spans="5:22" x14ac:dyDescent="0.25">
      <c r="E1184" s="120"/>
      <c r="F1184" s="120"/>
      <c r="G1184" s="47"/>
      <c r="H1184" s="127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</row>
    <row r="1185" spans="5:22" x14ac:dyDescent="0.25">
      <c r="E1185" s="120"/>
      <c r="F1185" s="120"/>
      <c r="G1185" s="47"/>
      <c r="H1185" s="127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</row>
    <row r="1186" spans="5:22" x14ac:dyDescent="0.25">
      <c r="E1186" s="120"/>
      <c r="F1186" s="120"/>
      <c r="G1186" s="47"/>
      <c r="H1186" s="127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</row>
    <row r="1187" spans="5:22" x14ac:dyDescent="0.25">
      <c r="E1187" s="120"/>
      <c r="F1187" s="120"/>
      <c r="G1187" s="47"/>
      <c r="H1187" s="127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</row>
    <row r="1188" spans="5:22" x14ac:dyDescent="0.25">
      <c r="E1188" s="120"/>
      <c r="F1188" s="120"/>
      <c r="G1188" s="47"/>
      <c r="H1188" s="127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</row>
    <row r="1189" spans="5:22" x14ac:dyDescent="0.25">
      <c r="E1189" s="120"/>
      <c r="F1189" s="120"/>
      <c r="G1189" s="47"/>
      <c r="H1189" s="127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</row>
    <row r="1190" spans="5:22" x14ac:dyDescent="0.25">
      <c r="E1190" s="120"/>
      <c r="F1190" s="120"/>
      <c r="G1190" s="47"/>
      <c r="H1190" s="127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</row>
    <row r="1191" spans="5:22" x14ac:dyDescent="0.25">
      <c r="E1191" s="120"/>
      <c r="F1191" s="120"/>
      <c r="G1191" s="47"/>
      <c r="H1191" s="127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</row>
    <row r="1192" spans="5:22" x14ac:dyDescent="0.25">
      <c r="E1192" s="120"/>
      <c r="F1192" s="120"/>
      <c r="G1192" s="47"/>
      <c r="H1192" s="127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</row>
    <row r="1193" spans="5:22" x14ac:dyDescent="0.25">
      <c r="E1193" s="120"/>
      <c r="F1193" s="120"/>
      <c r="G1193" s="47"/>
      <c r="H1193" s="127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</row>
    <row r="1194" spans="5:22" x14ac:dyDescent="0.25">
      <c r="E1194" s="120"/>
      <c r="F1194" s="120"/>
      <c r="G1194" s="47"/>
      <c r="H1194" s="127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</row>
    <row r="1195" spans="5:22" x14ac:dyDescent="0.25">
      <c r="E1195" s="120"/>
      <c r="F1195" s="120"/>
      <c r="G1195" s="47"/>
      <c r="H1195" s="127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</row>
    <row r="1196" spans="5:22" x14ac:dyDescent="0.25">
      <c r="E1196" s="120"/>
      <c r="F1196" s="120"/>
      <c r="G1196" s="47"/>
      <c r="H1196" s="127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</row>
    <row r="1197" spans="5:22" x14ac:dyDescent="0.25">
      <c r="E1197" s="120"/>
      <c r="F1197" s="120"/>
      <c r="G1197" s="47"/>
      <c r="H1197" s="127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</row>
    <row r="1198" spans="5:22" x14ac:dyDescent="0.25">
      <c r="E1198" s="120"/>
      <c r="F1198" s="120"/>
      <c r="G1198" s="47"/>
      <c r="H1198" s="127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</row>
    <row r="1199" spans="5:22" x14ac:dyDescent="0.25">
      <c r="E1199" s="120"/>
      <c r="F1199" s="120"/>
      <c r="G1199" s="47"/>
      <c r="H1199" s="127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</row>
    <row r="1200" spans="5:22" x14ac:dyDescent="0.25">
      <c r="E1200" s="120"/>
      <c r="F1200" s="120"/>
      <c r="G1200" s="47"/>
      <c r="H1200" s="127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</row>
    <row r="1201" spans="5:22" x14ac:dyDescent="0.25">
      <c r="E1201" s="120"/>
      <c r="F1201" s="120"/>
      <c r="G1201" s="47"/>
      <c r="H1201" s="127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</row>
    <row r="1202" spans="5:22" x14ac:dyDescent="0.25">
      <c r="E1202" s="120"/>
      <c r="F1202" s="120"/>
      <c r="G1202" s="47"/>
      <c r="H1202" s="127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</row>
    <row r="1203" spans="5:22" x14ac:dyDescent="0.25">
      <c r="E1203" s="120"/>
      <c r="F1203" s="120"/>
      <c r="G1203" s="47"/>
      <c r="H1203" s="127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</row>
    <row r="1204" spans="5:22" x14ac:dyDescent="0.25">
      <c r="E1204" s="120"/>
      <c r="F1204" s="120"/>
      <c r="G1204" s="47"/>
      <c r="H1204" s="127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</row>
    <row r="1205" spans="5:22" x14ac:dyDescent="0.25">
      <c r="E1205" s="120"/>
      <c r="F1205" s="120"/>
      <c r="G1205" s="47"/>
      <c r="H1205" s="127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</row>
    <row r="1206" spans="5:22" x14ac:dyDescent="0.25">
      <c r="E1206" s="120"/>
      <c r="F1206" s="120"/>
      <c r="G1206" s="47"/>
      <c r="H1206" s="127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</row>
    <row r="1207" spans="5:22" x14ac:dyDescent="0.25">
      <c r="E1207" s="120"/>
      <c r="F1207" s="120"/>
      <c r="G1207" s="47"/>
      <c r="H1207" s="127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</row>
    <row r="1208" spans="5:22" x14ac:dyDescent="0.25">
      <c r="E1208" s="120"/>
      <c r="F1208" s="120"/>
      <c r="G1208" s="47"/>
      <c r="H1208" s="127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</row>
    <row r="1209" spans="5:22" x14ac:dyDescent="0.25">
      <c r="E1209" s="120"/>
      <c r="F1209" s="120"/>
      <c r="G1209" s="47"/>
      <c r="H1209" s="127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</row>
    <row r="1210" spans="5:22" x14ac:dyDescent="0.25">
      <c r="E1210" s="120"/>
      <c r="F1210" s="120"/>
      <c r="G1210" s="47"/>
      <c r="H1210" s="127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</row>
    <row r="1211" spans="5:22" x14ac:dyDescent="0.25">
      <c r="E1211" s="120"/>
      <c r="F1211" s="120"/>
      <c r="G1211" s="47"/>
      <c r="H1211" s="127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</row>
    <row r="1212" spans="5:22" x14ac:dyDescent="0.25">
      <c r="E1212" s="120"/>
      <c r="F1212" s="120"/>
      <c r="G1212" s="47"/>
      <c r="H1212" s="127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</row>
    <row r="1213" spans="5:22" x14ac:dyDescent="0.25">
      <c r="E1213" s="120"/>
      <c r="F1213" s="120"/>
      <c r="G1213" s="47"/>
      <c r="H1213" s="127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</row>
    <row r="1214" spans="5:22" x14ac:dyDescent="0.25">
      <c r="E1214" s="120"/>
      <c r="F1214" s="120"/>
      <c r="G1214" s="47"/>
      <c r="H1214" s="127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</row>
    <row r="1215" spans="5:22" x14ac:dyDescent="0.25">
      <c r="E1215" s="120"/>
      <c r="F1215" s="120"/>
      <c r="G1215" s="47"/>
      <c r="H1215" s="127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</row>
    <row r="1216" spans="5:22" x14ac:dyDescent="0.25">
      <c r="E1216" s="120"/>
      <c r="F1216" s="120"/>
      <c r="G1216" s="47"/>
      <c r="H1216" s="127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</row>
    <row r="1217" spans="5:22" x14ac:dyDescent="0.25">
      <c r="E1217" s="120"/>
      <c r="F1217" s="120"/>
      <c r="G1217" s="47"/>
      <c r="H1217" s="127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</row>
    <row r="1218" spans="5:22" x14ac:dyDescent="0.25">
      <c r="E1218" s="120"/>
      <c r="F1218" s="120"/>
      <c r="G1218" s="47"/>
      <c r="H1218" s="127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</row>
    <row r="1219" spans="5:22" x14ac:dyDescent="0.25">
      <c r="E1219" s="120"/>
      <c r="F1219" s="120"/>
      <c r="G1219" s="47"/>
      <c r="H1219" s="127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</row>
    <row r="1220" spans="5:22" x14ac:dyDescent="0.25">
      <c r="E1220" s="120"/>
      <c r="F1220" s="120"/>
      <c r="G1220" s="47"/>
      <c r="H1220" s="127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</row>
    <row r="1221" spans="5:22" x14ac:dyDescent="0.25">
      <c r="E1221" s="120"/>
      <c r="F1221" s="120"/>
      <c r="G1221" s="47"/>
      <c r="H1221" s="127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</row>
    <row r="1222" spans="5:22" x14ac:dyDescent="0.25">
      <c r="E1222" s="120"/>
      <c r="F1222" s="120"/>
      <c r="G1222" s="47"/>
      <c r="H1222" s="127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</row>
    <row r="1223" spans="5:22" x14ac:dyDescent="0.25">
      <c r="E1223" s="120"/>
      <c r="F1223" s="120"/>
      <c r="G1223" s="47"/>
      <c r="H1223" s="127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</row>
    <row r="1224" spans="5:22" x14ac:dyDescent="0.25">
      <c r="E1224" s="120"/>
      <c r="F1224" s="120"/>
      <c r="G1224" s="47"/>
      <c r="H1224" s="127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</row>
    <row r="1225" spans="5:22" x14ac:dyDescent="0.25">
      <c r="E1225" s="120"/>
      <c r="F1225" s="120"/>
      <c r="G1225" s="47"/>
      <c r="H1225" s="127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</row>
    <row r="1226" spans="5:22" x14ac:dyDescent="0.25">
      <c r="E1226" s="120"/>
      <c r="F1226" s="120"/>
      <c r="G1226" s="47"/>
      <c r="H1226" s="127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</row>
    <row r="1227" spans="5:22" x14ac:dyDescent="0.25">
      <c r="E1227" s="120"/>
      <c r="F1227" s="120"/>
      <c r="G1227" s="47"/>
      <c r="H1227" s="127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</row>
    <row r="1228" spans="5:22" x14ac:dyDescent="0.25">
      <c r="E1228" s="120"/>
      <c r="F1228" s="120"/>
      <c r="G1228" s="47"/>
      <c r="H1228" s="127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</row>
    <row r="1229" spans="5:22" x14ac:dyDescent="0.25">
      <c r="E1229" s="120"/>
      <c r="F1229" s="120"/>
      <c r="G1229" s="47"/>
      <c r="H1229" s="127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</row>
    <row r="1230" spans="5:22" x14ac:dyDescent="0.25">
      <c r="E1230" s="120"/>
      <c r="F1230" s="120"/>
      <c r="G1230" s="47"/>
      <c r="H1230" s="127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</row>
    <row r="1231" spans="5:22" x14ac:dyDescent="0.25">
      <c r="E1231" s="120"/>
      <c r="F1231" s="120"/>
      <c r="G1231" s="47"/>
      <c r="H1231" s="127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</row>
    <row r="1232" spans="5:22" x14ac:dyDescent="0.25">
      <c r="E1232" s="120"/>
      <c r="F1232" s="120"/>
      <c r="G1232" s="47"/>
      <c r="H1232" s="127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</row>
    <row r="1233" spans="5:22" x14ac:dyDescent="0.25">
      <c r="E1233" s="120"/>
      <c r="F1233" s="120"/>
      <c r="G1233" s="47"/>
      <c r="H1233" s="127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</row>
    <row r="1234" spans="5:22" x14ac:dyDescent="0.25">
      <c r="E1234" s="120"/>
      <c r="F1234" s="120"/>
      <c r="G1234" s="47"/>
      <c r="H1234" s="127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</row>
    <row r="1235" spans="5:22" x14ac:dyDescent="0.25">
      <c r="E1235" s="120"/>
      <c r="F1235" s="120"/>
      <c r="G1235" s="47"/>
      <c r="H1235" s="127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</row>
    <row r="1236" spans="5:22" x14ac:dyDescent="0.25">
      <c r="E1236" s="120"/>
      <c r="F1236" s="120"/>
      <c r="G1236" s="47"/>
      <c r="H1236" s="127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</row>
    <row r="1237" spans="5:22" x14ac:dyDescent="0.25">
      <c r="E1237" s="120"/>
      <c r="F1237" s="120"/>
      <c r="G1237" s="47"/>
      <c r="H1237" s="127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</row>
    <row r="1238" spans="5:22" x14ac:dyDescent="0.25">
      <c r="E1238" s="120"/>
      <c r="F1238" s="120"/>
      <c r="G1238" s="47"/>
      <c r="H1238" s="127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</row>
    <row r="1239" spans="5:22" x14ac:dyDescent="0.25">
      <c r="E1239" s="120"/>
      <c r="F1239" s="120"/>
      <c r="G1239" s="47"/>
      <c r="H1239" s="127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</row>
    <row r="1240" spans="5:22" x14ac:dyDescent="0.25">
      <c r="E1240" s="120"/>
      <c r="F1240" s="120"/>
      <c r="G1240" s="47"/>
      <c r="H1240" s="127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</row>
    <row r="1241" spans="5:22" x14ac:dyDescent="0.25">
      <c r="E1241" s="120"/>
      <c r="F1241" s="120"/>
      <c r="G1241" s="47"/>
      <c r="H1241" s="127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</row>
    <row r="1242" spans="5:22" x14ac:dyDescent="0.25">
      <c r="E1242" s="120"/>
      <c r="F1242" s="120"/>
      <c r="G1242" s="47"/>
      <c r="H1242" s="127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</row>
    <row r="1243" spans="5:22" x14ac:dyDescent="0.25">
      <c r="E1243" s="120"/>
      <c r="F1243" s="120"/>
      <c r="G1243" s="47"/>
      <c r="H1243" s="127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</row>
    <row r="1244" spans="5:22" x14ac:dyDescent="0.25">
      <c r="E1244" s="120"/>
      <c r="F1244" s="120"/>
      <c r="G1244" s="47"/>
      <c r="H1244" s="127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</row>
    <row r="1245" spans="5:22" x14ac:dyDescent="0.25">
      <c r="E1245" s="120"/>
      <c r="F1245" s="120"/>
      <c r="G1245" s="47"/>
      <c r="H1245" s="127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</row>
    <row r="1246" spans="5:22" x14ac:dyDescent="0.25">
      <c r="E1246" s="120"/>
      <c r="F1246" s="120"/>
      <c r="G1246" s="47"/>
      <c r="H1246" s="127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</row>
    <row r="1247" spans="5:22" x14ac:dyDescent="0.25">
      <c r="E1247" s="120"/>
      <c r="F1247" s="120"/>
      <c r="G1247" s="47"/>
      <c r="H1247" s="127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</row>
    <row r="1248" spans="5:22" x14ac:dyDescent="0.25">
      <c r="E1248" s="120"/>
      <c r="F1248" s="120"/>
      <c r="G1248" s="47"/>
      <c r="H1248" s="127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</row>
    <row r="1249" spans="5:22" x14ac:dyDescent="0.25">
      <c r="E1249" s="120"/>
      <c r="F1249" s="120"/>
      <c r="G1249" s="47"/>
      <c r="H1249" s="127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</row>
    <row r="1250" spans="5:22" x14ac:dyDescent="0.25">
      <c r="E1250" s="120"/>
      <c r="F1250" s="120"/>
      <c r="G1250" s="47"/>
      <c r="H1250" s="127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</row>
    <row r="1251" spans="5:22" x14ac:dyDescent="0.25">
      <c r="E1251" s="120"/>
      <c r="F1251" s="120"/>
      <c r="G1251" s="47"/>
      <c r="H1251" s="127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</row>
    <row r="1252" spans="5:22" x14ac:dyDescent="0.25">
      <c r="E1252" s="120"/>
      <c r="F1252" s="120"/>
      <c r="G1252" s="47"/>
      <c r="H1252" s="127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</row>
    <row r="1253" spans="5:22" x14ac:dyDescent="0.25">
      <c r="E1253" s="120"/>
      <c r="F1253" s="120"/>
      <c r="G1253" s="47"/>
      <c r="H1253" s="127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</row>
    <row r="1254" spans="5:22" x14ac:dyDescent="0.25">
      <c r="E1254" s="120"/>
      <c r="F1254" s="120"/>
      <c r="G1254" s="47"/>
      <c r="H1254" s="127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</row>
    <row r="1255" spans="5:22" x14ac:dyDescent="0.25">
      <c r="E1255" s="120"/>
      <c r="F1255" s="120"/>
      <c r="G1255" s="47"/>
      <c r="H1255" s="127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</row>
    <row r="1256" spans="5:22" x14ac:dyDescent="0.25">
      <c r="E1256" s="120"/>
      <c r="F1256" s="120"/>
      <c r="G1256" s="47"/>
      <c r="H1256" s="127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</row>
    <row r="1257" spans="5:22" x14ac:dyDescent="0.25">
      <c r="E1257" s="120"/>
      <c r="F1257" s="120"/>
      <c r="G1257" s="47"/>
      <c r="H1257" s="127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</row>
    <row r="1258" spans="5:22" x14ac:dyDescent="0.25">
      <c r="E1258" s="120"/>
      <c r="F1258" s="120"/>
      <c r="G1258" s="47"/>
      <c r="H1258" s="127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</row>
    <row r="1259" spans="5:22" x14ac:dyDescent="0.25">
      <c r="E1259" s="120"/>
      <c r="F1259" s="120"/>
      <c r="G1259" s="47"/>
      <c r="H1259" s="127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</row>
    <row r="1260" spans="5:22" x14ac:dyDescent="0.25">
      <c r="E1260" s="120"/>
      <c r="F1260" s="120"/>
      <c r="G1260" s="47"/>
      <c r="H1260" s="127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</row>
    <row r="1261" spans="5:22" x14ac:dyDescent="0.25">
      <c r="E1261" s="120"/>
      <c r="F1261" s="120"/>
      <c r="G1261" s="47"/>
      <c r="H1261" s="127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</row>
    <row r="1262" spans="5:22" x14ac:dyDescent="0.25">
      <c r="E1262" s="120"/>
      <c r="F1262" s="120"/>
      <c r="G1262" s="47"/>
      <c r="H1262" s="127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</row>
    <row r="1263" spans="5:22" x14ac:dyDescent="0.25">
      <c r="E1263" s="120"/>
      <c r="F1263" s="120"/>
      <c r="G1263" s="47"/>
      <c r="H1263" s="127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</row>
    <row r="1264" spans="5:22" x14ac:dyDescent="0.25">
      <c r="E1264" s="120"/>
      <c r="F1264" s="120"/>
      <c r="G1264" s="47"/>
      <c r="H1264" s="127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</row>
    <row r="1265" spans="5:22" x14ac:dyDescent="0.25">
      <c r="E1265" s="120"/>
      <c r="F1265" s="120"/>
      <c r="G1265" s="47"/>
      <c r="H1265" s="127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</row>
    <row r="1266" spans="5:22" x14ac:dyDescent="0.25">
      <c r="E1266" s="120"/>
      <c r="F1266" s="120"/>
      <c r="G1266" s="47"/>
      <c r="H1266" s="127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</row>
    <row r="1267" spans="5:22" x14ac:dyDescent="0.25">
      <c r="E1267" s="120"/>
      <c r="F1267" s="120"/>
      <c r="G1267" s="47"/>
      <c r="H1267" s="127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</row>
    <row r="1268" spans="5:22" x14ac:dyDescent="0.25">
      <c r="E1268" s="120"/>
      <c r="F1268" s="120"/>
      <c r="G1268" s="47"/>
      <c r="H1268" s="127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</row>
    <row r="1269" spans="5:22" x14ac:dyDescent="0.25">
      <c r="E1269" s="120"/>
      <c r="F1269" s="120"/>
      <c r="G1269" s="47"/>
      <c r="H1269" s="127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</row>
    <row r="1270" spans="5:22" x14ac:dyDescent="0.25">
      <c r="E1270" s="120"/>
      <c r="F1270" s="120"/>
      <c r="G1270" s="47"/>
      <c r="H1270" s="127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</row>
    <row r="1271" spans="5:22" x14ac:dyDescent="0.25">
      <c r="E1271" s="120"/>
      <c r="F1271" s="120"/>
      <c r="G1271" s="47"/>
      <c r="H1271" s="127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</row>
    <row r="1272" spans="5:22" x14ac:dyDescent="0.25">
      <c r="E1272" s="120"/>
      <c r="F1272" s="120"/>
      <c r="G1272" s="47"/>
      <c r="H1272" s="127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</row>
    <row r="1273" spans="5:22" x14ac:dyDescent="0.25">
      <c r="E1273" s="120"/>
      <c r="F1273" s="120"/>
      <c r="G1273" s="47"/>
      <c r="H1273" s="127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</row>
    <row r="1274" spans="5:22" x14ac:dyDescent="0.25">
      <c r="E1274" s="120"/>
      <c r="F1274" s="120"/>
      <c r="G1274" s="47"/>
      <c r="H1274" s="127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</row>
    <row r="1275" spans="5:22" x14ac:dyDescent="0.25">
      <c r="E1275" s="120"/>
      <c r="F1275" s="120"/>
      <c r="G1275" s="47"/>
      <c r="H1275" s="127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</row>
    <row r="1276" spans="5:22" x14ac:dyDescent="0.25">
      <c r="E1276" s="120"/>
      <c r="F1276" s="120"/>
      <c r="G1276" s="47"/>
      <c r="H1276" s="127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</row>
    <row r="1277" spans="5:22" x14ac:dyDescent="0.25">
      <c r="E1277" s="120"/>
      <c r="F1277" s="120"/>
      <c r="G1277" s="47"/>
      <c r="H1277" s="127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</row>
    <row r="1278" spans="5:22" x14ac:dyDescent="0.25">
      <c r="E1278" s="120"/>
      <c r="F1278" s="120"/>
      <c r="G1278" s="47"/>
      <c r="H1278" s="127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</row>
    <row r="1279" spans="5:22" x14ac:dyDescent="0.25">
      <c r="E1279" s="120"/>
      <c r="F1279" s="120"/>
      <c r="G1279" s="47"/>
      <c r="H1279" s="127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</row>
    <row r="1280" spans="5:22" x14ac:dyDescent="0.25">
      <c r="E1280" s="120"/>
      <c r="F1280" s="120"/>
      <c r="G1280" s="47"/>
      <c r="H1280" s="127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</row>
    <row r="1281" spans="5:22" x14ac:dyDescent="0.25">
      <c r="E1281" s="120"/>
      <c r="F1281" s="120"/>
      <c r="G1281" s="47"/>
      <c r="H1281" s="127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</row>
    <row r="1282" spans="5:22" x14ac:dyDescent="0.25">
      <c r="E1282" s="120"/>
      <c r="F1282" s="120"/>
      <c r="G1282" s="47"/>
      <c r="H1282" s="127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</row>
    <row r="1283" spans="5:22" x14ac:dyDescent="0.25">
      <c r="E1283" s="120"/>
      <c r="F1283" s="120"/>
      <c r="G1283" s="47"/>
      <c r="H1283" s="127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</row>
    <row r="1284" spans="5:22" x14ac:dyDescent="0.25">
      <c r="E1284" s="120"/>
      <c r="F1284" s="120"/>
      <c r="G1284" s="47"/>
      <c r="H1284" s="127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</row>
    <row r="1285" spans="5:22" x14ac:dyDescent="0.25">
      <c r="E1285" s="120"/>
      <c r="F1285" s="120"/>
      <c r="G1285" s="47"/>
      <c r="H1285" s="127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</row>
    <row r="1286" spans="5:22" x14ac:dyDescent="0.25">
      <c r="E1286" s="120"/>
      <c r="F1286" s="120"/>
      <c r="G1286" s="47"/>
      <c r="H1286" s="127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</row>
    <row r="1287" spans="5:22" x14ac:dyDescent="0.25">
      <c r="E1287" s="120"/>
      <c r="F1287" s="120"/>
      <c r="G1287" s="47"/>
      <c r="H1287" s="127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</row>
    <row r="1288" spans="5:22" x14ac:dyDescent="0.25">
      <c r="E1288" s="120"/>
      <c r="F1288" s="120"/>
      <c r="G1288" s="47"/>
      <c r="H1288" s="127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</row>
    <row r="1289" spans="5:22" x14ac:dyDescent="0.25">
      <c r="E1289" s="120"/>
      <c r="F1289" s="120"/>
      <c r="G1289" s="47"/>
      <c r="H1289" s="127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</row>
    <row r="1290" spans="5:22" x14ac:dyDescent="0.25">
      <c r="E1290" s="120"/>
      <c r="F1290" s="120"/>
      <c r="G1290" s="47"/>
      <c r="H1290" s="127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</row>
    <row r="1291" spans="5:22" x14ac:dyDescent="0.25">
      <c r="E1291" s="120"/>
      <c r="F1291" s="120"/>
      <c r="G1291" s="47"/>
      <c r="H1291" s="127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</row>
    <row r="1292" spans="5:22" x14ac:dyDescent="0.25">
      <c r="E1292" s="120"/>
      <c r="F1292" s="120"/>
      <c r="G1292" s="47"/>
      <c r="H1292" s="127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</row>
    <row r="1293" spans="5:22" x14ac:dyDescent="0.25">
      <c r="E1293" s="120"/>
      <c r="F1293" s="120"/>
      <c r="G1293" s="47"/>
      <c r="H1293" s="127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</row>
    <row r="1294" spans="5:22" x14ac:dyDescent="0.25">
      <c r="E1294" s="120"/>
      <c r="F1294" s="120"/>
      <c r="G1294" s="47"/>
      <c r="H1294" s="127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</row>
    <row r="1295" spans="5:22" x14ac:dyDescent="0.25">
      <c r="E1295" s="120"/>
      <c r="F1295" s="120"/>
      <c r="G1295" s="47"/>
      <c r="H1295" s="127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</row>
    <row r="1296" spans="5:22" x14ac:dyDescent="0.25">
      <c r="E1296" s="120"/>
      <c r="F1296" s="120"/>
      <c r="G1296" s="47"/>
      <c r="H1296" s="127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</row>
    <row r="1297" spans="5:22" x14ac:dyDescent="0.25">
      <c r="E1297" s="120"/>
      <c r="F1297" s="120"/>
      <c r="G1297" s="47"/>
      <c r="H1297" s="127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</row>
    <row r="1298" spans="5:22" x14ac:dyDescent="0.25">
      <c r="E1298" s="120"/>
      <c r="F1298" s="120"/>
      <c r="G1298" s="47"/>
      <c r="H1298" s="127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</row>
    <row r="1299" spans="5:22" x14ac:dyDescent="0.25">
      <c r="E1299" s="120"/>
      <c r="F1299" s="120"/>
      <c r="G1299" s="47"/>
      <c r="H1299" s="127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</row>
    <row r="1300" spans="5:22" x14ac:dyDescent="0.25">
      <c r="E1300" s="120"/>
      <c r="F1300" s="120"/>
      <c r="G1300" s="47"/>
      <c r="H1300" s="127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</row>
    <row r="1301" spans="5:22" x14ac:dyDescent="0.25">
      <c r="E1301" s="120"/>
      <c r="F1301" s="120"/>
      <c r="G1301" s="47"/>
      <c r="H1301" s="127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</row>
    <row r="1302" spans="5:22" x14ac:dyDescent="0.25">
      <c r="E1302" s="120"/>
      <c r="F1302" s="120"/>
      <c r="G1302" s="47"/>
      <c r="H1302" s="127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</row>
    <row r="1303" spans="5:22" x14ac:dyDescent="0.25">
      <c r="E1303" s="120"/>
      <c r="F1303" s="120"/>
      <c r="G1303" s="47"/>
      <c r="H1303" s="127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</row>
    <row r="1304" spans="5:22" x14ac:dyDescent="0.25">
      <c r="E1304" s="120"/>
      <c r="F1304" s="120"/>
      <c r="G1304" s="47"/>
      <c r="H1304" s="127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</row>
    <row r="1305" spans="5:22" x14ac:dyDescent="0.25">
      <c r="E1305" s="120"/>
      <c r="F1305" s="120"/>
      <c r="G1305" s="47"/>
      <c r="H1305" s="127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</row>
    <row r="1306" spans="5:22" x14ac:dyDescent="0.25">
      <c r="E1306" s="120"/>
      <c r="F1306" s="120"/>
      <c r="G1306" s="47"/>
      <c r="H1306" s="127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</row>
    <row r="1307" spans="5:22" x14ac:dyDescent="0.25">
      <c r="E1307" s="120"/>
      <c r="F1307" s="120"/>
      <c r="G1307" s="47"/>
      <c r="H1307" s="127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</row>
    <row r="1308" spans="5:22" x14ac:dyDescent="0.25">
      <c r="E1308" s="120"/>
      <c r="F1308" s="120"/>
      <c r="G1308" s="47"/>
      <c r="H1308" s="127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</row>
    <row r="1309" spans="5:22" x14ac:dyDescent="0.25">
      <c r="E1309" s="120"/>
      <c r="F1309" s="120"/>
      <c r="G1309" s="47"/>
      <c r="H1309" s="127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</row>
    <row r="1310" spans="5:22" x14ac:dyDescent="0.25">
      <c r="E1310" s="120"/>
      <c r="F1310" s="120"/>
      <c r="G1310" s="47"/>
      <c r="H1310" s="127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</row>
    <row r="1311" spans="5:22" x14ac:dyDescent="0.25">
      <c r="E1311" s="120"/>
      <c r="F1311" s="120"/>
      <c r="G1311" s="47"/>
      <c r="H1311" s="127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</row>
    <row r="1312" spans="5:22" x14ac:dyDescent="0.25">
      <c r="E1312" s="120"/>
      <c r="F1312" s="120"/>
      <c r="G1312" s="47"/>
      <c r="H1312" s="127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</row>
    <row r="1313" spans="5:22" x14ac:dyDescent="0.25">
      <c r="E1313" s="120"/>
      <c r="F1313" s="120"/>
      <c r="G1313" s="47"/>
      <c r="H1313" s="127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</row>
    <row r="1314" spans="5:22" x14ac:dyDescent="0.25">
      <c r="E1314" s="120"/>
      <c r="F1314" s="120"/>
      <c r="G1314" s="47"/>
      <c r="H1314" s="127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</row>
    <row r="1315" spans="5:22" x14ac:dyDescent="0.25">
      <c r="E1315" s="120"/>
      <c r="F1315" s="120"/>
      <c r="G1315" s="47"/>
      <c r="H1315" s="127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</row>
    <row r="1316" spans="5:22" x14ac:dyDescent="0.25">
      <c r="E1316" s="120"/>
      <c r="F1316" s="120"/>
      <c r="G1316" s="47"/>
      <c r="H1316" s="127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</row>
    <row r="1317" spans="5:22" x14ac:dyDescent="0.25">
      <c r="E1317" s="120"/>
      <c r="F1317" s="120"/>
      <c r="G1317" s="47"/>
      <c r="H1317" s="127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</row>
    <row r="1318" spans="5:22" x14ac:dyDescent="0.25">
      <c r="E1318" s="120"/>
      <c r="F1318" s="120"/>
      <c r="G1318" s="47"/>
      <c r="H1318" s="127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</row>
    <row r="1319" spans="5:22" x14ac:dyDescent="0.25">
      <c r="E1319" s="120"/>
      <c r="F1319" s="120"/>
      <c r="G1319" s="47"/>
      <c r="H1319" s="127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</row>
    <row r="1320" spans="5:22" x14ac:dyDescent="0.25">
      <c r="E1320" s="120"/>
      <c r="F1320" s="120"/>
      <c r="G1320" s="47"/>
      <c r="H1320" s="127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</row>
    <row r="1321" spans="5:22" x14ac:dyDescent="0.25">
      <c r="E1321" s="120"/>
      <c r="F1321" s="120"/>
      <c r="G1321" s="47"/>
      <c r="H1321" s="127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</row>
    <row r="1322" spans="5:22" x14ac:dyDescent="0.25">
      <c r="E1322" s="120"/>
      <c r="F1322" s="120"/>
      <c r="G1322" s="47"/>
      <c r="H1322" s="127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</row>
    <row r="1323" spans="5:22" x14ac:dyDescent="0.25">
      <c r="E1323" s="120"/>
      <c r="F1323" s="120"/>
      <c r="G1323" s="47"/>
      <c r="H1323" s="127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</row>
    <row r="1324" spans="5:22" x14ac:dyDescent="0.25">
      <c r="E1324" s="120"/>
      <c r="F1324" s="120"/>
      <c r="G1324" s="47"/>
      <c r="H1324" s="127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</row>
    <row r="1325" spans="5:22" x14ac:dyDescent="0.25">
      <c r="E1325" s="120"/>
      <c r="F1325" s="120"/>
      <c r="G1325" s="47"/>
      <c r="H1325" s="127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</row>
    <row r="1326" spans="5:22" x14ac:dyDescent="0.25">
      <c r="E1326" s="120"/>
      <c r="F1326" s="120"/>
      <c r="G1326" s="47"/>
      <c r="H1326" s="127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</row>
    <row r="1327" spans="5:22" x14ac:dyDescent="0.25">
      <c r="E1327" s="120"/>
      <c r="F1327" s="120"/>
      <c r="G1327" s="47"/>
      <c r="H1327" s="127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</row>
    <row r="1328" spans="5:22" x14ac:dyDescent="0.25">
      <c r="E1328" s="120"/>
      <c r="F1328" s="120"/>
      <c r="G1328" s="47"/>
      <c r="H1328" s="127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</row>
    <row r="1329" spans="5:22" x14ac:dyDescent="0.25">
      <c r="E1329" s="120"/>
      <c r="F1329" s="120"/>
      <c r="G1329" s="47"/>
      <c r="H1329" s="127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</row>
    <row r="1330" spans="5:22" x14ac:dyDescent="0.25">
      <c r="E1330" s="120"/>
      <c r="F1330" s="120"/>
      <c r="G1330" s="47"/>
      <c r="H1330" s="127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</row>
    <row r="1331" spans="5:22" x14ac:dyDescent="0.25">
      <c r="E1331" s="120"/>
      <c r="F1331" s="120"/>
      <c r="G1331" s="47"/>
      <c r="H1331" s="127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</row>
    <row r="1332" spans="5:22" x14ac:dyDescent="0.25">
      <c r="E1332" s="120"/>
      <c r="F1332" s="120"/>
      <c r="G1332" s="47"/>
      <c r="H1332" s="127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</row>
    <row r="1333" spans="5:22" x14ac:dyDescent="0.25">
      <c r="E1333" s="120"/>
      <c r="F1333" s="120"/>
      <c r="G1333" s="47"/>
      <c r="H1333" s="127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</row>
    <row r="1334" spans="5:22" x14ac:dyDescent="0.25">
      <c r="E1334" s="120"/>
      <c r="F1334" s="120"/>
      <c r="G1334" s="47"/>
      <c r="H1334" s="127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</row>
    <row r="1335" spans="5:22" x14ac:dyDescent="0.25">
      <c r="E1335" s="120"/>
      <c r="F1335" s="120"/>
      <c r="G1335" s="47"/>
      <c r="H1335" s="127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</row>
    <row r="1336" spans="5:22" x14ac:dyDescent="0.25">
      <c r="E1336" s="120"/>
      <c r="F1336" s="120"/>
      <c r="G1336" s="47"/>
      <c r="H1336" s="127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</row>
    <row r="1337" spans="5:22" x14ac:dyDescent="0.25">
      <c r="E1337" s="120"/>
      <c r="F1337" s="120"/>
      <c r="G1337" s="47"/>
      <c r="H1337" s="127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</row>
    <row r="1338" spans="5:22" x14ac:dyDescent="0.25">
      <c r="E1338" s="120"/>
      <c r="F1338" s="120"/>
      <c r="G1338" s="47"/>
      <c r="H1338" s="127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</row>
    <row r="1339" spans="5:22" x14ac:dyDescent="0.25">
      <c r="E1339" s="120"/>
      <c r="F1339" s="120"/>
      <c r="G1339" s="47"/>
      <c r="H1339" s="127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</row>
    <row r="1340" spans="5:22" x14ac:dyDescent="0.25">
      <c r="E1340" s="120"/>
      <c r="F1340" s="120"/>
      <c r="G1340" s="47"/>
      <c r="H1340" s="127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</row>
    <row r="1341" spans="5:22" x14ac:dyDescent="0.25">
      <c r="E1341" s="120"/>
      <c r="F1341" s="120"/>
      <c r="G1341" s="47"/>
      <c r="H1341" s="127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</row>
    <row r="1342" spans="5:22" x14ac:dyDescent="0.25">
      <c r="E1342" s="120"/>
      <c r="F1342" s="120"/>
      <c r="G1342" s="47"/>
      <c r="H1342" s="127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</row>
    <row r="1343" spans="5:22" x14ac:dyDescent="0.25">
      <c r="E1343" s="120"/>
      <c r="F1343" s="120"/>
      <c r="G1343" s="47"/>
      <c r="H1343" s="127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</row>
    <row r="1344" spans="5:22" x14ac:dyDescent="0.25">
      <c r="E1344" s="120"/>
      <c r="F1344" s="120"/>
      <c r="G1344" s="47"/>
      <c r="H1344" s="127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</row>
    <row r="1345" spans="5:22" x14ac:dyDescent="0.25">
      <c r="E1345" s="120"/>
      <c r="F1345" s="120"/>
      <c r="G1345" s="47"/>
      <c r="H1345" s="127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</row>
    <row r="1346" spans="5:22" x14ac:dyDescent="0.25">
      <c r="E1346" s="120"/>
      <c r="F1346" s="120"/>
      <c r="G1346" s="47"/>
      <c r="H1346" s="127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</row>
    <row r="1347" spans="5:22" x14ac:dyDescent="0.25">
      <c r="E1347" s="120"/>
      <c r="F1347" s="120"/>
      <c r="G1347" s="47"/>
      <c r="H1347" s="127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</row>
    <row r="1348" spans="5:22" x14ac:dyDescent="0.25">
      <c r="E1348" s="120"/>
      <c r="F1348" s="120"/>
      <c r="G1348" s="47"/>
      <c r="H1348" s="127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</row>
    <row r="1349" spans="5:22" x14ac:dyDescent="0.25">
      <c r="E1349" s="120"/>
      <c r="F1349" s="120"/>
      <c r="G1349" s="47"/>
      <c r="H1349" s="127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</row>
    <row r="1350" spans="5:22" x14ac:dyDescent="0.25">
      <c r="E1350" s="120"/>
      <c r="F1350" s="120"/>
      <c r="G1350" s="47"/>
      <c r="H1350" s="127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</row>
    <row r="1351" spans="5:22" x14ac:dyDescent="0.25">
      <c r="E1351" s="120"/>
      <c r="F1351" s="120"/>
      <c r="G1351" s="47"/>
      <c r="H1351" s="127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</row>
    <row r="1352" spans="5:22" x14ac:dyDescent="0.25">
      <c r="E1352" s="120"/>
      <c r="F1352" s="120"/>
      <c r="G1352" s="47"/>
      <c r="H1352" s="127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</row>
    <row r="1353" spans="5:22" x14ac:dyDescent="0.25">
      <c r="E1353" s="120"/>
      <c r="F1353" s="120"/>
      <c r="G1353" s="47"/>
      <c r="H1353" s="127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</row>
    <row r="1354" spans="5:22" x14ac:dyDescent="0.25">
      <c r="E1354" s="120"/>
      <c r="F1354" s="120"/>
      <c r="G1354" s="47"/>
      <c r="H1354" s="127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</row>
    <row r="1355" spans="5:22" x14ac:dyDescent="0.25">
      <c r="E1355" s="120"/>
      <c r="F1355" s="120"/>
      <c r="G1355" s="47"/>
      <c r="H1355" s="127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</row>
    <row r="1356" spans="5:22" x14ac:dyDescent="0.25">
      <c r="E1356" s="120"/>
      <c r="F1356" s="120"/>
      <c r="G1356" s="47"/>
      <c r="H1356" s="127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</row>
    <row r="1357" spans="5:22" x14ac:dyDescent="0.25">
      <c r="E1357" s="120"/>
      <c r="F1357" s="120"/>
      <c r="G1357" s="47"/>
      <c r="H1357" s="127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</row>
    <row r="1358" spans="5:22" x14ac:dyDescent="0.25">
      <c r="E1358" s="120"/>
      <c r="F1358" s="120"/>
      <c r="G1358" s="47"/>
      <c r="H1358" s="127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</row>
    <row r="1359" spans="5:22" x14ac:dyDescent="0.25">
      <c r="E1359" s="120"/>
      <c r="F1359" s="120"/>
      <c r="G1359" s="47"/>
      <c r="H1359" s="127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</row>
    <row r="1360" spans="5:22" x14ac:dyDescent="0.25">
      <c r="E1360" s="120"/>
      <c r="F1360" s="120"/>
      <c r="G1360" s="47"/>
      <c r="H1360" s="127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</row>
    <row r="1361" spans="5:22" x14ac:dyDescent="0.25">
      <c r="E1361" s="120"/>
      <c r="F1361" s="120"/>
      <c r="G1361" s="47"/>
      <c r="H1361" s="127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</row>
    <row r="1362" spans="5:22" x14ac:dyDescent="0.25">
      <c r="E1362" s="120"/>
      <c r="F1362" s="120"/>
      <c r="G1362" s="47"/>
      <c r="H1362" s="127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</row>
    <row r="1363" spans="5:22" x14ac:dyDescent="0.25">
      <c r="E1363" s="120"/>
      <c r="F1363" s="120"/>
      <c r="G1363" s="47"/>
      <c r="H1363" s="127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</row>
    <row r="1364" spans="5:22" x14ac:dyDescent="0.25">
      <c r="E1364" s="120"/>
      <c r="F1364" s="120"/>
      <c r="G1364" s="47"/>
      <c r="H1364" s="127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</row>
    <row r="1365" spans="5:22" x14ac:dyDescent="0.25">
      <c r="E1365" s="120"/>
      <c r="F1365" s="120"/>
      <c r="G1365" s="47"/>
      <c r="H1365" s="127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</row>
    <row r="1366" spans="5:22" x14ac:dyDescent="0.25">
      <c r="E1366" s="120"/>
      <c r="F1366" s="120"/>
      <c r="G1366" s="47"/>
      <c r="H1366" s="127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</row>
    <row r="1367" spans="5:22" x14ac:dyDescent="0.25">
      <c r="E1367" s="120"/>
      <c r="F1367" s="120"/>
      <c r="G1367" s="47"/>
      <c r="H1367" s="127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</row>
    <row r="1368" spans="5:22" x14ac:dyDescent="0.25">
      <c r="E1368" s="120"/>
      <c r="F1368" s="120"/>
      <c r="G1368" s="47"/>
      <c r="H1368" s="127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</row>
    <row r="1369" spans="5:22" x14ac:dyDescent="0.25">
      <c r="E1369" s="120"/>
      <c r="F1369" s="120"/>
      <c r="G1369" s="47"/>
      <c r="H1369" s="127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</row>
    <row r="1370" spans="5:22" x14ac:dyDescent="0.25">
      <c r="E1370" s="120"/>
      <c r="F1370" s="120"/>
      <c r="G1370" s="47"/>
      <c r="H1370" s="127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</row>
    <row r="1371" spans="5:22" x14ac:dyDescent="0.25">
      <c r="E1371" s="120"/>
      <c r="F1371" s="120"/>
      <c r="G1371" s="47"/>
      <c r="H1371" s="127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</row>
    <row r="1372" spans="5:22" x14ac:dyDescent="0.25">
      <c r="E1372" s="120"/>
      <c r="F1372" s="120"/>
      <c r="G1372" s="47"/>
      <c r="H1372" s="127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</row>
    <row r="1373" spans="5:22" x14ac:dyDescent="0.25">
      <c r="E1373" s="120"/>
      <c r="F1373" s="120"/>
      <c r="G1373" s="47"/>
      <c r="H1373" s="127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</row>
    <row r="1374" spans="5:22" x14ac:dyDescent="0.25">
      <c r="E1374" s="120"/>
      <c r="F1374" s="120"/>
      <c r="G1374" s="47"/>
      <c r="H1374" s="127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</row>
    <row r="1375" spans="5:22" x14ac:dyDescent="0.25">
      <c r="E1375" s="120"/>
      <c r="F1375" s="120"/>
      <c r="G1375" s="47"/>
      <c r="H1375" s="127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</row>
    <row r="1376" spans="5:22" x14ac:dyDescent="0.25">
      <c r="E1376" s="120"/>
      <c r="F1376" s="120"/>
      <c r="G1376" s="47"/>
      <c r="H1376" s="127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</row>
    <row r="1377" spans="5:22" x14ac:dyDescent="0.25">
      <c r="E1377" s="120"/>
      <c r="F1377" s="120"/>
      <c r="G1377" s="47"/>
      <c r="H1377" s="127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</row>
    <row r="1378" spans="5:22" x14ac:dyDescent="0.25">
      <c r="E1378" s="120"/>
      <c r="F1378" s="120"/>
      <c r="G1378" s="47"/>
      <c r="H1378" s="127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</row>
    <row r="1379" spans="5:22" x14ac:dyDescent="0.25">
      <c r="E1379" s="120"/>
      <c r="F1379" s="120"/>
      <c r="G1379" s="47"/>
      <c r="H1379" s="127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</row>
    <row r="1380" spans="5:22" x14ac:dyDescent="0.25">
      <c r="E1380" s="120"/>
      <c r="F1380" s="120"/>
      <c r="G1380" s="47"/>
      <c r="H1380" s="127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</row>
    <row r="1381" spans="5:22" x14ac:dyDescent="0.25">
      <c r="E1381" s="120"/>
      <c r="F1381" s="120"/>
      <c r="G1381" s="47"/>
      <c r="H1381" s="127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</row>
    <row r="1382" spans="5:22" x14ac:dyDescent="0.25">
      <c r="E1382" s="120"/>
      <c r="F1382" s="120"/>
      <c r="G1382" s="47"/>
      <c r="H1382" s="127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</row>
    <row r="1383" spans="5:22" x14ac:dyDescent="0.25">
      <c r="E1383" s="120"/>
      <c r="F1383" s="120"/>
      <c r="G1383" s="47"/>
      <c r="H1383" s="127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</row>
    <row r="1384" spans="5:22" x14ac:dyDescent="0.25">
      <c r="E1384" s="120"/>
      <c r="F1384" s="120"/>
      <c r="G1384" s="47"/>
      <c r="H1384" s="127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</row>
    <row r="1385" spans="5:22" x14ac:dyDescent="0.25">
      <c r="E1385" s="120"/>
      <c r="F1385" s="120"/>
      <c r="G1385" s="47"/>
      <c r="H1385" s="127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</row>
    <row r="1386" spans="5:22" x14ac:dyDescent="0.25">
      <c r="E1386" s="120"/>
      <c r="F1386" s="120"/>
      <c r="G1386" s="47"/>
      <c r="H1386" s="127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</row>
    <row r="1387" spans="5:22" x14ac:dyDescent="0.25">
      <c r="E1387" s="120"/>
      <c r="F1387" s="120"/>
      <c r="G1387" s="47"/>
      <c r="H1387" s="127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</row>
    <row r="1388" spans="5:22" x14ac:dyDescent="0.25">
      <c r="E1388" s="120"/>
      <c r="F1388" s="120"/>
      <c r="G1388" s="47"/>
      <c r="H1388" s="127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</row>
    <row r="1389" spans="5:22" x14ac:dyDescent="0.25">
      <c r="E1389" s="120"/>
      <c r="F1389" s="120"/>
      <c r="G1389" s="47"/>
      <c r="H1389" s="127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</row>
    <row r="1390" spans="5:22" x14ac:dyDescent="0.25">
      <c r="E1390" s="120"/>
      <c r="F1390" s="120"/>
      <c r="G1390" s="47"/>
      <c r="H1390" s="127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</row>
    <row r="1391" spans="5:22" x14ac:dyDescent="0.25">
      <c r="E1391" s="120"/>
      <c r="F1391" s="120"/>
      <c r="G1391" s="47"/>
      <c r="H1391" s="127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</row>
    <row r="1392" spans="5:22" x14ac:dyDescent="0.25">
      <c r="E1392" s="120"/>
      <c r="F1392" s="120"/>
      <c r="G1392" s="47"/>
      <c r="H1392" s="127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</row>
    <row r="1393" spans="5:22" x14ac:dyDescent="0.25">
      <c r="E1393" s="120"/>
      <c r="F1393" s="120"/>
      <c r="G1393" s="47"/>
      <c r="H1393" s="127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</row>
    <row r="1394" spans="5:22" x14ac:dyDescent="0.25">
      <c r="E1394" s="120"/>
      <c r="F1394" s="120"/>
      <c r="G1394" s="47"/>
      <c r="H1394" s="127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</row>
    <row r="1395" spans="5:22" x14ac:dyDescent="0.25">
      <c r="E1395" s="120"/>
      <c r="F1395" s="120"/>
      <c r="G1395" s="47"/>
      <c r="H1395" s="127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</row>
    <row r="1396" spans="5:22" x14ac:dyDescent="0.25">
      <c r="E1396" s="120"/>
      <c r="F1396" s="120"/>
      <c r="G1396" s="47"/>
      <c r="H1396" s="127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</row>
    <row r="1397" spans="5:22" x14ac:dyDescent="0.25">
      <c r="E1397" s="120"/>
      <c r="F1397" s="120"/>
      <c r="G1397" s="47"/>
      <c r="H1397" s="127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</row>
    <row r="1398" spans="5:22" x14ac:dyDescent="0.25">
      <c r="E1398" s="120"/>
      <c r="F1398" s="120"/>
      <c r="G1398" s="47"/>
      <c r="H1398" s="127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</row>
    <row r="1399" spans="5:22" x14ac:dyDescent="0.25">
      <c r="E1399" s="120"/>
      <c r="F1399" s="120"/>
      <c r="G1399" s="47"/>
      <c r="H1399" s="127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</row>
    <row r="1400" spans="5:22" x14ac:dyDescent="0.25">
      <c r="E1400" s="120"/>
      <c r="F1400" s="120"/>
      <c r="G1400" s="47"/>
      <c r="H1400" s="127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</row>
    <row r="1401" spans="5:22" x14ac:dyDescent="0.25">
      <c r="E1401" s="120"/>
      <c r="F1401" s="120"/>
      <c r="G1401" s="47"/>
      <c r="H1401" s="127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</row>
    <row r="1402" spans="5:22" x14ac:dyDescent="0.25">
      <c r="E1402" s="120"/>
      <c r="F1402" s="120"/>
      <c r="G1402" s="47"/>
      <c r="H1402" s="127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</row>
    <row r="1403" spans="5:22" x14ac:dyDescent="0.25">
      <c r="E1403" s="120"/>
      <c r="F1403" s="120"/>
      <c r="G1403" s="47"/>
      <c r="H1403" s="127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</row>
    <row r="1404" spans="5:22" x14ac:dyDescent="0.25">
      <c r="E1404" s="120"/>
      <c r="F1404" s="120"/>
      <c r="G1404" s="47"/>
      <c r="H1404" s="127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</row>
    <row r="1405" spans="5:22" x14ac:dyDescent="0.25">
      <c r="E1405" s="120"/>
      <c r="F1405" s="120"/>
      <c r="G1405" s="47"/>
      <c r="H1405" s="127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</row>
    <row r="1406" spans="5:22" x14ac:dyDescent="0.25">
      <c r="E1406" s="120"/>
      <c r="F1406" s="120"/>
      <c r="G1406" s="47"/>
      <c r="H1406" s="127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</row>
    <row r="1407" spans="5:22" x14ac:dyDescent="0.25">
      <c r="E1407" s="120"/>
      <c r="F1407" s="120"/>
      <c r="G1407" s="47"/>
      <c r="H1407" s="127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</row>
    <row r="1408" spans="5:22" x14ac:dyDescent="0.25">
      <c r="E1408" s="120"/>
      <c r="F1408" s="120"/>
      <c r="G1408" s="47"/>
      <c r="H1408" s="127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</row>
    <row r="1409" spans="5:22" x14ac:dyDescent="0.25">
      <c r="E1409" s="120"/>
      <c r="F1409" s="120"/>
      <c r="G1409" s="47"/>
      <c r="H1409" s="127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</row>
    <row r="1410" spans="5:22" x14ac:dyDescent="0.25">
      <c r="E1410" s="120"/>
      <c r="F1410" s="120"/>
      <c r="G1410" s="47"/>
      <c r="H1410" s="127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</row>
    <row r="1411" spans="5:22" x14ac:dyDescent="0.25">
      <c r="E1411" s="120"/>
      <c r="F1411" s="120"/>
      <c r="G1411" s="47"/>
      <c r="H1411" s="127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</row>
    <row r="1412" spans="5:22" x14ac:dyDescent="0.25">
      <c r="E1412" s="120"/>
      <c r="F1412" s="120"/>
      <c r="G1412" s="47"/>
      <c r="H1412" s="127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</row>
    <row r="1413" spans="5:22" x14ac:dyDescent="0.25">
      <c r="E1413" s="120"/>
      <c r="F1413" s="120"/>
      <c r="G1413" s="47"/>
      <c r="H1413" s="127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</row>
    <row r="1414" spans="5:22" x14ac:dyDescent="0.25">
      <c r="E1414" s="120"/>
      <c r="F1414" s="120"/>
      <c r="G1414" s="47"/>
      <c r="H1414" s="127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</row>
    <row r="1415" spans="5:22" x14ac:dyDescent="0.25">
      <c r="E1415" s="120"/>
      <c r="F1415" s="120"/>
      <c r="G1415" s="47"/>
      <c r="H1415" s="127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</row>
    <row r="1416" spans="5:22" x14ac:dyDescent="0.25">
      <c r="E1416" s="120"/>
      <c r="F1416" s="120"/>
      <c r="G1416" s="47"/>
      <c r="H1416" s="127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</row>
    <row r="1417" spans="5:22" x14ac:dyDescent="0.25">
      <c r="E1417" s="120"/>
      <c r="F1417" s="120"/>
      <c r="G1417" s="47"/>
      <c r="H1417" s="127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</row>
    <row r="1418" spans="5:22" x14ac:dyDescent="0.25">
      <c r="E1418" s="120"/>
      <c r="F1418" s="120"/>
      <c r="G1418" s="47"/>
      <c r="H1418" s="127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</row>
    <row r="1419" spans="5:22" x14ac:dyDescent="0.25">
      <c r="E1419" s="120"/>
      <c r="F1419" s="120"/>
      <c r="G1419" s="47"/>
      <c r="H1419" s="127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</row>
    <row r="1420" spans="5:22" x14ac:dyDescent="0.25">
      <c r="E1420" s="120"/>
      <c r="F1420" s="120"/>
      <c r="G1420" s="47"/>
      <c r="H1420" s="127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</row>
    <row r="1421" spans="5:22" x14ac:dyDescent="0.25">
      <c r="E1421" s="120"/>
      <c r="F1421" s="120"/>
      <c r="G1421" s="47"/>
      <c r="H1421" s="127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</row>
    <row r="1422" spans="5:22" x14ac:dyDescent="0.25">
      <c r="E1422" s="120"/>
      <c r="F1422" s="120"/>
      <c r="G1422" s="47"/>
      <c r="H1422" s="127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</row>
    <row r="1423" spans="5:22" x14ac:dyDescent="0.25">
      <c r="E1423" s="120"/>
      <c r="F1423" s="120"/>
      <c r="G1423" s="47"/>
      <c r="H1423" s="127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</row>
    <row r="1424" spans="5:22" x14ac:dyDescent="0.25">
      <c r="E1424" s="120"/>
      <c r="F1424" s="120"/>
      <c r="G1424" s="47"/>
      <c r="H1424" s="127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</row>
    <row r="1425" spans="5:22" x14ac:dyDescent="0.25">
      <c r="E1425" s="120"/>
      <c r="F1425" s="120"/>
      <c r="G1425" s="47"/>
      <c r="H1425" s="127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</row>
    <row r="1426" spans="5:22" x14ac:dyDescent="0.25">
      <c r="E1426" s="120"/>
      <c r="F1426" s="120"/>
      <c r="G1426" s="47"/>
      <c r="H1426" s="127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</row>
    <row r="1427" spans="5:22" x14ac:dyDescent="0.25">
      <c r="E1427" s="120"/>
      <c r="F1427" s="120"/>
      <c r="G1427" s="47"/>
      <c r="H1427" s="127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</row>
    <row r="1428" spans="5:22" x14ac:dyDescent="0.25">
      <c r="E1428" s="120"/>
      <c r="F1428" s="120"/>
      <c r="G1428" s="47"/>
      <c r="H1428" s="127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</row>
    <row r="1429" spans="5:22" x14ac:dyDescent="0.25">
      <c r="E1429" s="120"/>
      <c r="F1429" s="120"/>
      <c r="G1429" s="47"/>
      <c r="H1429" s="127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</row>
    <row r="1430" spans="5:22" x14ac:dyDescent="0.25">
      <c r="E1430" s="120"/>
      <c r="F1430" s="120"/>
      <c r="G1430" s="47"/>
      <c r="H1430" s="127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</row>
    <row r="1431" spans="5:22" x14ac:dyDescent="0.25">
      <c r="E1431" s="120"/>
      <c r="F1431" s="120"/>
      <c r="G1431" s="47"/>
      <c r="H1431" s="127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</row>
    <row r="1432" spans="5:22" x14ac:dyDescent="0.25">
      <c r="E1432" s="120"/>
      <c r="F1432" s="120"/>
      <c r="G1432" s="47"/>
      <c r="H1432" s="127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</row>
    <row r="1433" spans="5:22" x14ac:dyDescent="0.25">
      <c r="E1433" s="120"/>
      <c r="F1433" s="120"/>
      <c r="G1433" s="47"/>
      <c r="H1433" s="127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</row>
    <row r="1434" spans="5:22" x14ac:dyDescent="0.25">
      <c r="E1434" s="120"/>
      <c r="F1434" s="120"/>
      <c r="G1434" s="47"/>
      <c r="H1434" s="127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</row>
    <row r="1435" spans="5:22" x14ac:dyDescent="0.25">
      <c r="E1435" s="120"/>
      <c r="F1435" s="120"/>
      <c r="G1435" s="47"/>
      <c r="H1435" s="127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</row>
    <row r="1436" spans="5:22" x14ac:dyDescent="0.25">
      <c r="E1436" s="120"/>
      <c r="F1436" s="120"/>
      <c r="G1436" s="47"/>
      <c r="H1436" s="127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</row>
    <row r="1437" spans="5:22" x14ac:dyDescent="0.25">
      <c r="E1437" s="120"/>
      <c r="F1437" s="120"/>
      <c r="G1437" s="47"/>
      <c r="H1437" s="127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</row>
    <row r="1438" spans="5:22" x14ac:dyDescent="0.25">
      <c r="E1438" s="120"/>
      <c r="F1438" s="120"/>
      <c r="G1438" s="47"/>
      <c r="H1438" s="127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</row>
    <row r="1439" spans="5:22" x14ac:dyDescent="0.25">
      <c r="E1439" s="120"/>
      <c r="F1439" s="120"/>
      <c r="G1439" s="47"/>
      <c r="H1439" s="127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</row>
    <row r="1440" spans="5:22" x14ac:dyDescent="0.25">
      <c r="E1440" s="120"/>
      <c r="F1440" s="120"/>
      <c r="G1440" s="47"/>
      <c r="H1440" s="127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</row>
    <row r="1441" spans="5:22" x14ac:dyDescent="0.25">
      <c r="E1441" s="120"/>
      <c r="F1441" s="120"/>
      <c r="G1441" s="47"/>
      <c r="H1441" s="127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</row>
    <row r="1442" spans="5:22" x14ac:dyDescent="0.25">
      <c r="E1442" s="120"/>
      <c r="F1442" s="120"/>
      <c r="G1442" s="47"/>
      <c r="H1442" s="127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</row>
    <row r="1443" spans="5:22" x14ac:dyDescent="0.25">
      <c r="E1443" s="120"/>
      <c r="F1443" s="120"/>
      <c r="G1443" s="47"/>
      <c r="H1443" s="127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</row>
    <row r="1444" spans="5:22" x14ac:dyDescent="0.25">
      <c r="E1444" s="120"/>
      <c r="F1444" s="120"/>
      <c r="G1444" s="47"/>
      <c r="H1444" s="127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</row>
    <row r="1445" spans="5:22" x14ac:dyDescent="0.25">
      <c r="E1445" s="120"/>
      <c r="F1445" s="120"/>
      <c r="G1445" s="47"/>
      <c r="H1445" s="127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</row>
    <row r="1446" spans="5:22" x14ac:dyDescent="0.25">
      <c r="E1446" s="120"/>
      <c r="F1446" s="120"/>
      <c r="G1446" s="47"/>
      <c r="H1446" s="127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</row>
    <row r="1447" spans="5:22" x14ac:dyDescent="0.25">
      <c r="E1447" s="120"/>
      <c r="F1447" s="120"/>
      <c r="G1447" s="47"/>
      <c r="H1447" s="127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</row>
    <row r="1448" spans="5:22" x14ac:dyDescent="0.25">
      <c r="E1448" s="120"/>
      <c r="F1448" s="120"/>
      <c r="G1448" s="47"/>
      <c r="H1448" s="127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</row>
    <row r="1449" spans="5:22" x14ac:dyDescent="0.25">
      <c r="E1449" s="120"/>
      <c r="F1449" s="120"/>
      <c r="G1449" s="47"/>
      <c r="H1449" s="127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</row>
    <row r="1450" spans="5:22" x14ac:dyDescent="0.25">
      <c r="E1450" s="120"/>
      <c r="F1450" s="120"/>
      <c r="G1450" s="47"/>
      <c r="H1450" s="127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</row>
    <row r="1451" spans="5:22" x14ac:dyDescent="0.25">
      <c r="E1451" s="120"/>
      <c r="F1451" s="120"/>
      <c r="G1451" s="47"/>
      <c r="H1451" s="127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</row>
    <row r="1452" spans="5:22" x14ac:dyDescent="0.25">
      <c r="E1452" s="120"/>
      <c r="F1452" s="120"/>
      <c r="G1452" s="47"/>
      <c r="H1452" s="127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</row>
    <row r="1453" spans="5:22" x14ac:dyDescent="0.25">
      <c r="E1453" s="120"/>
      <c r="F1453" s="120"/>
      <c r="G1453" s="47"/>
      <c r="H1453" s="127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</row>
    <row r="1454" spans="5:22" x14ac:dyDescent="0.25">
      <c r="E1454" s="120"/>
      <c r="F1454" s="120"/>
      <c r="G1454" s="47"/>
      <c r="H1454" s="127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</row>
    <row r="1455" spans="5:22" x14ac:dyDescent="0.25">
      <c r="E1455" s="120"/>
      <c r="F1455" s="120"/>
      <c r="G1455" s="47"/>
      <c r="H1455" s="127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</row>
    <row r="1456" spans="5:22" x14ac:dyDescent="0.25">
      <c r="E1456" s="120"/>
      <c r="F1456" s="120"/>
      <c r="G1456" s="47"/>
      <c r="H1456" s="127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</row>
    <row r="1457" spans="5:22" x14ac:dyDescent="0.25">
      <c r="E1457" s="120"/>
      <c r="F1457" s="120"/>
      <c r="G1457" s="47"/>
      <c r="H1457" s="127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</row>
    <row r="1458" spans="5:22" x14ac:dyDescent="0.25">
      <c r="E1458" s="120"/>
      <c r="F1458" s="120"/>
      <c r="G1458" s="47"/>
      <c r="H1458" s="127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</row>
    <row r="1459" spans="5:22" x14ac:dyDescent="0.25">
      <c r="E1459" s="120"/>
      <c r="F1459" s="120"/>
      <c r="G1459" s="47"/>
      <c r="H1459" s="127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</row>
    <row r="1460" spans="5:22" x14ac:dyDescent="0.25">
      <c r="E1460" s="120"/>
      <c r="F1460" s="120"/>
      <c r="G1460" s="47"/>
      <c r="H1460" s="127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</row>
    <row r="1461" spans="5:22" x14ac:dyDescent="0.25">
      <c r="E1461" s="120"/>
      <c r="F1461" s="120"/>
      <c r="G1461" s="47"/>
      <c r="H1461" s="127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</row>
    <row r="1462" spans="5:22" x14ac:dyDescent="0.25">
      <c r="E1462" s="120"/>
      <c r="F1462" s="120"/>
      <c r="G1462" s="47"/>
      <c r="H1462" s="127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</row>
    <row r="1463" spans="5:22" x14ac:dyDescent="0.25">
      <c r="E1463" s="120"/>
      <c r="F1463" s="120"/>
      <c r="G1463" s="47"/>
      <c r="H1463" s="127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</row>
    <row r="1464" spans="5:22" x14ac:dyDescent="0.25">
      <c r="E1464" s="120"/>
      <c r="F1464" s="120"/>
      <c r="G1464" s="47"/>
      <c r="H1464" s="127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</row>
    <row r="1465" spans="5:22" x14ac:dyDescent="0.25">
      <c r="E1465" s="120"/>
      <c r="F1465" s="120"/>
      <c r="G1465" s="47"/>
      <c r="H1465" s="127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</row>
    <row r="1466" spans="5:22" x14ac:dyDescent="0.25">
      <c r="E1466" s="120"/>
      <c r="F1466" s="120"/>
      <c r="G1466" s="47"/>
      <c r="H1466" s="127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</row>
    <row r="1467" spans="5:22" x14ac:dyDescent="0.25">
      <c r="E1467" s="120"/>
      <c r="F1467" s="120"/>
      <c r="G1467" s="47"/>
      <c r="H1467" s="127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</row>
    <row r="1468" spans="5:22" x14ac:dyDescent="0.25">
      <c r="E1468" s="120"/>
      <c r="F1468" s="120"/>
      <c r="G1468" s="47"/>
      <c r="H1468" s="127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</row>
    <row r="1469" spans="5:22" x14ac:dyDescent="0.25">
      <c r="E1469" s="120"/>
      <c r="F1469" s="120"/>
      <c r="G1469" s="47"/>
      <c r="H1469" s="127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</row>
    <row r="1470" spans="5:22" x14ac:dyDescent="0.25">
      <c r="E1470" s="120"/>
      <c r="F1470" s="120"/>
      <c r="G1470" s="47"/>
      <c r="H1470" s="127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</row>
    <row r="1471" spans="5:22" x14ac:dyDescent="0.25">
      <c r="E1471" s="120"/>
      <c r="F1471" s="120"/>
      <c r="G1471" s="47"/>
      <c r="H1471" s="127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</row>
    <row r="1472" spans="5:22" x14ac:dyDescent="0.25">
      <c r="E1472" s="120"/>
      <c r="F1472" s="120"/>
      <c r="G1472" s="47"/>
      <c r="H1472" s="127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</row>
    <row r="1473" spans="5:22" x14ac:dyDescent="0.25">
      <c r="E1473" s="120"/>
      <c r="F1473" s="120"/>
      <c r="G1473" s="47"/>
      <c r="H1473" s="127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</row>
    <row r="1474" spans="5:22" x14ac:dyDescent="0.25">
      <c r="E1474" s="120"/>
      <c r="F1474" s="120"/>
      <c r="G1474" s="47"/>
      <c r="H1474" s="127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</row>
    <row r="1475" spans="5:22" x14ac:dyDescent="0.25">
      <c r="E1475" s="120"/>
      <c r="F1475" s="120"/>
      <c r="G1475" s="47"/>
      <c r="H1475" s="127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</row>
    <row r="1476" spans="5:22" x14ac:dyDescent="0.25">
      <c r="E1476" s="120"/>
      <c r="F1476" s="120"/>
      <c r="G1476" s="47"/>
      <c r="H1476" s="127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</row>
    <row r="1477" spans="5:22" x14ac:dyDescent="0.25">
      <c r="E1477" s="120"/>
      <c r="F1477" s="120"/>
      <c r="G1477" s="47"/>
      <c r="H1477" s="127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</row>
    <row r="1478" spans="5:22" x14ac:dyDescent="0.25">
      <c r="E1478" s="120"/>
      <c r="F1478" s="120"/>
      <c r="G1478" s="47"/>
      <c r="H1478" s="127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</row>
    <row r="1479" spans="5:22" x14ac:dyDescent="0.25">
      <c r="E1479" s="120"/>
      <c r="F1479" s="120"/>
      <c r="G1479" s="47"/>
      <c r="H1479" s="127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</row>
    <row r="1480" spans="5:22" x14ac:dyDescent="0.25">
      <c r="E1480" s="120"/>
      <c r="F1480" s="120"/>
      <c r="G1480" s="47"/>
      <c r="H1480" s="127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</row>
    <row r="1481" spans="5:22" x14ac:dyDescent="0.25">
      <c r="E1481" s="120"/>
      <c r="F1481" s="120"/>
      <c r="G1481" s="47"/>
      <c r="H1481" s="127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</row>
    <row r="1482" spans="5:22" x14ac:dyDescent="0.25">
      <c r="E1482" s="120"/>
      <c r="F1482" s="120"/>
      <c r="G1482" s="47"/>
      <c r="H1482" s="127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</row>
    <row r="1483" spans="5:22" x14ac:dyDescent="0.25">
      <c r="E1483" s="120"/>
      <c r="F1483" s="120"/>
      <c r="G1483" s="47"/>
      <c r="H1483" s="127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</row>
    <row r="1484" spans="5:22" x14ac:dyDescent="0.25">
      <c r="E1484" s="120"/>
      <c r="F1484" s="120"/>
      <c r="G1484" s="47"/>
      <c r="H1484" s="127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</row>
    <row r="1485" spans="5:22" x14ac:dyDescent="0.25">
      <c r="E1485" s="120"/>
      <c r="F1485" s="120"/>
      <c r="G1485" s="47"/>
      <c r="H1485" s="127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</row>
    <row r="1486" spans="5:22" x14ac:dyDescent="0.25">
      <c r="E1486" s="120"/>
      <c r="F1486" s="120"/>
      <c r="G1486" s="47"/>
      <c r="H1486" s="127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</row>
    <row r="1487" spans="5:22" x14ac:dyDescent="0.25">
      <c r="E1487" s="120"/>
      <c r="F1487" s="120"/>
      <c r="G1487" s="47"/>
      <c r="H1487" s="127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</row>
    <row r="1488" spans="5:22" x14ac:dyDescent="0.25">
      <c r="E1488" s="120"/>
      <c r="F1488" s="120"/>
      <c r="G1488" s="47"/>
      <c r="H1488" s="127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</row>
    <row r="1489" spans="5:22" x14ac:dyDescent="0.25">
      <c r="E1489" s="120"/>
      <c r="F1489" s="120"/>
      <c r="G1489" s="47"/>
      <c r="H1489" s="127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</row>
    <row r="1490" spans="5:22" x14ac:dyDescent="0.25">
      <c r="E1490" s="120"/>
      <c r="F1490" s="120"/>
      <c r="G1490" s="47"/>
      <c r="H1490" s="127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</row>
    <row r="1491" spans="5:22" x14ac:dyDescent="0.25">
      <c r="E1491" s="120"/>
      <c r="F1491" s="120"/>
      <c r="G1491" s="47"/>
      <c r="H1491" s="127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</row>
    <row r="1492" spans="5:22" x14ac:dyDescent="0.25">
      <c r="E1492" s="120"/>
      <c r="F1492" s="120"/>
      <c r="G1492" s="47"/>
      <c r="H1492" s="127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</row>
    <row r="1493" spans="5:22" x14ac:dyDescent="0.25">
      <c r="E1493" s="120"/>
      <c r="F1493" s="120"/>
      <c r="G1493" s="47"/>
      <c r="H1493" s="127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</row>
    <row r="1494" spans="5:22" x14ac:dyDescent="0.25">
      <c r="E1494" s="120"/>
      <c r="F1494" s="120"/>
      <c r="G1494" s="47"/>
      <c r="H1494" s="127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</row>
    <row r="1495" spans="5:22" x14ac:dyDescent="0.25">
      <c r="E1495" s="120"/>
      <c r="F1495" s="120"/>
      <c r="G1495" s="47"/>
      <c r="H1495" s="127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</row>
    <row r="1496" spans="5:22" x14ac:dyDescent="0.25">
      <c r="E1496" s="120"/>
      <c r="F1496" s="120"/>
      <c r="G1496" s="47"/>
      <c r="H1496" s="127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</row>
    <row r="1497" spans="5:22" x14ac:dyDescent="0.25">
      <c r="E1497" s="120"/>
      <c r="F1497" s="120"/>
      <c r="G1497" s="47"/>
      <c r="H1497" s="127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</row>
    <row r="1498" spans="5:22" x14ac:dyDescent="0.25">
      <c r="E1498" s="120"/>
      <c r="F1498" s="120"/>
      <c r="G1498" s="47"/>
      <c r="H1498" s="127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</row>
    <row r="1499" spans="5:22" x14ac:dyDescent="0.25">
      <c r="E1499" s="120"/>
      <c r="F1499" s="120"/>
      <c r="G1499" s="47"/>
      <c r="H1499" s="127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</row>
    <row r="1500" spans="5:22" x14ac:dyDescent="0.25">
      <c r="E1500" s="120"/>
      <c r="F1500" s="120"/>
      <c r="G1500" s="47"/>
      <c r="H1500" s="127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</row>
    <row r="1501" spans="5:22" x14ac:dyDescent="0.25">
      <c r="E1501" s="120"/>
      <c r="F1501" s="120"/>
      <c r="G1501" s="47"/>
      <c r="H1501" s="127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</row>
    <row r="1502" spans="5:22" x14ac:dyDescent="0.25">
      <c r="E1502" s="120"/>
      <c r="F1502" s="120"/>
      <c r="G1502" s="47"/>
      <c r="H1502" s="127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</row>
    <row r="1503" spans="5:22" x14ac:dyDescent="0.25">
      <c r="E1503" s="120"/>
      <c r="F1503" s="120"/>
      <c r="G1503" s="47"/>
      <c r="H1503" s="127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</row>
    <row r="1504" spans="5:22" x14ac:dyDescent="0.25">
      <c r="E1504" s="120"/>
      <c r="F1504" s="120"/>
      <c r="G1504" s="47"/>
      <c r="H1504" s="127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</row>
    <row r="1505" spans="5:22" x14ac:dyDescent="0.25">
      <c r="E1505" s="120"/>
      <c r="F1505" s="120"/>
      <c r="G1505" s="47"/>
      <c r="H1505" s="127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</row>
    <row r="1506" spans="5:22" x14ac:dyDescent="0.25">
      <c r="E1506" s="120"/>
      <c r="F1506" s="120"/>
      <c r="G1506" s="47"/>
      <c r="H1506" s="127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</row>
    <row r="1507" spans="5:22" x14ac:dyDescent="0.25">
      <c r="E1507" s="120"/>
      <c r="F1507" s="120"/>
      <c r="G1507" s="47"/>
      <c r="H1507" s="127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</row>
    <row r="1508" spans="5:22" x14ac:dyDescent="0.25">
      <c r="E1508" s="120"/>
      <c r="F1508" s="120"/>
      <c r="G1508" s="47"/>
      <c r="H1508" s="127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</row>
    <row r="1509" spans="5:22" x14ac:dyDescent="0.25">
      <c r="E1509" s="120"/>
      <c r="F1509" s="120"/>
      <c r="G1509" s="47"/>
      <c r="H1509" s="127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</row>
    <row r="1510" spans="5:22" x14ac:dyDescent="0.25">
      <c r="E1510" s="120"/>
      <c r="F1510" s="120"/>
      <c r="G1510" s="47"/>
      <c r="H1510" s="127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</row>
    <row r="1511" spans="5:22" x14ac:dyDescent="0.25">
      <c r="E1511" s="120"/>
      <c r="F1511" s="120"/>
      <c r="G1511" s="47"/>
      <c r="H1511" s="127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</row>
    <row r="1512" spans="5:22" x14ac:dyDescent="0.25">
      <c r="E1512" s="120"/>
      <c r="F1512" s="120"/>
      <c r="G1512" s="47"/>
      <c r="H1512" s="127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</row>
    <row r="1513" spans="5:22" x14ac:dyDescent="0.25">
      <c r="E1513" s="120"/>
      <c r="F1513" s="120"/>
      <c r="G1513" s="47"/>
      <c r="H1513" s="127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</row>
    <row r="1514" spans="5:22" x14ac:dyDescent="0.25">
      <c r="E1514" s="120"/>
      <c r="F1514" s="120"/>
      <c r="G1514" s="47"/>
      <c r="H1514" s="127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</row>
    <row r="1515" spans="5:22" x14ac:dyDescent="0.25">
      <c r="E1515" s="120"/>
      <c r="F1515" s="120"/>
      <c r="G1515" s="47"/>
      <c r="H1515" s="127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</row>
  </sheetData>
  <mergeCells count="27">
    <mergeCell ref="B121:H121"/>
    <mergeCell ref="B136:H136"/>
    <mergeCell ref="B165:H165"/>
    <mergeCell ref="B185:H185"/>
    <mergeCell ref="B219:H219"/>
    <mergeCell ref="H3:H7"/>
    <mergeCell ref="B8:H8"/>
    <mergeCell ref="B31:H31"/>
    <mergeCell ref="B43:H43"/>
    <mergeCell ref="B50:H50"/>
    <mergeCell ref="G3:G7"/>
    <mergeCell ref="B300:H300"/>
    <mergeCell ref="B3:B7"/>
    <mergeCell ref="D3:D7"/>
    <mergeCell ref="E3:E7"/>
    <mergeCell ref="A1:H1"/>
    <mergeCell ref="A2:H2"/>
    <mergeCell ref="B82:H82"/>
    <mergeCell ref="B109:H109"/>
    <mergeCell ref="B238:H238"/>
    <mergeCell ref="B241:H241"/>
    <mergeCell ref="B268:H268"/>
    <mergeCell ref="A3:A7"/>
    <mergeCell ref="C3:C7"/>
    <mergeCell ref="F3:F7"/>
    <mergeCell ref="B59:H59"/>
    <mergeCell ref="B63:H63"/>
  </mergeCells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502_3</dc:creator>
  <cp:lastModifiedBy>Чегодаева Анна Александровна</cp:lastModifiedBy>
  <cp:lastPrinted>2018-04-11T09:10:56Z</cp:lastPrinted>
  <dcterms:created xsi:type="dcterms:W3CDTF">2018-04-11T08:51:20Z</dcterms:created>
  <dcterms:modified xsi:type="dcterms:W3CDTF">2018-05-29T06:48:51Z</dcterms:modified>
</cp:coreProperties>
</file>