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Documents\ОТКРЫТЫЙ БЮДЖЕТ\2018г\2 этап\"/>
    </mc:Choice>
  </mc:AlternateContent>
  <xr:revisionPtr revIDLastSave="0" documentId="10_ncr:8100000_{39823376-2EA7-4AA9-8E65-E62F70FB9DD2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Приложение" sheetId="2" r:id="rId1"/>
  </sheets>
  <definedNames>
    <definedName name="_xlnm.Print_Area" localSheetId="0">Приложение!$A$1:$J$15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5" i="2"/>
  <c r="H5" i="2"/>
  <c r="C5" i="2"/>
  <c r="C11" i="2" l="1"/>
  <c r="J15" i="2" l="1"/>
  <c r="J14" i="2"/>
  <c r="J13" i="2"/>
  <c r="J7" i="2"/>
  <c r="J10" i="2"/>
  <c r="J12" i="2" l="1"/>
  <c r="J11" i="2"/>
  <c r="J9" i="2"/>
  <c r="J8" i="2"/>
  <c r="J4" i="2"/>
  <c r="J5" i="2" l="1"/>
</calcChain>
</file>

<file path=xl/sharedStrings.xml><?xml version="1.0" encoding="utf-8"?>
<sst xmlns="http://schemas.openxmlformats.org/spreadsheetml/2006/main" count="68" uniqueCount="62">
  <si>
    <t>№</t>
  </si>
  <si>
    <t>1</t>
  </si>
  <si>
    <t>2</t>
  </si>
  <si>
    <t>Информация о расходах бюджета с учетом интересов целевых групп пользователей</t>
  </si>
  <si>
    <t>Наименование целевой группы</t>
  </si>
  <si>
    <t>Наименование мер социальной поддержки</t>
  </si>
  <si>
    <t>НПА</t>
  </si>
  <si>
    <t>Размер выплат на 1 получателя (руб.)</t>
  </si>
  <si>
    <t>Плановые значения на 2017 год (тыс. рублей)</t>
  </si>
  <si>
    <t>Фактические значения 2017 года (тыс. рублей)</t>
  </si>
  <si>
    <t>% исполнения плановых значений</t>
  </si>
  <si>
    <t>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Постановление городского округа Красногорск от 11.05.2017 №956/5, Постановление городского округа Красногорск от 11.05.2017 №957/5;Постановление городского округа Красногорск от 11.05.2017 №958/5;</t>
  </si>
  <si>
    <t>работники учреждений здравоохранения, имеющие почетное звание Заслуженный врач РФ" или "Заслуженный работник здравоохранения РФ"; молодые специалисты учреждений здравоохранения; средний медицинский персонал, предоставляющий услуги первичной медико-санитарной помощи несовершеннолетним в период обучения и воспитания в муниципальных дошкольных и общеобразовательных учреждениях</t>
  </si>
  <si>
    <t>Социальная поддержка отдельных категорий работников государственных лечебных учреждений Московской области, расположенных  на территории Красногорского муниципального района</t>
  </si>
  <si>
    <t xml:space="preserve">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2066/10( с изменениями и дополнениями),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</t>
  </si>
  <si>
    <t>Оказание материальной помощи в денежной форме</t>
  </si>
  <si>
    <t>Неработающие граждане, занимавшие высшие руководящие должности в исполкоме Красногорского горсовета более 5 лет, ушедшие на пенсию по старости до 01.09.1995г</t>
  </si>
  <si>
    <t>Лица, имеющие почётные звания Российской Федерации и ушедшие на заслуженный отдых из учреждений бюджетной сферы</t>
  </si>
  <si>
    <t xml:space="preserve">Ежемесячное вознаграждение </t>
  </si>
  <si>
    <t xml:space="preserve">участники и инвалиды Великой Отечественной Войны, лица, награждённые знаком "Жителю блокадного Ленинграда" ;бывшие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войны; вдовы (вдовцы) участников Великой Отечественной войны, не вступившие в повторный брак </t>
  </si>
  <si>
    <t xml:space="preserve">Единовременная выплата  в связи с празднованием годовщины Победы в Великой Отечественной войне 1941-1945гг. </t>
  </si>
  <si>
    <t>граждане Российской Федерации, имеющие место жительства в Московской области, в  том числе: многодетная мать, одинокая мать, пенсионер, студент, безработный, иждивенец</t>
  </si>
  <si>
    <t>Предоставление гражданам субсидий на оплату жилого  помещения и коммунальных услуг</t>
  </si>
  <si>
    <t xml:space="preserve"> лица, удостоенные звания "Почетный гражданин г. Красногорск", "Почетный гражданин Красногорского района", "Почётный гражданин Красногорского муниципального района". </t>
  </si>
  <si>
    <t xml:space="preserve">Ежемесячные компенсационные выплаты </t>
  </si>
  <si>
    <t>один из родителей</t>
  </si>
  <si>
    <t>Единовременное пособие при рождении ребёнка</t>
  </si>
  <si>
    <t xml:space="preserve"> Материальная помощь отдельным категориям граждан на возмещение расходов по зубопротезированию</t>
  </si>
  <si>
    <t>Материальная помощь отдельным категориям граждан на возмещение расходов по слухопротезированию</t>
  </si>
  <si>
    <t>Материальная помощь отдельным категориям граждан на частичное возмещение расходов по приобретению лекарственных средств, специального лечебного питания, изделий медицинского назначения и расходных материалов для помп</t>
  </si>
  <si>
    <t>отдельные категории граждан</t>
  </si>
  <si>
    <t xml:space="preserve">Закон Московской области от 13.07.2007 №110/2007-ОЗ, 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2066/10( с изменениями и дополнениями),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</t>
  </si>
  <si>
    <t>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2066/10( с изменениями и дополнениями),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Постановление администрации Красногорского муниципального района от 11.02.2016 № 272/2</t>
  </si>
  <si>
    <t>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  ( с изменениями и дополнениями),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Постановление администрации Красногорского муниципального района от 02.04.2015 №477/4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</si>
  <si>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</si>
  <si>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</si>
  <si>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</si>
  <si>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</si>
  <si>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</si>
  <si>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</si>
  <si>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</si>
  <si>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</si>
  <si>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</si>
  <si>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960</t>
  </si>
  <si>
    <t xml:space="preserve">4400 в мес. </t>
  </si>
  <si>
    <t xml:space="preserve">Доплаты к пенсии </t>
  </si>
  <si>
    <t>2300 в мес.</t>
  </si>
  <si>
    <t>600 в мес.</t>
  </si>
  <si>
    <t>Муниципальная программа городского округа Красногорск «Социальная поддержка населения» на 2017 – 2021 годы,  утвержденная постановлением администрации Красногорского   муниципального  района от 03.10.2016  № 2066/10( с изменениями и дополнениями), Решение Совета депутатов Красногорского муниципального района "О бюджете Красногорского муниципального района на 2017 год и плановый период 2018-2019 года" № 625/53 от 24.11.2016 ; Постановление администрации Красногорского муниципального района от 02.04.2015 №476/4</t>
  </si>
  <si>
    <t>-малоимущие: пенсионеры (старше 60 лет),  инвалиды,  многодетные семьи, неполные семьи, семьи, имеющие детей-инвалидов;                                  -многодетные семьи , неполные семьи , семьи, имеющие детей-инвалидов,  инвалиды, пенсионеры, оказавшиеся в трудной жизненной ситуации;</t>
  </si>
  <si>
    <t>Учащиеся и выпускники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дети-сироты, дети, оставшиеся без попечения родителей, а также лица из числа детей-сирот и детей оставшихся без попечения родителей, в возрасте от 18 до 23 лет</t>
  </si>
  <si>
    <t>12</t>
  </si>
  <si>
    <t>Численность целевой группы (заявителей)</t>
  </si>
  <si>
    <t xml:space="preserve">Единовременная выплата  </t>
  </si>
  <si>
    <t>1926 в мес.</t>
  </si>
  <si>
    <t>0,11</t>
  </si>
  <si>
    <t>0,01</t>
  </si>
  <si>
    <t>0,03</t>
  </si>
  <si>
    <t>Доля в общей численности населения ГО Красногорск      (238799 чел)</t>
  </si>
  <si>
    <t xml:space="preserve"> Выплаты носят заявительный характер,  в среднем 35400</t>
  </si>
  <si>
    <t xml:space="preserve"> Выплаты носят заявительный характер,  в среднем 25000</t>
  </si>
  <si>
    <t xml:space="preserve"> Выплаты носят заявительный характер,  в среднем 32300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</si>
</sst>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90" zoomScaleNormal="90" workbookViewId="0">
      <selection activeCell="O4" sqref="O4"/>
    </sheetView>
  </sheetViews>
  <sheetFormatPr defaultRowHeight="15" x14ac:dyDescent="0.25"/>
  <cols>
    <col min="1" max="1" width="3.85546875" customWidth="1"/>
    <col min="2" max="4" width="21.28515625" customWidth="1"/>
    <col min="5" max="6" width="22.28515625" customWidth="1"/>
    <col min="7" max="7" width="11.5703125" customWidth="1"/>
    <col min="8" max="10" width="14" customWidth="1"/>
  </cols>
  <sheetData>
    <row r="1" spans="1:16" ht="28.9" customHeight="1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</row>
    <row r="2" spans="1:16" ht="15" customHeight="1" x14ac:dyDescent="0.25">
      <c r="J2" s="2"/>
      <c r="K2" s="1"/>
      <c r="L2" s="1"/>
      <c r="M2" s="1"/>
      <c r="N2" s="1"/>
      <c r="O2" s="1"/>
      <c r="P2" s="1"/>
    </row>
    <row r="3" spans="1:16" ht="54.6" customHeight="1" x14ac:dyDescent="0.25">
      <c r="A3" s="5" t="s">
        <v>0</v>
      </c>
      <c r="B3" s="5" t="s">
        <v>4</v>
      </c>
      <c r="C3" s="5" t="s">
        <v>52</v>
      </c>
      <c r="D3" s="5" t="s">
        <v>58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"/>
      <c r="L3" s="1"/>
      <c r="M3" s="1"/>
      <c r="N3" s="1"/>
      <c r="O3" s="1"/>
      <c r="P3" s="1"/>
    </row>
    <row r="4" spans="1:16" ht="395.25" x14ac:dyDescent="0.25">
      <c r="A4" s="4" t="s">
        <v>1</v>
      </c>
      <c r="B4" s="6" t="s">
        <v>12</v>
      </c>
      <c r="C4" s="7">
        <v>94</v>
      </c>
      <c r="D4" s="8">
        <v>0.04</v>
      </c>
      <c r="E4" s="6" t="s">
        <v>13</v>
      </c>
      <c r="F4" s="6" t="s">
        <v>11</v>
      </c>
      <c r="G4" s="3" t="s">
        <v>54</v>
      </c>
      <c r="H4" s="7">
        <v>2904</v>
      </c>
      <c r="I4" s="3">
        <v>2172.8000000000002</v>
      </c>
      <c r="J4" s="8">
        <f t="shared" ref="J4:J12" si="0">I4/H4*100</f>
        <v>74.820936639118457</v>
      </c>
    </row>
    <row r="5" spans="1:16" ht="189.75" customHeight="1" x14ac:dyDescent="0.25">
      <c r="A5" s="4" t="s">
        <v>2</v>
      </c>
      <c r="B5" s="6" t="s">
        <v>49</v>
      </c>
      <c r="C5" s="7">
        <f>101+141+7+15</f>
        <v>264</v>
      </c>
      <c r="D5" s="4" t="s">
        <v>55</v>
      </c>
      <c r="E5" s="6" t="s">
        <v>15</v>
      </c>
      <c r="F5" s="13" t="s">
        <v>14</v>
      </c>
      <c r="G5" s="3">
        <v>14700</v>
      </c>
      <c r="H5" s="7">
        <f>3180+700</f>
        <v>3880</v>
      </c>
      <c r="I5" s="7">
        <f>3180+700</f>
        <v>3880</v>
      </c>
      <c r="J5" s="8">
        <f t="shared" si="0"/>
        <v>100</v>
      </c>
    </row>
    <row r="6" spans="1:16" ht="218.25" customHeight="1" x14ac:dyDescent="0.25">
      <c r="A6" s="4" t="s">
        <v>34</v>
      </c>
      <c r="B6" s="6" t="s">
        <v>50</v>
      </c>
      <c r="C6" s="7">
        <v>13</v>
      </c>
      <c r="D6" s="4" t="s">
        <v>56</v>
      </c>
      <c r="E6" s="6" t="s">
        <v>53</v>
      </c>
      <c r="F6" s="14"/>
      <c r="G6" s="3">
        <v>18500</v>
      </c>
      <c r="H6" s="7">
        <v>240</v>
      </c>
      <c r="I6" s="3">
        <v>240</v>
      </c>
      <c r="J6" s="8">
        <f t="shared" si="0"/>
        <v>100</v>
      </c>
    </row>
    <row r="7" spans="1:16" ht="45.75" customHeight="1" x14ac:dyDescent="0.25">
      <c r="A7" s="4" t="s">
        <v>35</v>
      </c>
      <c r="B7" s="6" t="s">
        <v>25</v>
      </c>
      <c r="C7" s="4" t="s">
        <v>43</v>
      </c>
      <c r="D7" s="4" t="s">
        <v>57</v>
      </c>
      <c r="E7" s="6" t="s">
        <v>26</v>
      </c>
      <c r="F7" s="14"/>
      <c r="G7" s="3">
        <v>5000</v>
      </c>
      <c r="H7" s="7">
        <v>4800</v>
      </c>
      <c r="I7" s="3">
        <v>4800</v>
      </c>
      <c r="J7" s="8">
        <f t="shared" si="0"/>
        <v>100</v>
      </c>
      <c r="N7" s="9"/>
    </row>
    <row r="8" spans="1:16" ht="102" x14ac:dyDescent="0.25">
      <c r="A8" s="4" t="s">
        <v>36</v>
      </c>
      <c r="B8" s="6" t="s">
        <v>16</v>
      </c>
      <c r="C8" s="4" t="s">
        <v>35</v>
      </c>
      <c r="D8" s="4" t="s">
        <v>56</v>
      </c>
      <c r="E8" s="6" t="s">
        <v>45</v>
      </c>
      <c r="F8" s="14"/>
      <c r="G8" s="3" t="s">
        <v>46</v>
      </c>
      <c r="H8" s="7">
        <v>111</v>
      </c>
      <c r="I8" s="3">
        <v>110.4</v>
      </c>
      <c r="J8" s="8">
        <f t="shared" si="0"/>
        <v>99.459459459459467</v>
      </c>
    </row>
    <row r="9" spans="1:16" ht="89.25" x14ac:dyDescent="0.25">
      <c r="A9" s="4" t="s">
        <v>37</v>
      </c>
      <c r="B9" s="6" t="s">
        <v>17</v>
      </c>
      <c r="C9" s="4" t="s">
        <v>35</v>
      </c>
      <c r="D9" s="4" t="s">
        <v>56</v>
      </c>
      <c r="E9" s="6" t="s">
        <v>18</v>
      </c>
      <c r="F9" s="14"/>
      <c r="G9" s="3" t="s">
        <v>47</v>
      </c>
      <c r="H9" s="8">
        <v>37</v>
      </c>
      <c r="I9" s="8">
        <v>28.8</v>
      </c>
      <c r="J9" s="8">
        <f t="shared" si="0"/>
        <v>77.837837837837839</v>
      </c>
    </row>
    <row r="10" spans="1:16" ht="140.25" x14ac:dyDescent="0.25">
      <c r="A10" s="4" t="s">
        <v>38</v>
      </c>
      <c r="B10" s="6" t="s">
        <v>23</v>
      </c>
      <c r="C10" s="4">
        <v>30</v>
      </c>
      <c r="D10" s="4">
        <v>0.01</v>
      </c>
      <c r="E10" s="6" t="s">
        <v>24</v>
      </c>
      <c r="F10" s="14"/>
      <c r="G10" s="3" t="s">
        <v>44</v>
      </c>
      <c r="H10" s="8">
        <v>1665</v>
      </c>
      <c r="I10" s="8">
        <v>1632.2</v>
      </c>
      <c r="J10" s="8">
        <f t="shared" si="0"/>
        <v>98.030030030030034</v>
      </c>
    </row>
    <row r="11" spans="1:16" ht="242.25" x14ac:dyDescent="0.25">
      <c r="A11" s="4" t="s">
        <v>39</v>
      </c>
      <c r="B11" s="6" t="s">
        <v>19</v>
      </c>
      <c r="C11" s="10">
        <f>169+44+376+428</f>
        <v>1017</v>
      </c>
      <c r="D11" s="10">
        <v>0.43</v>
      </c>
      <c r="E11" s="6" t="s">
        <v>20</v>
      </c>
      <c r="F11" s="15"/>
      <c r="G11" s="8">
        <v>6100</v>
      </c>
      <c r="H11" s="8">
        <v>6250</v>
      </c>
      <c r="I11" s="8">
        <v>6205.5</v>
      </c>
      <c r="J11" s="8">
        <f t="shared" si="0"/>
        <v>99.287999999999997</v>
      </c>
    </row>
    <row r="12" spans="1:16" ht="318.75" x14ac:dyDescent="0.25">
      <c r="A12" s="4" t="s">
        <v>40</v>
      </c>
      <c r="B12" s="6" t="s">
        <v>21</v>
      </c>
      <c r="C12" s="10">
        <v>2950</v>
      </c>
      <c r="D12" s="10">
        <v>1.24</v>
      </c>
      <c r="E12" s="6" t="s">
        <v>22</v>
      </c>
      <c r="F12" s="6" t="s">
        <v>31</v>
      </c>
      <c r="G12" s="8">
        <v>837</v>
      </c>
      <c r="H12" s="8">
        <v>30800</v>
      </c>
      <c r="I12" s="8">
        <v>29624</v>
      </c>
      <c r="J12" s="8">
        <f t="shared" si="0"/>
        <v>96.181818181818173</v>
      </c>
    </row>
    <row r="13" spans="1:16" ht="344.25" x14ac:dyDescent="0.25">
      <c r="A13" s="4" t="s">
        <v>41</v>
      </c>
      <c r="B13" s="6" t="s">
        <v>30</v>
      </c>
      <c r="C13" s="10">
        <v>141</v>
      </c>
      <c r="D13" s="10">
        <v>0.06</v>
      </c>
      <c r="E13" s="6" t="s">
        <v>27</v>
      </c>
      <c r="F13" s="6" t="s">
        <v>33</v>
      </c>
      <c r="G13" s="11" t="s">
        <v>59</v>
      </c>
      <c r="H13" s="8">
        <v>5000</v>
      </c>
      <c r="I13" s="8">
        <v>4994.7</v>
      </c>
      <c r="J13" s="8">
        <f t="shared" ref="J13:J15" si="1">I13/H13*100</f>
        <v>99.893999999999991</v>
      </c>
    </row>
    <row r="14" spans="1:16" ht="344.25" x14ac:dyDescent="0.25">
      <c r="A14" s="4" t="s">
        <v>42</v>
      </c>
      <c r="B14" s="6" t="s">
        <v>30</v>
      </c>
      <c r="C14" s="10">
        <v>17</v>
      </c>
      <c r="D14" s="10">
        <v>0.01</v>
      </c>
      <c r="E14" s="6" t="s">
        <v>28</v>
      </c>
      <c r="F14" s="6" t="s">
        <v>48</v>
      </c>
      <c r="G14" s="11" t="s">
        <v>60</v>
      </c>
      <c r="H14" s="8">
        <v>497</v>
      </c>
      <c r="I14" s="8">
        <v>424.5</v>
      </c>
      <c r="J14" s="8">
        <f t="shared" si="1"/>
        <v>85.412474849094565</v>
      </c>
    </row>
    <row r="15" spans="1:16" ht="344.25" x14ac:dyDescent="0.25">
      <c r="A15" s="4" t="s">
        <v>51</v>
      </c>
      <c r="B15" s="6" t="s">
        <v>30</v>
      </c>
      <c r="C15" s="10">
        <v>169</v>
      </c>
      <c r="D15" s="10">
        <v>7.0000000000000007E-2</v>
      </c>
      <c r="E15" s="6" t="s">
        <v>29</v>
      </c>
      <c r="F15" s="6" t="s">
        <v>32</v>
      </c>
      <c r="G15" s="11" t="s">
        <v>61</v>
      </c>
      <c r="H15" s="8">
        <v>5488</v>
      </c>
      <c r="I15" s="8">
        <v>5461.9</v>
      </c>
      <c r="J15" s="8">
        <f t="shared" si="1"/>
        <v>99.524416909620982</v>
      </c>
    </row>
    <row r="16" spans="1:16" ht="14.45" customHeight="1" x14ac:dyDescent="0.25"/>
  </sheetData>
  <mergeCells count="2">
    <mergeCell ref="A1:J1"/>
    <mergeCell ref="F5:F11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2018-04-10T13:58:40Z</cp:lastPrinted>
  <dcterms:created xsi:type="dcterms:W3CDTF">2017-12-11T14:03:53Z</dcterms:created>
  <dcterms:modified xsi:type="dcterms:W3CDTF">2018-05-29T06:49:31Z</dcterms:modified>
</cp:coreProperties>
</file>